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C:\Users\samsh\Desktop\Freelance\Error Checker\Additional tools\"/>
    </mc:Choice>
  </mc:AlternateContent>
  <xr:revisionPtr revIDLastSave="0" documentId="13_ncr:1_{E0147D33-70B3-4E67-8715-2178A6DD553F}" xr6:coauthVersionLast="47" xr6:coauthVersionMax="47" xr10:uidLastSave="{00000000-0000-0000-0000-000000000000}"/>
  <bookViews>
    <workbookView xWindow="-108" yWindow="-108" windowWidth="23256" windowHeight="12576" tabRatio="757" xr2:uid="{00000000-000D-0000-FFFF-FFFF00000000}"/>
  </bookViews>
  <sheets>
    <sheet name="Guidance" sheetId="4" r:id="rId1"/>
    <sheet name="DEV" sheetId="14" state="veryHidden" r:id="rId2"/>
    <sheet name="Import save" sheetId="8" state="hidden" r:id="rId3"/>
    <sheet name="Import" sheetId="1" r:id="rId4"/>
    <sheet name="(H) Masking" sheetId="2" state="hidden" r:id="rId5"/>
    <sheet name="Masking" sheetId="9" r:id="rId6"/>
    <sheet name="(H) Unmasking - source data" sheetId="3" state="hidden" r:id="rId7"/>
    <sheet name="Unmasking - source data" sheetId="10" r:id="rId8"/>
    <sheet name="(H) Unmasking - fitted values" sheetId="5" state="hidden" r:id="rId9"/>
    <sheet name="Unmasking - fitted values" sheetId="11" r:id="rId10"/>
    <sheet name="(H)Unmasking - model deviations" sheetId="6" state="hidden" r:id="rId11"/>
    <sheet name="Unmasking - model deviations" sheetId="12" r:id="rId12"/>
    <sheet name="(H) Unmasking - results" sheetId="7" state="hidden" r:id="rId13"/>
    <sheet name="Unmasking - results" sheetId="13" r:id="rId14"/>
  </sheets>
  <definedNames>
    <definedName name="IMPORT">_xlfn.LAMBDA(_xlpm.input,_xlfn.LET(_xlpm.frm,CELL("address",_xlpm.input),_xlpm.stem,_xlfn.TEXTBEFORE(_xlpm.frm,"$"),_xlpm.N,COUNTA(INDIRECT(_xlpm.stem&amp;"$A:$A"))-1,_xlpm.Dims,COUNTA(INDIRECT(_xlpm.stem&amp;"$1:$1"))-1,_xlpm.ank,INDIRECT(_xlpm.stem&amp;"A1"),_xlpm.head,OFFSET(_xlpm.ank,0,1,1,_xlpm.Dims),_xlpm.obs,OFFSET(_xlpm.ank,1,0,_xlpm.N,1),_xlpm.block,OFFSET(_xlpm.ank,1,1,_xlpm.N,_xlpm.Dims),_xlpm.final,_xlfn.HSTACK(_xlfn.VSTACK(_xlpm.ank,_xlpm.obs),_xlfn.VSTACK(_xlpm.head,_xlpm.block)),_xlpm.final))</definedName>
    <definedName name="Test">_xlfn.LAMBDA(_xlop._,5)</definedName>
    <definedName name="WBK_select">Guidance!$K$23</definedName>
  </definedNames>
  <calcPr calcId="191029" calcMode="manual"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 l="1" a="1"/>
  <c r="A1" i="3" s="1"/>
  <c r="A1" i="10" s="1" a="1"/>
  <c r="A1" i="10" s="1"/>
  <c r="A1" i="7" a="1"/>
  <c r="A1" i="6" a="1"/>
  <c r="A1" i="5" a="1"/>
  <c r="A1" i="7" l="1"/>
  <c r="A1" i="13" s="1" a="1"/>
  <c r="A1" i="13" s="1"/>
  <c r="A1" i="6"/>
  <c r="A1" i="12" s="1" a="1"/>
  <c r="A1" i="12" s="1"/>
  <c r="A1" i="5"/>
  <c r="A1" i="11" s="1" a="1"/>
  <c r="A1" i="11" s="1"/>
  <c r="A1" i="2" a="1"/>
  <c r="A1" i="2" s="1"/>
  <c r="A1" i="9" s="1" a="1"/>
  <c r="A1" i="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<sst xmlns="http://schemas.openxmlformats.org/spreadsheetml/2006/main" count="22167" uniqueCount="4657">
  <si>
    <t>Abalone</t>
  </si>
  <si>
    <t>Sex</t>
  </si>
  <si>
    <t>Length</t>
  </si>
  <si>
    <t>Diameter</t>
  </si>
  <si>
    <t>Height</t>
  </si>
  <si>
    <t>Whole weight</t>
  </si>
  <si>
    <t>Shucked weight</t>
  </si>
  <si>
    <t>Viscera weight</t>
  </si>
  <si>
    <t>Shell weight</t>
  </si>
  <si>
    <t>Rings</t>
  </si>
  <si>
    <t>Abl_1</t>
  </si>
  <si>
    <t>M</t>
  </si>
  <si>
    <t>Abl_2</t>
  </si>
  <si>
    <t>Abl_3</t>
  </si>
  <si>
    <t>F</t>
  </si>
  <si>
    <t>Abl_4</t>
  </si>
  <si>
    <t>Abl_5</t>
  </si>
  <si>
    <t>I</t>
  </si>
  <si>
    <t>Abl_6</t>
  </si>
  <si>
    <t>Abl_7</t>
  </si>
  <si>
    <t>Abl_8</t>
  </si>
  <si>
    <t>Abl_9</t>
  </si>
  <si>
    <t>Abl_10</t>
  </si>
  <si>
    <t>Abl_11</t>
  </si>
  <si>
    <t>Abl_12</t>
  </si>
  <si>
    <t>Abl_13</t>
  </si>
  <si>
    <t>Abl_14</t>
  </si>
  <si>
    <t>Abl_15</t>
  </si>
  <si>
    <t>Abl_16</t>
  </si>
  <si>
    <t>Abl_17</t>
  </si>
  <si>
    <t>Abl_18</t>
  </si>
  <si>
    <t>Abl_19</t>
  </si>
  <si>
    <t>Abl_20</t>
  </si>
  <si>
    <t>Abl_21</t>
  </si>
  <si>
    <t>Abl_22</t>
  </si>
  <si>
    <t>Abl_23</t>
  </si>
  <si>
    <t>Abl_24</t>
  </si>
  <si>
    <t>Abl_25</t>
  </si>
  <si>
    <t>Abl_26</t>
  </si>
  <si>
    <t>Abl_27</t>
  </si>
  <si>
    <t>Abl_28</t>
  </si>
  <si>
    <t>Abl_29</t>
  </si>
  <si>
    <t>Abl_30</t>
  </si>
  <si>
    <t>Abl_31</t>
  </si>
  <si>
    <t>Abl_32</t>
  </si>
  <si>
    <t>Abl_33</t>
  </si>
  <si>
    <t>Abl_34</t>
  </si>
  <si>
    <t>Abl_35</t>
  </si>
  <si>
    <t>Abl_36</t>
  </si>
  <si>
    <t>Abl_37</t>
  </si>
  <si>
    <t>Abl_38</t>
  </si>
  <si>
    <t>Abl_39</t>
  </si>
  <si>
    <t>Abl_40</t>
  </si>
  <si>
    <t>Abl_41</t>
  </si>
  <si>
    <t>Abl_42</t>
  </si>
  <si>
    <t>Abl_43</t>
  </si>
  <si>
    <t>Abl_44</t>
  </si>
  <si>
    <t>Abl_45</t>
  </si>
  <si>
    <t>Abl_46</t>
  </si>
  <si>
    <t>Abl_47</t>
  </si>
  <si>
    <t>Abl_48</t>
  </si>
  <si>
    <t>Abl_49</t>
  </si>
  <si>
    <t>Abl_50</t>
  </si>
  <si>
    <t>Abl_51</t>
  </si>
  <si>
    <t>Abl_52</t>
  </si>
  <si>
    <t>Abl_53</t>
  </si>
  <si>
    <t>Abl_54</t>
  </si>
  <si>
    <t>Abl_55</t>
  </si>
  <si>
    <t>Abl_56</t>
  </si>
  <si>
    <t>Abl_57</t>
  </si>
  <si>
    <t>Abl_58</t>
  </si>
  <si>
    <t>Abl_59</t>
  </si>
  <si>
    <t>Abl_60</t>
  </si>
  <si>
    <t>Abl_61</t>
  </si>
  <si>
    <t>Abl_62</t>
  </si>
  <si>
    <t>Abl_63</t>
  </si>
  <si>
    <t>Abl_64</t>
  </si>
  <si>
    <t>Abl_65</t>
  </si>
  <si>
    <t>Abl_66</t>
  </si>
  <si>
    <t>Abl_67</t>
  </si>
  <si>
    <t>Abl_68</t>
  </si>
  <si>
    <t>Abl_69</t>
  </si>
  <si>
    <t>Abl_70</t>
  </si>
  <si>
    <t>Abl_71</t>
  </si>
  <si>
    <t>Abl_72</t>
  </si>
  <si>
    <t>Abl_73</t>
  </si>
  <si>
    <t>Abl_74</t>
  </si>
  <si>
    <t>Abl_75</t>
  </si>
  <si>
    <t>Abl_76</t>
  </si>
  <si>
    <t>Abl_77</t>
  </si>
  <si>
    <t>Abl_78</t>
  </si>
  <si>
    <t>Abl_79</t>
  </si>
  <si>
    <t>Abl_80</t>
  </si>
  <si>
    <t>Abl_81</t>
  </si>
  <si>
    <t>Abl_82</t>
  </si>
  <si>
    <t>Abl_83</t>
  </si>
  <si>
    <t>Abl_84</t>
  </si>
  <si>
    <t>Abl_85</t>
  </si>
  <si>
    <t>Abl_86</t>
  </si>
  <si>
    <t>Abl_87</t>
  </si>
  <si>
    <t>Abl_88</t>
  </si>
  <si>
    <t>Abl_89</t>
  </si>
  <si>
    <t>Abl_90</t>
  </si>
  <si>
    <t>Abl_91</t>
  </si>
  <si>
    <t>Abl_92</t>
  </si>
  <si>
    <t>Abl_93</t>
  </si>
  <si>
    <t>Abl_94</t>
  </si>
  <si>
    <t>Abl_95</t>
  </si>
  <si>
    <t>Abl_96</t>
  </si>
  <si>
    <t>Abl_97</t>
  </si>
  <si>
    <t>Abl_98</t>
  </si>
  <si>
    <t>Abl_99</t>
  </si>
  <si>
    <t>Abl_100</t>
  </si>
  <si>
    <t>Abl_101</t>
  </si>
  <si>
    <t>Abl_102</t>
  </si>
  <si>
    <t>Abl_103</t>
  </si>
  <si>
    <t>Abl_104</t>
  </si>
  <si>
    <t>Abl_105</t>
  </si>
  <si>
    <t>Abl_106</t>
  </si>
  <si>
    <t>Abl_107</t>
  </si>
  <si>
    <t>Abl_108</t>
  </si>
  <si>
    <t>Abl_109</t>
  </si>
  <si>
    <t>Abl_110</t>
  </si>
  <si>
    <t>Abl_111</t>
  </si>
  <si>
    <t>Abl_112</t>
  </si>
  <si>
    <t>Abl_113</t>
  </si>
  <si>
    <t>Abl_114</t>
  </si>
  <si>
    <t>Abl_115</t>
  </si>
  <si>
    <t>Abl_116</t>
  </si>
  <si>
    <t>Abl_117</t>
  </si>
  <si>
    <t>Abl_118</t>
  </si>
  <si>
    <t>Abl_119</t>
  </si>
  <si>
    <t>Abl_120</t>
  </si>
  <si>
    <t>Abl_121</t>
  </si>
  <si>
    <t>Abl_122</t>
  </si>
  <si>
    <t>Abl_123</t>
  </si>
  <si>
    <t>Abl_124</t>
  </si>
  <si>
    <t>Abl_125</t>
  </si>
  <si>
    <t>Abl_126</t>
  </si>
  <si>
    <t>Abl_127</t>
  </si>
  <si>
    <t>Abl_128</t>
  </si>
  <si>
    <t>Abl_129</t>
  </si>
  <si>
    <t>Abl_130</t>
  </si>
  <si>
    <t>Abl_131</t>
  </si>
  <si>
    <t>Abl_132</t>
  </si>
  <si>
    <t>Abl_133</t>
  </si>
  <si>
    <t>Abl_134</t>
  </si>
  <si>
    <t>Abl_135</t>
  </si>
  <si>
    <t>Abl_136</t>
  </si>
  <si>
    <t>Abl_137</t>
  </si>
  <si>
    <t>Abl_138</t>
  </si>
  <si>
    <t>Abl_139</t>
  </si>
  <si>
    <t>Abl_140</t>
  </si>
  <si>
    <t>Abl_141</t>
  </si>
  <si>
    <t>Abl_142</t>
  </si>
  <si>
    <t>Abl_143</t>
  </si>
  <si>
    <t>Abl_144</t>
  </si>
  <si>
    <t>Abl_145</t>
  </si>
  <si>
    <t>Abl_146</t>
  </si>
  <si>
    <t>Abl_147</t>
  </si>
  <si>
    <t>Abl_148</t>
  </si>
  <si>
    <t>Abl_149</t>
  </si>
  <si>
    <t>Abl_150</t>
  </si>
  <si>
    <t>Abl_151</t>
  </si>
  <si>
    <t>Abl_152</t>
  </si>
  <si>
    <t>Abl_153</t>
  </si>
  <si>
    <t>Abl_154</t>
  </si>
  <si>
    <t>Abl_155</t>
  </si>
  <si>
    <t>Abl_156</t>
  </si>
  <si>
    <t>Abl_157</t>
  </si>
  <si>
    <t>Abl_158</t>
  </si>
  <si>
    <t>Abl_159</t>
  </si>
  <si>
    <t>Abl_160</t>
  </si>
  <si>
    <t>Abl_161</t>
  </si>
  <si>
    <t>Abl_162</t>
  </si>
  <si>
    <t>Abl_163</t>
  </si>
  <si>
    <t>Abl_164</t>
  </si>
  <si>
    <t>Abl_165</t>
  </si>
  <si>
    <t>Abl_166</t>
  </si>
  <si>
    <t>Abl_167</t>
  </si>
  <si>
    <t>Abl_168</t>
  </si>
  <si>
    <t>Abl_169</t>
  </si>
  <si>
    <t>Abl_170</t>
  </si>
  <si>
    <t>Abl_171</t>
  </si>
  <si>
    <t>Abl_172</t>
  </si>
  <si>
    <t>Abl_173</t>
  </si>
  <si>
    <t>Abl_174</t>
  </si>
  <si>
    <t>Abl_175</t>
  </si>
  <si>
    <t>Abl_176</t>
  </si>
  <si>
    <t>Abl_177</t>
  </si>
  <si>
    <t>Abl_178</t>
  </si>
  <si>
    <t>Abl_179</t>
  </si>
  <si>
    <t>Abl_180</t>
  </si>
  <si>
    <t>Abl_181</t>
  </si>
  <si>
    <t>Abl_182</t>
  </si>
  <si>
    <t>Abl_183</t>
  </si>
  <si>
    <t>Abl_184</t>
  </si>
  <si>
    <t>Abl_185</t>
  </si>
  <si>
    <t>Abl_186</t>
  </si>
  <si>
    <t>Abl_187</t>
  </si>
  <si>
    <t>Abl_188</t>
  </si>
  <si>
    <t>Abl_189</t>
  </si>
  <si>
    <t>Abl_190</t>
  </si>
  <si>
    <t>Abl_191</t>
  </si>
  <si>
    <t>Abl_192</t>
  </si>
  <si>
    <t>Abl_193</t>
  </si>
  <si>
    <t>Abl_194</t>
  </si>
  <si>
    <t>Abl_195</t>
  </si>
  <si>
    <t>Abl_196</t>
  </si>
  <si>
    <t>Abl_197</t>
  </si>
  <si>
    <t>Abl_198</t>
  </si>
  <si>
    <t>Abl_199</t>
  </si>
  <si>
    <t>Abl_200</t>
  </si>
  <si>
    <t>Abl_201</t>
  </si>
  <si>
    <t>Abl_202</t>
  </si>
  <si>
    <t>Abl_203</t>
  </si>
  <si>
    <t>Abl_204</t>
  </si>
  <si>
    <t>Abl_205</t>
  </si>
  <si>
    <t>Abl_206</t>
  </si>
  <si>
    <t>Abl_207</t>
  </si>
  <si>
    <t>Abl_208</t>
  </si>
  <si>
    <t>Abl_209</t>
  </si>
  <si>
    <t>Abl_210</t>
  </si>
  <si>
    <t>Abl_211</t>
  </si>
  <si>
    <t>Abl_212</t>
  </si>
  <si>
    <t>Abl_213</t>
  </si>
  <si>
    <t>Abl_214</t>
  </si>
  <si>
    <t>Abl_215</t>
  </si>
  <si>
    <t>Abl_216</t>
  </si>
  <si>
    <t>Abl_217</t>
  </si>
  <si>
    <t>Abl_218</t>
  </si>
  <si>
    <t>Abl_219</t>
  </si>
  <si>
    <t>Abl_220</t>
  </si>
  <si>
    <t>Abl_221</t>
  </si>
  <si>
    <t>Abl_222</t>
  </si>
  <si>
    <t>Abl_223</t>
  </si>
  <si>
    <t>Abl_224</t>
  </si>
  <si>
    <t>Abl_225</t>
  </si>
  <si>
    <t>Abl_226</t>
  </si>
  <si>
    <t>Abl_227</t>
  </si>
  <si>
    <t>Abl_228</t>
  </si>
  <si>
    <t>Abl_229</t>
  </si>
  <si>
    <t>Abl_230</t>
  </si>
  <si>
    <t>Abl_231</t>
  </si>
  <si>
    <t>Abl_232</t>
  </si>
  <si>
    <t>Abl_233</t>
  </si>
  <si>
    <t>Abl_234</t>
  </si>
  <si>
    <t>Abl_235</t>
  </si>
  <si>
    <t>Abl_236</t>
  </si>
  <si>
    <t>Abl_237</t>
  </si>
  <si>
    <t>Abl_238</t>
  </si>
  <si>
    <t>Abl_239</t>
  </si>
  <si>
    <t>Abl_240</t>
  </si>
  <si>
    <t>Abl_241</t>
  </si>
  <si>
    <t>Abl_242</t>
  </si>
  <si>
    <t>Abl_243</t>
  </si>
  <si>
    <t>Abl_244</t>
  </si>
  <si>
    <t>Abl_245</t>
  </si>
  <si>
    <t>Abl_246</t>
  </si>
  <si>
    <t>Abl_247</t>
  </si>
  <si>
    <t>Abl_248</t>
  </si>
  <si>
    <t>Abl_249</t>
  </si>
  <si>
    <t>Abl_250</t>
  </si>
  <si>
    <t>Abl_251</t>
  </si>
  <si>
    <t>Abl_252</t>
  </si>
  <si>
    <t>Abl_253</t>
  </si>
  <si>
    <t>Abl_254</t>
  </si>
  <si>
    <t>Abl_255</t>
  </si>
  <si>
    <t>Abl_256</t>
  </si>
  <si>
    <t>Abl_257</t>
  </si>
  <si>
    <t>Abl_258</t>
  </si>
  <si>
    <t>Abl_259</t>
  </si>
  <si>
    <t>Abl_260</t>
  </si>
  <si>
    <t>Abl_261</t>
  </si>
  <si>
    <t>Abl_262</t>
  </si>
  <si>
    <t>Abl_263</t>
  </si>
  <si>
    <t>Abl_264</t>
  </si>
  <si>
    <t>Abl_265</t>
  </si>
  <si>
    <t>Abl_266</t>
  </si>
  <si>
    <t>Abl_267</t>
  </si>
  <si>
    <t>Abl_268</t>
  </si>
  <si>
    <t>Abl_269</t>
  </si>
  <si>
    <t>Abl_270</t>
  </si>
  <si>
    <t>Abl_271</t>
  </si>
  <si>
    <t>Abl_272</t>
  </si>
  <si>
    <t>Abl_273</t>
  </si>
  <si>
    <t>Abl_274</t>
  </si>
  <si>
    <t>Abl_275</t>
  </si>
  <si>
    <t>Abl_276</t>
  </si>
  <si>
    <t>Abl_277</t>
  </si>
  <si>
    <t>Abl_278</t>
  </si>
  <si>
    <t>Abl_279</t>
  </si>
  <si>
    <t>Abl_280</t>
  </si>
  <si>
    <t>Abl_281</t>
  </si>
  <si>
    <t>Abl_282</t>
  </si>
  <si>
    <t>Abl_283</t>
  </si>
  <si>
    <t>Abl_284</t>
  </si>
  <si>
    <t>Abl_285</t>
  </si>
  <si>
    <t>Abl_286</t>
  </si>
  <si>
    <t>Abl_287</t>
  </si>
  <si>
    <t>Abl_288</t>
  </si>
  <si>
    <t>Abl_289</t>
  </si>
  <si>
    <t>Abl_290</t>
  </si>
  <si>
    <t>Abl_291</t>
  </si>
  <si>
    <t>Abl_292</t>
  </si>
  <si>
    <t>Abl_293</t>
  </si>
  <si>
    <t>Abl_294</t>
  </si>
  <si>
    <t>Abl_295</t>
  </si>
  <si>
    <t>Abl_296</t>
  </si>
  <si>
    <t>Abl_297</t>
  </si>
  <si>
    <t>Abl_298</t>
  </si>
  <si>
    <t>Abl_299</t>
  </si>
  <si>
    <t>Abl_300</t>
  </si>
  <si>
    <t>Abl_301</t>
  </si>
  <si>
    <t>Abl_302</t>
  </si>
  <si>
    <t>Abl_303</t>
  </si>
  <si>
    <t>Abl_304</t>
  </si>
  <si>
    <t>Abl_305</t>
  </si>
  <si>
    <t>Abl_306</t>
  </si>
  <si>
    <t>Abl_307</t>
  </si>
  <si>
    <t>Abl_308</t>
  </si>
  <si>
    <t>Abl_309</t>
  </si>
  <si>
    <t>Abl_310</t>
  </si>
  <si>
    <t>Abl_311</t>
  </si>
  <si>
    <t>Abl_312</t>
  </si>
  <si>
    <t>Abl_313</t>
  </si>
  <si>
    <t>Abl_314</t>
  </si>
  <si>
    <t>Abl_315</t>
  </si>
  <si>
    <t>Abl_316</t>
  </si>
  <si>
    <t>Abl_317</t>
  </si>
  <si>
    <t>Abl_318</t>
  </si>
  <si>
    <t>Abl_319</t>
  </si>
  <si>
    <t>Abl_320</t>
  </si>
  <si>
    <t>Abl_321</t>
  </si>
  <si>
    <t>Abl_322</t>
  </si>
  <si>
    <t>Abl_323</t>
  </si>
  <si>
    <t>Abl_324</t>
  </si>
  <si>
    <t>Abl_325</t>
  </si>
  <si>
    <t>Abl_326</t>
  </si>
  <si>
    <t>Abl_327</t>
  </si>
  <si>
    <t>Abl_328</t>
  </si>
  <si>
    <t>Abl_329</t>
  </si>
  <si>
    <t>Abl_330</t>
  </si>
  <si>
    <t>Abl_331</t>
  </si>
  <si>
    <t>Abl_332</t>
  </si>
  <si>
    <t>Abl_333</t>
  </si>
  <si>
    <t>Abl_334</t>
  </si>
  <si>
    <t>Abl_335</t>
  </si>
  <si>
    <t>Abl_336</t>
  </si>
  <si>
    <t>Abl_337</t>
  </si>
  <si>
    <t>Abl_338</t>
  </si>
  <si>
    <t>Abl_339</t>
  </si>
  <si>
    <t>Abl_340</t>
  </si>
  <si>
    <t>Abl_341</t>
  </si>
  <si>
    <t>Abl_342</t>
  </si>
  <si>
    <t>Abl_343</t>
  </si>
  <si>
    <t>Abl_344</t>
  </si>
  <si>
    <t>Abl_345</t>
  </si>
  <si>
    <t>Abl_346</t>
  </si>
  <si>
    <t>Abl_347</t>
  </si>
  <si>
    <t>Abl_348</t>
  </si>
  <si>
    <t>Abl_349</t>
  </si>
  <si>
    <t>Abl_350</t>
  </si>
  <si>
    <t>Abl_351</t>
  </si>
  <si>
    <t>Abl_352</t>
  </si>
  <si>
    <t>Abl_353</t>
  </si>
  <si>
    <t>Abl_354</t>
  </si>
  <si>
    <t>Abl_355</t>
  </si>
  <si>
    <t>Abl_356</t>
  </si>
  <si>
    <t>Abl_357</t>
  </si>
  <si>
    <t>Abl_358</t>
  </si>
  <si>
    <t>Abl_359</t>
  </si>
  <si>
    <t>Abl_360</t>
  </si>
  <si>
    <t>Abl_361</t>
  </si>
  <si>
    <t>Abl_362</t>
  </si>
  <si>
    <t>Abl_363</t>
  </si>
  <si>
    <t>Abl_364</t>
  </si>
  <si>
    <t>Abl_365</t>
  </si>
  <si>
    <t>Abl_366</t>
  </si>
  <si>
    <t>Abl_367</t>
  </si>
  <si>
    <t>Abl_368</t>
  </si>
  <si>
    <t>Abl_369</t>
  </si>
  <si>
    <t>Abl_370</t>
  </si>
  <si>
    <t>Abl_371</t>
  </si>
  <si>
    <t>Abl_372</t>
  </si>
  <si>
    <t>Abl_373</t>
  </si>
  <si>
    <t>Abl_374</t>
  </si>
  <si>
    <t>Abl_375</t>
  </si>
  <si>
    <t>Abl_376</t>
  </si>
  <si>
    <t>Abl_377</t>
  </si>
  <si>
    <t>Abl_378</t>
  </si>
  <si>
    <t>Abl_379</t>
  </si>
  <si>
    <t>Abl_380</t>
  </si>
  <si>
    <t>Abl_381</t>
  </si>
  <si>
    <t>Abl_382</t>
  </si>
  <si>
    <t>Abl_383</t>
  </si>
  <si>
    <t>Abl_384</t>
  </si>
  <si>
    <t>Abl_385</t>
  </si>
  <si>
    <t>Abl_386</t>
  </si>
  <si>
    <t>Abl_387</t>
  </si>
  <si>
    <t>Abl_388</t>
  </si>
  <si>
    <t>Abl_389</t>
  </si>
  <si>
    <t>Abl_390</t>
  </si>
  <si>
    <t>Abl_391</t>
  </si>
  <si>
    <t>Abl_392</t>
  </si>
  <si>
    <t>Abl_393</t>
  </si>
  <si>
    <t>Abl_394</t>
  </si>
  <si>
    <t>Abl_395</t>
  </si>
  <si>
    <t>Abl_396</t>
  </si>
  <si>
    <t>Abl_397</t>
  </si>
  <si>
    <t>Abl_398</t>
  </si>
  <si>
    <t>Abl_399</t>
  </si>
  <si>
    <t>Abl_400</t>
  </si>
  <si>
    <t>Abl_401</t>
  </si>
  <si>
    <t>Abl_402</t>
  </si>
  <si>
    <t>Abl_403</t>
  </si>
  <si>
    <t>Abl_404</t>
  </si>
  <si>
    <t>Abl_405</t>
  </si>
  <si>
    <t>Abl_406</t>
  </si>
  <si>
    <t>Abl_407</t>
  </si>
  <si>
    <t>Abl_408</t>
  </si>
  <si>
    <t>Abl_409</t>
  </si>
  <si>
    <t>Abl_410</t>
  </si>
  <si>
    <t>Abl_411</t>
  </si>
  <si>
    <t>Abl_412</t>
  </si>
  <si>
    <t>Abl_413</t>
  </si>
  <si>
    <t>Abl_414</t>
  </si>
  <si>
    <t>Abl_415</t>
  </si>
  <si>
    <t>Abl_416</t>
  </si>
  <si>
    <t>Abl_417</t>
  </si>
  <si>
    <t>Abl_418</t>
  </si>
  <si>
    <t>Abl_419</t>
  </si>
  <si>
    <t>Abl_420</t>
  </si>
  <si>
    <t>Abl_421</t>
  </si>
  <si>
    <t>Abl_422</t>
  </si>
  <si>
    <t>Abl_423</t>
  </si>
  <si>
    <t>Abl_424</t>
  </si>
  <si>
    <t>Abl_425</t>
  </si>
  <si>
    <t>Abl_426</t>
  </si>
  <si>
    <t>Abl_427</t>
  </si>
  <si>
    <t>Abl_428</t>
  </si>
  <si>
    <t>Abl_429</t>
  </si>
  <si>
    <t>Abl_430</t>
  </si>
  <si>
    <t>Abl_431</t>
  </si>
  <si>
    <t>Abl_432</t>
  </si>
  <si>
    <t>Abl_433</t>
  </si>
  <si>
    <t>Abl_434</t>
  </si>
  <si>
    <t>Abl_435</t>
  </si>
  <si>
    <t>Abl_436</t>
  </si>
  <si>
    <t>Abl_437</t>
  </si>
  <si>
    <t>Abl_438</t>
  </si>
  <si>
    <t>Abl_439</t>
  </si>
  <si>
    <t>Abl_440</t>
  </si>
  <si>
    <t>Abl_441</t>
  </si>
  <si>
    <t>Abl_442</t>
  </si>
  <si>
    <t>Abl_443</t>
  </si>
  <si>
    <t>Abl_444</t>
  </si>
  <si>
    <t>Abl_445</t>
  </si>
  <si>
    <t>Abl_446</t>
  </si>
  <si>
    <t>Abl_447</t>
  </si>
  <si>
    <t>Abl_448</t>
  </si>
  <si>
    <t>Abl_449</t>
  </si>
  <si>
    <t>Abl_450</t>
  </si>
  <si>
    <t>Abl_451</t>
  </si>
  <si>
    <t>Abl_452</t>
  </si>
  <si>
    <t>Abl_453</t>
  </si>
  <si>
    <t>Abl_454</t>
  </si>
  <si>
    <t>Abl_455</t>
  </si>
  <si>
    <t>Abl_456</t>
  </si>
  <si>
    <t>Abl_457</t>
  </si>
  <si>
    <t>Abl_458</t>
  </si>
  <si>
    <t>Abl_459</t>
  </si>
  <si>
    <t>Abl_460</t>
  </si>
  <si>
    <t>Abl_461</t>
  </si>
  <si>
    <t>Abl_462</t>
  </si>
  <si>
    <t>Abl_463</t>
  </si>
  <si>
    <t>Abl_464</t>
  </si>
  <si>
    <t>Abl_465</t>
  </si>
  <si>
    <t>Abl_466</t>
  </si>
  <si>
    <t>Abl_467</t>
  </si>
  <si>
    <t>Abl_468</t>
  </si>
  <si>
    <t>Abl_469</t>
  </si>
  <si>
    <t>Abl_470</t>
  </si>
  <si>
    <t>Abl_471</t>
  </si>
  <si>
    <t>Abl_472</t>
  </si>
  <si>
    <t>Abl_473</t>
  </si>
  <si>
    <t>Abl_474</t>
  </si>
  <si>
    <t>Abl_475</t>
  </si>
  <si>
    <t>Abl_476</t>
  </si>
  <si>
    <t>Abl_477</t>
  </si>
  <si>
    <t>Abl_478</t>
  </si>
  <si>
    <t>Abl_479</t>
  </si>
  <si>
    <t>Abl_480</t>
  </si>
  <si>
    <t>Abl_481</t>
  </si>
  <si>
    <t>Abl_482</t>
  </si>
  <si>
    <t>Abl_483</t>
  </si>
  <si>
    <t>Abl_484</t>
  </si>
  <si>
    <t>Abl_485</t>
  </si>
  <si>
    <t>Abl_486</t>
  </si>
  <si>
    <t>Abl_487</t>
  </si>
  <si>
    <t>Abl_488</t>
  </si>
  <si>
    <t>Abl_489</t>
  </si>
  <si>
    <t>Abl_490</t>
  </si>
  <si>
    <t>Abl_491</t>
  </si>
  <si>
    <t>Abl_492</t>
  </si>
  <si>
    <t>Abl_493</t>
  </si>
  <si>
    <t>Abl_494</t>
  </si>
  <si>
    <t>Abl_495</t>
  </si>
  <si>
    <t>Abl_496</t>
  </si>
  <si>
    <t>Abl_497</t>
  </si>
  <si>
    <t>Abl_498</t>
  </si>
  <si>
    <t>Abl_499</t>
  </si>
  <si>
    <t>Abl_500</t>
  </si>
  <si>
    <t>Abl_501</t>
  </si>
  <si>
    <t>Abl_502</t>
  </si>
  <si>
    <t>Abl_503</t>
  </si>
  <si>
    <t>Abl_504</t>
  </si>
  <si>
    <t>Abl_505</t>
  </si>
  <si>
    <t>Abl_506</t>
  </si>
  <si>
    <t>Abl_507</t>
  </si>
  <si>
    <t>Abl_508</t>
  </si>
  <si>
    <t>Abl_509</t>
  </si>
  <si>
    <t>Abl_510</t>
  </si>
  <si>
    <t>Abl_511</t>
  </si>
  <si>
    <t>Abl_512</t>
  </si>
  <si>
    <t>Abl_513</t>
  </si>
  <si>
    <t>Abl_514</t>
  </si>
  <si>
    <t>Abl_515</t>
  </si>
  <si>
    <t>Abl_516</t>
  </si>
  <si>
    <t>Abl_517</t>
  </si>
  <si>
    <t>Abl_518</t>
  </si>
  <si>
    <t>Abl_519</t>
  </si>
  <si>
    <t>Abl_520</t>
  </si>
  <si>
    <t>Abl_521</t>
  </si>
  <si>
    <t>Abl_522</t>
  </si>
  <si>
    <t>Abl_523</t>
  </si>
  <si>
    <t>Abl_524</t>
  </si>
  <si>
    <t>Abl_525</t>
  </si>
  <si>
    <t>Abl_526</t>
  </si>
  <si>
    <t>Abl_527</t>
  </si>
  <si>
    <t>Abl_528</t>
  </si>
  <si>
    <t>Abl_529</t>
  </si>
  <si>
    <t>Abl_530</t>
  </si>
  <si>
    <t>Abl_531</t>
  </si>
  <si>
    <t>Abl_532</t>
  </si>
  <si>
    <t>Abl_533</t>
  </si>
  <si>
    <t>Abl_534</t>
  </si>
  <si>
    <t>Abl_535</t>
  </si>
  <si>
    <t>Abl_536</t>
  </si>
  <si>
    <t>Abl_537</t>
  </si>
  <si>
    <t>Abl_538</t>
  </si>
  <si>
    <t>Abl_539</t>
  </si>
  <si>
    <t>Abl_540</t>
  </si>
  <si>
    <t>Abl_541</t>
  </si>
  <si>
    <t>Abl_542</t>
  </si>
  <si>
    <t>Abl_543</t>
  </si>
  <si>
    <t>Abl_544</t>
  </si>
  <si>
    <t>Abl_545</t>
  </si>
  <si>
    <t>Abl_546</t>
  </si>
  <si>
    <t>Abl_547</t>
  </si>
  <si>
    <t>Abl_548</t>
  </si>
  <si>
    <t>Abl_549</t>
  </si>
  <si>
    <t>Abl_550</t>
  </si>
  <si>
    <t>Abl_551</t>
  </si>
  <si>
    <t>Abl_552</t>
  </si>
  <si>
    <t>Abl_553</t>
  </si>
  <si>
    <t>Abl_554</t>
  </si>
  <si>
    <t>Abl_555</t>
  </si>
  <si>
    <t>Abl_556</t>
  </si>
  <si>
    <t>Abl_557</t>
  </si>
  <si>
    <t>Abl_558</t>
  </si>
  <si>
    <t>Abl_559</t>
  </si>
  <si>
    <t>Abl_560</t>
  </si>
  <si>
    <t>Abl_561</t>
  </si>
  <si>
    <t>Abl_562</t>
  </si>
  <si>
    <t>Abl_563</t>
  </si>
  <si>
    <t>Abl_564</t>
  </si>
  <si>
    <t>Abl_565</t>
  </si>
  <si>
    <t>Abl_566</t>
  </si>
  <si>
    <t>Abl_567</t>
  </si>
  <si>
    <t>Abl_568</t>
  </si>
  <si>
    <t>Abl_569</t>
  </si>
  <si>
    <t>Abl_570</t>
  </si>
  <si>
    <t>Abl_571</t>
  </si>
  <si>
    <t>Abl_572</t>
  </si>
  <si>
    <t>Abl_573</t>
  </si>
  <si>
    <t>Abl_574</t>
  </si>
  <si>
    <t>Abl_575</t>
  </si>
  <si>
    <t>Abl_576</t>
  </si>
  <si>
    <t>Abl_577</t>
  </si>
  <si>
    <t>Abl_578</t>
  </si>
  <si>
    <t>Abl_579</t>
  </si>
  <si>
    <t>Abl_580</t>
  </si>
  <si>
    <t>Abl_581</t>
  </si>
  <si>
    <t>Abl_582</t>
  </si>
  <si>
    <t>Abl_583</t>
  </si>
  <si>
    <t>Abl_584</t>
  </si>
  <si>
    <t>Abl_585</t>
  </si>
  <si>
    <t>Abl_586</t>
  </si>
  <si>
    <t>Abl_587</t>
  </si>
  <si>
    <t>Abl_588</t>
  </si>
  <si>
    <t>Abl_589</t>
  </si>
  <si>
    <t>Abl_590</t>
  </si>
  <si>
    <t>Abl_591</t>
  </si>
  <si>
    <t>Abl_592</t>
  </si>
  <si>
    <t>Abl_593</t>
  </si>
  <si>
    <t>Abl_594</t>
  </si>
  <si>
    <t>Abl_595</t>
  </si>
  <si>
    <t>Abl_596</t>
  </si>
  <si>
    <t>Abl_597</t>
  </si>
  <si>
    <t>Abl_598</t>
  </si>
  <si>
    <t>Abl_599</t>
  </si>
  <si>
    <t>Abl_600</t>
  </si>
  <si>
    <t>Abl_601</t>
  </si>
  <si>
    <t>Abl_602</t>
  </si>
  <si>
    <t>Abl_603</t>
  </si>
  <si>
    <t>Abl_604</t>
  </si>
  <si>
    <t>Abl_605</t>
  </si>
  <si>
    <t>Abl_606</t>
  </si>
  <si>
    <t>Abl_607</t>
  </si>
  <si>
    <t>Abl_608</t>
  </si>
  <si>
    <t>Abl_609</t>
  </si>
  <si>
    <t>Abl_610</t>
  </si>
  <si>
    <t>Abl_611</t>
  </si>
  <si>
    <t>Abl_612</t>
  </si>
  <si>
    <t>Abl_613</t>
  </si>
  <si>
    <t>Abl_614</t>
  </si>
  <si>
    <t>Abl_615</t>
  </si>
  <si>
    <t>Abl_616</t>
  </si>
  <si>
    <t>Abl_617</t>
  </si>
  <si>
    <t>Abl_618</t>
  </si>
  <si>
    <t>Abl_619</t>
  </si>
  <si>
    <t>Abl_620</t>
  </si>
  <si>
    <t>Abl_621</t>
  </si>
  <si>
    <t>Abl_622</t>
  </si>
  <si>
    <t>Abl_623</t>
  </si>
  <si>
    <t>Abl_624</t>
  </si>
  <si>
    <t>Abl_625</t>
  </si>
  <si>
    <t>Abl_626</t>
  </si>
  <si>
    <t>Abl_627</t>
  </si>
  <si>
    <t>Abl_628</t>
  </si>
  <si>
    <t>Abl_629</t>
  </si>
  <si>
    <t>Abl_630</t>
  </si>
  <si>
    <t>Abl_631</t>
  </si>
  <si>
    <t>Abl_632</t>
  </si>
  <si>
    <t>Abl_633</t>
  </si>
  <si>
    <t>Abl_634</t>
  </si>
  <si>
    <t>Abl_635</t>
  </si>
  <si>
    <t>Abl_636</t>
  </si>
  <si>
    <t>Abl_637</t>
  </si>
  <si>
    <t>Abl_638</t>
  </si>
  <si>
    <t>Abl_639</t>
  </si>
  <si>
    <t>Abl_640</t>
  </si>
  <si>
    <t>Abl_641</t>
  </si>
  <si>
    <t>Abl_642</t>
  </si>
  <si>
    <t>Abl_643</t>
  </si>
  <si>
    <t>Abl_644</t>
  </si>
  <si>
    <t>Abl_645</t>
  </si>
  <si>
    <t>Abl_646</t>
  </si>
  <si>
    <t>Abl_647</t>
  </si>
  <si>
    <t>Abl_648</t>
  </si>
  <si>
    <t>Abl_649</t>
  </si>
  <si>
    <t>Abl_650</t>
  </si>
  <si>
    <t>Abl_651</t>
  </si>
  <si>
    <t>Abl_652</t>
  </si>
  <si>
    <t>Abl_653</t>
  </si>
  <si>
    <t>Abl_654</t>
  </si>
  <si>
    <t>Abl_655</t>
  </si>
  <si>
    <t>Abl_656</t>
  </si>
  <si>
    <t>Abl_657</t>
  </si>
  <si>
    <t>Abl_658</t>
  </si>
  <si>
    <t>Abl_659</t>
  </si>
  <si>
    <t>Abl_660</t>
  </si>
  <si>
    <t>Abl_661</t>
  </si>
  <si>
    <t>Abl_662</t>
  </si>
  <si>
    <t>Abl_663</t>
  </si>
  <si>
    <t>Abl_664</t>
  </si>
  <si>
    <t>Abl_665</t>
  </si>
  <si>
    <t>Abl_666</t>
  </si>
  <si>
    <t>Abl_667</t>
  </si>
  <si>
    <t>Abl_668</t>
  </si>
  <si>
    <t>Abl_669</t>
  </si>
  <si>
    <t>Abl_670</t>
  </si>
  <si>
    <t>Abl_671</t>
  </si>
  <si>
    <t>Abl_672</t>
  </si>
  <si>
    <t>Abl_673</t>
  </si>
  <si>
    <t>Abl_674</t>
  </si>
  <si>
    <t>Abl_675</t>
  </si>
  <si>
    <t>Abl_676</t>
  </si>
  <si>
    <t>Abl_677</t>
  </si>
  <si>
    <t>Abl_678</t>
  </si>
  <si>
    <t>Abl_679</t>
  </si>
  <si>
    <t>Abl_680</t>
  </si>
  <si>
    <t>Abl_681</t>
  </si>
  <si>
    <t>Abl_682</t>
  </si>
  <si>
    <t>Abl_683</t>
  </si>
  <si>
    <t>Abl_684</t>
  </si>
  <si>
    <t>Abl_685</t>
  </si>
  <si>
    <t>Abl_686</t>
  </si>
  <si>
    <t>Abl_687</t>
  </si>
  <si>
    <t>Abl_688</t>
  </si>
  <si>
    <t>Abl_689</t>
  </si>
  <si>
    <t>Abl_690</t>
  </si>
  <si>
    <t>Abl_691</t>
  </si>
  <si>
    <t>Abl_692</t>
  </si>
  <si>
    <t>Abl_693</t>
  </si>
  <si>
    <t>Abl_694</t>
  </si>
  <si>
    <t>Abl_695</t>
  </si>
  <si>
    <t>Abl_696</t>
  </si>
  <si>
    <t>Abl_697</t>
  </si>
  <si>
    <t>Abl_698</t>
  </si>
  <si>
    <t>Abl_699</t>
  </si>
  <si>
    <t>Abl_700</t>
  </si>
  <si>
    <t>Abl_701</t>
  </si>
  <si>
    <t>Abl_702</t>
  </si>
  <si>
    <t>Abl_703</t>
  </si>
  <si>
    <t>Abl_704</t>
  </si>
  <si>
    <t>Abl_705</t>
  </si>
  <si>
    <t>Abl_706</t>
  </si>
  <si>
    <t>Abl_707</t>
  </si>
  <si>
    <t>Abl_708</t>
  </si>
  <si>
    <t>Abl_709</t>
  </si>
  <si>
    <t>Abl_710</t>
  </si>
  <si>
    <t>Abl_711</t>
  </si>
  <si>
    <t>Abl_712</t>
  </si>
  <si>
    <t>Abl_713</t>
  </si>
  <si>
    <t>Abl_714</t>
  </si>
  <si>
    <t>Abl_715</t>
  </si>
  <si>
    <t>Abl_716</t>
  </si>
  <si>
    <t>Abl_717</t>
  </si>
  <si>
    <t>Abl_718</t>
  </si>
  <si>
    <t>Abl_719</t>
  </si>
  <si>
    <t>Abl_720</t>
  </si>
  <si>
    <t>Abl_721</t>
  </si>
  <si>
    <t>Abl_722</t>
  </si>
  <si>
    <t>Abl_723</t>
  </si>
  <si>
    <t>Abl_724</t>
  </si>
  <si>
    <t>Abl_725</t>
  </si>
  <si>
    <t>Abl_726</t>
  </si>
  <si>
    <t>Abl_727</t>
  </si>
  <si>
    <t>Abl_728</t>
  </si>
  <si>
    <t>Abl_729</t>
  </si>
  <si>
    <t>Abl_730</t>
  </si>
  <si>
    <t>Abl_731</t>
  </si>
  <si>
    <t>Abl_732</t>
  </si>
  <si>
    <t>Abl_733</t>
  </si>
  <si>
    <t>Abl_734</t>
  </si>
  <si>
    <t>Abl_735</t>
  </si>
  <si>
    <t>Abl_736</t>
  </si>
  <si>
    <t>Abl_737</t>
  </si>
  <si>
    <t>Abl_738</t>
  </si>
  <si>
    <t>Abl_739</t>
  </si>
  <si>
    <t>Abl_740</t>
  </si>
  <si>
    <t>Abl_741</t>
  </si>
  <si>
    <t>Abl_742</t>
  </si>
  <si>
    <t>Abl_743</t>
  </si>
  <si>
    <t>Abl_744</t>
  </si>
  <si>
    <t>Abl_745</t>
  </si>
  <si>
    <t>Abl_746</t>
  </si>
  <si>
    <t>Abl_747</t>
  </si>
  <si>
    <t>Abl_748</t>
  </si>
  <si>
    <t>Abl_749</t>
  </si>
  <si>
    <t>Abl_750</t>
  </si>
  <si>
    <t>Abl_751</t>
  </si>
  <si>
    <t>Abl_752</t>
  </si>
  <si>
    <t>Abl_753</t>
  </si>
  <si>
    <t>Abl_754</t>
  </si>
  <si>
    <t>Abl_755</t>
  </si>
  <si>
    <t>Abl_756</t>
  </si>
  <si>
    <t>Abl_757</t>
  </si>
  <si>
    <t>Abl_758</t>
  </si>
  <si>
    <t>Abl_759</t>
  </si>
  <si>
    <t>Abl_760</t>
  </si>
  <si>
    <t>Abl_761</t>
  </si>
  <si>
    <t>Abl_762</t>
  </si>
  <si>
    <t>Abl_763</t>
  </si>
  <si>
    <t>Abl_764</t>
  </si>
  <si>
    <t>Abl_765</t>
  </si>
  <si>
    <t>Abl_766</t>
  </si>
  <si>
    <t>Abl_767</t>
  </si>
  <si>
    <t>Abl_768</t>
  </si>
  <si>
    <t>Abl_769</t>
  </si>
  <si>
    <t>Abl_770</t>
  </si>
  <si>
    <t>Abl_771</t>
  </si>
  <si>
    <t>Abl_772</t>
  </si>
  <si>
    <t>Abl_773</t>
  </si>
  <si>
    <t>Abl_774</t>
  </si>
  <si>
    <t>Abl_775</t>
  </si>
  <si>
    <t>Abl_776</t>
  </si>
  <si>
    <t>Abl_777</t>
  </si>
  <si>
    <t>Abl_778</t>
  </si>
  <si>
    <t>Abl_779</t>
  </si>
  <si>
    <t>Abl_780</t>
  </si>
  <si>
    <t>Abl_781</t>
  </si>
  <si>
    <t>Abl_782</t>
  </si>
  <si>
    <t>Abl_783</t>
  </si>
  <si>
    <t>Abl_784</t>
  </si>
  <si>
    <t>Abl_785</t>
  </si>
  <si>
    <t>Abl_786</t>
  </si>
  <si>
    <t>Abl_787</t>
  </si>
  <si>
    <t>Abl_788</t>
  </si>
  <si>
    <t>Abl_789</t>
  </si>
  <si>
    <t>Abl_790</t>
  </si>
  <si>
    <t>Abl_791</t>
  </si>
  <si>
    <t>Abl_792</t>
  </si>
  <si>
    <t>Abl_793</t>
  </si>
  <si>
    <t>Abl_794</t>
  </si>
  <si>
    <t>Abl_795</t>
  </si>
  <si>
    <t>Abl_796</t>
  </si>
  <si>
    <t>Abl_797</t>
  </si>
  <si>
    <t>Abl_798</t>
  </si>
  <si>
    <t>Abl_799</t>
  </si>
  <si>
    <t>Abl_800</t>
  </si>
  <si>
    <t>Abl_801</t>
  </si>
  <si>
    <t>Abl_802</t>
  </si>
  <si>
    <t>Abl_803</t>
  </si>
  <si>
    <t>Abl_804</t>
  </si>
  <si>
    <t>Abl_805</t>
  </si>
  <si>
    <t>Abl_806</t>
  </si>
  <si>
    <t>Abl_807</t>
  </si>
  <si>
    <t>Abl_808</t>
  </si>
  <si>
    <t>Abl_809</t>
  </si>
  <si>
    <t>Abl_810</t>
  </si>
  <si>
    <t>Abl_811</t>
  </si>
  <si>
    <t>Abl_812</t>
  </si>
  <si>
    <t>Abl_813</t>
  </si>
  <si>
    <t>Abl_814</t>
  </si>
  <si>
    <t>Abl_815</t>
  </si>
  <si>
    <t>Abl_816</t>
  </si>
  <si>
    <t>Abl_817</t>
  </si>
  <si>
    <t>Abl_818</t>
  </si>
  <si>
    <t>Abl_819</t>
  </si>
  <si>
    <t>Abl_820</t>
  </si>
  <si>
    <t>Abl_821</t>
  </si>
  <si>
    <t>Abl_822</t>
  </si>
  <si>
    <t>Abl_823</t>
  </si>
  <si>
    <t>Abl_824</t>
  </si>
  <si>
    <t>Abl_825</t>
  </si>
  <si>
    <t>Abl_826</t>
  </si>
  <si>
    <t>Abl_827</t>
  </si>
  <si>
    <t>Abl_828</t>
  </si>
  <si>
    <t>Abl_829</t>
  </si>
  <si>
    <t>Abl_830</t>
  </si>
  <si>
    <t>Abl_831</t>
  </si>
  <si>
    <t>Abl_832</t>
  </si>
  <si>
    <t>Abl_833</t>
  </si>
  <si>
    <t>Abl_834</t>
  </si>
  <si>
    <t>Abl_835</t>
  </si>
  <si>
    <t>Abl_836</t>
  </si>
  <si>
    <t>Abl_837</t>
  </si>
  <si>
    <t>Abl_838</t>
  </si>
  <si>
    <t>Abl_839</t>
  </si>
  <si>
    <t>Abl_840</t>
  </si>
  <si>
    <t>Abl_841</t>
  </si>
  <si>
    <t>Abl_842</t>
  </si>
  <si>
    <t>Abl_843</t>
  </si>
  <si>
    <t>Abl_844</t>
  </si>
  <si>
    <t>Abl_845</t>
  </si>
  <si>
    <t>Abl_846</t>
  </si>
  <si>
    <t>Abl_847</t>
  </si>
  <si>
    <t>Abl_848</t>
  </si>
  <si>
    <t>Abl_849</t>
  </si>
  <si>
    <t>Abl_850</t>
  </si>
  <si>
    <t>Abl_851</t>
  </si>
  <si>
    <t>Abl_852</t>
  </si>
  <si>
    <t>Abl_853</t>
  </si>
  <si>
    <t>Abl_854</t>
  </si>
  <si>
    <t>Abl_855</t>
  </si>
  <si>
    <t>Abl_856</t>
  </si>
  <si>
    <t>Abl_857</t>
  </si>
  <si>
    <t>Abl_858</t>
  </si>
  <si>
    <t>Abl_859</t>
  </si>
  <si>
    <t>Abl_860</t>
  </si>
  <si>
    <t>Abl_861</t>
  </si>
  <si>
    <t>Abl_862</t>
  </si>
  <si>
    <t>Abl_863</t>
  </si>
  <si>
    <t>Abl_864</t>
  </si>
  <si>
    <t>Abl_865</t>
  </si>
  <si>
    <t>Abl_866</t>
  </si>
  <si>
    <t>Abl_867</t>
  </si>
  <si>
    <t>Abl_868</t>
  </si>
  <si>
    <t>Abl_869</t>
  </si>
  <si>
    <t>Abl_870</t>
  </si>
  <si>
    <t>Abl_871</t>
  </si>
  <si>
    <t>Abl_872</t>
  </si>
  <si>
    <t>Abl_873</t>
  </si>
  <si>
    <t>Abl_874</t>
  </si>
  <si>
    <t>Abl_875</t>
  </si>
  <si>
    <t>Abl_876</t>
  </si>
  <si>
    <t>Abl_877</t>
  </si>
  <si>
    <t>Abl_878</t>
  </si>
  <si>
    <t>Abl_879</t>
  </si>
  <si>
    <t>Abl_880</t>
  </si>
  <si>
    <t>Abl_881</t>
  </si>
  <si>
    <t>Abl_882</t>
  </si>
  <si>
    <t>Abl_883</t>
  </si>
  <si>
    <t>Abl_884</t>
  </si>
  <si>
    <t>Abl_885</t>
  </si>
  <si>
    <t>Abl_886</t>
  </si>
  <si>
    <t>Abl_887</t>
  </si>
  <si>
    <t>Abl_888</t>
  </si>
  <si>
    <t>Abl_889</t>
  </si>
  <si>
    <t>Abl_890</t>
  </si>
  <si>
    <t>Abl_891</t>
  </si>
  <si>
    <t>Abl_892</t>
  </si>
  <si>
    <t>Abl_893</t>
  </si>
  <si>
    <t>Abl_894</t>
  </si>
  <si>
    <t>Abl_895</t>
  </si>
  <si>
    <t>Abl_896</t>
  </si>
  <si>
    <t>Abl_897</t>
  </si>
  <si>
    <t>Abl_898</t>
  </si>
  <si>
    <t>Abl_899</t>
  </si>
  <si>
    <t>Abl_900</t>
  </si>
  <si>
    <t>Abl_901</t>
  </si>
  <si>
    <t>Abl_902</t>
  </si>
  <si>
    <t>Abl_903</t>
  </si>
  <si>
    <t>Abl_904</t>
  </si>
  <si>
    <t>Abl_905</t>
  </si>
  <si>
    <t>Abl_906</t>
  </si>
  <si>
    <t>Abl_907</t>
  </si>
  <si>
    <t>Abl_908</t>
  </si>
  <si>
    <t>Abl_909</t>
  </si>
  <si>
    <t>Abl_910</t>
  </si>
  <si>
    <t>Abl_911</t>
  </si>
  <si>
    <t>Abl_912</t>
  </si>
  <si>
    <t>Abl_913</t>
  </si>
  <si>
    <t>Abl_914</t>
  </si>
  <si>
    <t>Abl_915</t>
  </si>
  <si>
    <t>Abl_916</t>
  </si>
  <si>
    <t>Abl_917</t>
  </si>
  <si>
    <t>Abl_918</t>
  </si>
  <si>
    <t>Abl_919</t>
  </si>
  <si>
    <t>Abl_920</t>
  </si>
  <si>
    <t>Abl_921</t>
  </si>
  <si>
    <t>Abl_922</t>
  </si>
  <si>
    <t>Abl_923</t>
  </si>
  <si>
    <t>Abl_924</t>
  </si>
  <si>
    <t>Abl_925</t>
  </si>
  <si>
    <t>Abl_926</t>
  </si>
  <si>
    <t>Abl_927</t>
  </si>
  <si>
    <t>Abl_928</t>
  </si>
  <si>
    <t>Abl_929</t>
  </si>
  <si>
    <t>Abl_930</t>
  </si>
  <si>
    <t>Abl_931</t>
  </si>
  <si>
    <t>Abl_932</t>
  </si>
  <si>
    <t>Abl_933</t>
  </si>
  <si>
    <t>Abl_934</t>
  </si>
  <si>
    <t>Abl_935</t>
  </si>
  <si>
    <t>Abl_936</t>
  </si>
  <si>
    <t>Abl_937</t>
  </si>
  <si>
    <t>Abl_938</t>
  </si>
  <si>
    <t>Abl_939</t>
  </si>
  <si>
    <t>Abl_940</t>
  </si>
  <si>
    <t>Abl_941</t>
  </si>
  <si>
    <t>Abl_942</t>
  </si>
  <si>
    <t>Abl_943</t>
  </si>
  <si>
    <t>Abl_944</t>
  </si>
  <si>
    <t>Abl_945</t>
  </si>
  <si>
    <t>Abl_946</t>
  </si>
  <si>
    <t>Abl_947</t>
  </si>
  <si>
    <t>Abl_948</t>
  </si>
  <si>
    <t>Abl_949</t>
  </si>
  <si>
    <t>Abl_950</t>
  </si>
  <si>
    <t>Abl_951</t>
  </si>
  <si>
    <t>Abl_952</t>
  </si>
  <si>
    <t>Abl_953</t>
  </si>
  <si>
    <t>Abl_954</t>
  </si>
  <si>
    <t>Abl_955</t>
  </si>
  <si>
    <t>Abl_956</t>
  </si>
  <si>
    <t>Abl_957</t>
  </si>
  <si>
    <t>Abl_958</t>
  </si>
  <si>
    <t>Abl_959</t>
  </si>
  <si>
    <t>Abl_960</t>
  </si>
  <si>
    <t>Abl_961</t>
  </si>
  <si>
    <t>Abl_962</t>
  </si>
  <si>
    <t>Abl_963</t>
  </si>
  <si>
    <t>Abl_964</t>
  </si>
  <si>
    <t>Abl_965</t>
  </si>
  <si>
    <t>Abl_966</t>
  </si>
  <si>
    <t>Abl_967</t>
  </si>
  <si>
    <t>Abl_968</t>
  </si>
  <si>
    <t>Abl_969</t>
  </si>
  <si>
    <t>Abl_970</t>
  </si>
  <si>
    <t>Abl_971</t>
  </si>
  <si>
    <t>Abl_972</t>
  </si>
  <si>
    <t>Abl_973</t>
  </si>
  <si>
    <t>Abl_974</t>
  </si>
  <si>
    <t>Abl_975</t>
  </si>
  <si>
    <t>Abl_976</t>
  </si>
  <si>
    <t>Abl_977</t>
  </si>
  <si>
    <t>Abl_978</t>
  </si>
  <si>
    <t>Abl_979</t>
  </si>
  <si>
    <t>Abl_980</t>
  </si>
  <si>
    <t>Abl_981</t>
  </si>
  <si>
    <t>Abl_982</t>
  </si>
  <si>
    <t>Abl_983</t>
  </si>
  <si>
    <t>Abl_984</t>
  </si>
  <si>
    <t>Abl_985</t>
  </si>
  <si>
    <t>Abl_986</t>
  </si>
  <si>
    <t>Abl_987</t>
  </si>
  <si>
    <t>Abl_988</t>
  </si>
  <si>
    <t>Abl_989</t>
  </si>
  <si>
    <t>Abl_990</t>
  </si>
  <si>
    <t>Abl_991</t>
  </si>
  <si>
    <t>Abl_992</t>
  </si>
  <si>
    <t>Abl_993</t>
  </si>
  <si>
    <t>Abl_994</t>
  </si>
  <si>
    <t>Abl_995</t>
  </si>
  <si>
    <t>Abl_996</t>
  </si>
  <si>
    <t>Abl_997</t>
  </si>
  <si>
    <t>Abl_998</t>
  </si>
  <si>
    <t>Abl_999</t>
  </si>
  <si>
    <t>Abl_1000</t>
  </si>
  <si>
    <t>Abl_1001</t>
  </si>
  <si>
    <t>Abl_1002</t>
  </si>
  <si>
    <t>Abl_1003</t>
  </si>
  <si>
    <t>Abl_1004</t>
  </si>
  <si>
    <t>Abl_1005</t>
  </si>
  <si>
    <t>Abl_1006</t>
  </si>
  <si>
    <t>Abl_1007</t>
  </si>
  <si>
    <t>Abl_1008</t>
  </si>
  <si>
    <t>Abl_1009</t>
  </si>
  <si>
    <t>Abl_1010</t>
  </si>
  <si>
    <t>Abl_1011</t>
  </si>
  <si>
    <t>Abl_1012</t>
  </si>
  <si>
    <t>Abl_1013</t>
  </si>
  <si>
    <t>Abl_1014</t>
  </si>
  <si>
    <t>Abl_1015</t>
  </si>
  <si>
    <t>Abl_1016</t>
  </si>
  <si>
    <t>Abl_1017</t>
  </si>
  <si>
    <t>Abl_1018</t>
  </si>
  <si>
    <t>Abl_1019</t>
  </si>
  <si>
    <t>Abl_1020</t>
  </si>
  <si>
    <t>Abl_1021</t>
  </si>
  <si>
    <t>Abl_1022</t>
  </si>
  <si>
    <t>Abl_1023</t>
  </si>
  <si>
    <t>Abl_1024</t>
  </si>
  <si>
    <t>Abl_1025</t>
  </si>
  <si>
    <t>Abl_1026</t>
  </si>
  <si>
    <t>Abl_1027</t>
  </si>
  <si>
    <t>Abl_1028</t>
  </si>
  <si>
    <t>Abl_1029</t>
  </si>
  <si>
    <t>Abl_1030</t>
  </si>
  <si>
    <t>Abl_1031</t>
  </si>
  <si>
    <t>Abl_1032</t>
  </si>
  <si>
    <t>Abl_1033</t>
  </si>
  <si>
    <t>Abl_1034</t>
  </si>
  <si>
    <t>Abl_1035</t>
  </si>
  <si>
    <t>Abl_1036</t>
  </si>
  <si>
    <t>Abl_1037</t>
  </si>
  <si>
    <t>Abl_1038</t>
  </si>
  <si>
    <t>Abl_1039</t>
  </si>
  <si>
    <t>Abl_1040</t>
  </si>
  <si>
    <t>Abl_1041</t>
  </si>
  <si>
    <t>Abl_1042</t>
  </si>
  <si>
    <t>Abl_1043</t>
  </si>
  <si>
    <t>Abl_1044</t>
  </si>
  <si>
    <t>Abl_1045</t>
  </si>
  <si>
    <t>Abl_1046</t>
  </si>
  <si>
    <t>Abl_1047</t>
  </si>
  <si>
    <t>Abl_1048</t>
  </si>
  <si>
    <t>Abl_1049</t>
  </si>
  <si>
    <t>Abl_1050</t>
  </si>
  <si>
    <t>Abl_1051</t>
  </si>
  <si>
    <t>Abl_1052</t>
  </si>
  <si>
    <t>Abl_1053</t>
  </si>
  <si>
    <t>Abl_1054</t>
  </si>
  <si>
    <t>Abl_1055</t>
  </si>
  <si>
    <t>Abl_1056</t>
  </si>
  <si>
    <t>Abl_1057</t>
  </si>
  <si>
    <t>Abl_1058</t>
  </si>
  <si>
    <t>Abl_1059</t>
  </si>
  <si>
    <t>Abl_1060</t>
  </si>
  <si>
    <t>Abl_1061</t>
  </si>
  <si>
    <t>Abl_1062</t>
  </si>
  <si>
    <t>Abl_1063</t>
  </si>
  <si>
    <t>Abl_1064</t>
  </si>
  <si>
    <t>Abl_1065</t>
  </si>
  <si>
    <t>Abl_1066</t>
  </si>
  <si>
    <t>Abl_1067</t>
  </si>
  <si>
    <t>Abl_1068</t>
  </si>
  <si>
    <t>Abl_1069</t>
  </si>
  <si>
    <t>Abl_1070</t>
  </si>
  <si>
    <t>Abl_1071</t>
  </si>
  <si>
    <t>Abl_1072</t>
  </si>
  <si>
    <t>Abl_1073</t>
  </si>
  <si>
    <t>Abl_1074</t>
  </si>
  <si>
    <t>Abl_1075</t>
  </si>
  <si>
    <t>Abl_1076</t>
  </si>
  <si>
    <t>Abl_1077</t>
  </si>
  <si>
    <t>Abl_1078</t>
  </si>
  <si>
    <t>Abl_1079</t>
  </si>
  <si>
    <t>Abl_1080</t>
  </si>
  <si>
    <t>Abl_1081</t>
  </si>
  <si>
    <t>Abl_1082</t>
  </si>
  <si>
    <t>Abl_1083</t>
  </si>
  <si>
    <t>Abl_1084</t>
  </si>
  <si>
    <t>Abl_1085</t>
  </si>
  <si>
    <t>Abl_1086</t>
  </si>
  <si>
    <t>Abl_1087</t>
  </si>
  <si>
    <t>Abl_1088</t>
  </si>
  <si>
    <t>Abl_1089</t>
  </si>
  <si>
    <t>Abl_1090</t>
  </si>
  <si>
    <t>Abl_1091</t>
  </si>
  <si>
    <t>Abl_1092</t>
  </si>
  <si>
    <t>Abl_1093</t>
  </si>
  <si>
    <t>Abl_1094</t>
  </si>
  <si>
    <t>Abl_1095</t>
  </si>
  <si>
    <t>Abl_1096</t>
  </si>
  <si>
    <t>Abl_1097</t>
  </si>
  <si>
    <t>Abl_1098</t>
  </si>
  <si>
    <t>Abl_1099</t>
  </si>
  <si>
    <t>Abl_1100</t>
  </si>
  <si>
    <t>Abl_1101</t>
  </si>
  <si>
    <t>Abl_1102</t>
  </si>
  <si>
    <t>Abl_1103</t>
  </si>
  <si>
    <t>Abl_1104</t>
  </si>
  <si>
    <t>Abl_1105</t>
  </si>
  <si>
    <t>Abl_1106</t>
  </si>
  <si>
    <t>Abl_1107</t>
  </si>
  <si>
    <t>Abl_1108</t>
  </si>
  <si>
    <t>Abl_1109</t>
  </si>
  <si>
    <t>Abl_1110</t>
  </si>
  <si>
    <t>Abl_1111</t>
  </si>
  <si>
    <t>Abl_1112</t>
  </si>
  <si>
    <t>Abl_1113</t>
  </si>
  <si>
    <t>Abl_1114</t>
  </si>
  <si>
    <t>Abl_1115</t>
  </si>
  <si>
    <t>Abl_1116</t>
  </si>
  <si>
    <t>Abl_1117</t>
  </si>
  <si>
    <t>Abl_1118</t>
  </si>
  <si>
    <t>Abl_1119</t>
  </si>
  <si>
    <t>Abl_1120</t>
  </si>
  <si>
    <t>Abl_1121</t>
  </si>
  <si>
    <t>Abl_1122</t>
  </si>
  <si>
    <t>Abl_1123</t>
  </si>
  <si>
    <t>Abl_1124</t>
  </si>
  <si>
    <t>Abl_1125</t>
  </si>
  <si>
    <t>Abl_1126</t>
  </si>
  <si>
    <t>Abl_1127</t>
  </si>
  <si>
    <t>Abl_1128</t>
  </si>
  <si>
    <t>Abl_1129</t>
  </si>
  <si>
    <t>Abl_1130</t>
  </si>
  <si>
    <t>Abl_1131</t>
  </si>
  <si>
    <t>Abl_1132</t>
  </si>
  <si>
    <t>Abl_1133</t>
  </si>
  <si>
    <t>Abl_1134</t>
  </si>
  <si>
    <t>Abl_1135</t>
  </si>
  <si>
    <t>Abl_1136</t>
  </si>
  <si>
    <t>Abl_1137</t>
  </si>
  <si>
    <t>Abl_1138</t>
  </si>
  <si>
    <t>Abl_1139</t>
  </si>
  <si>
    <t>Abl_1140</t>
  </si>
  <si>
    <t>Abl_1141</t>
  </si>
  <si>
    <t>Abl_1142</t>
  </si>
  <si>
    <t>Abl_1143</t>
  </si>
  <si>
    <t>Abl_1144</t>
  </si>
  <si>
    <t>Abl_1145</t>
  </si>
  <si>
    <t>Abl_1146</t>
  </si>
  <si>
    <t>Abl_1147</t>
  </si>
  <si>
    <t>Abl_1148</t>
  </si>
  <si>
    <t>Abl_1149</t>
  </si>
  <si>
    <t>Abl_1150</t>
  </si>
  <si>
    <t>Abl_1151</t>
  </si>
  <si>
    <t>Abl_1152</t>
  </si>
  <si>
    <t>Abl_1153</t>
  </si>
  <si>
    <t>Abl_1154</t>
  </si>
  <si>
    <t>Abl_1155</t>
  </si>
  <si>
    <t>Abl_1156</t>
  </si>
  <si>
    <t>Abl_1157</t>
  </si>
  <si>
    <t>Abl_1158</t>
  </si>
  <si>
    <t>Abl_1159</t>
  </si>
  <si>
    <t>Abl_1160</t>
  </si>
  <si>
    <t>Abl_1161</t>
  </si>
  <si>
    <t>Abl_1162</t>
  </si>
  <si>
    <t>Abl_1163</t>
  </si>
  <si>
    <t>Abl_1164</t>
  </si>
  <si>
    <t>Abl_1165</t>
  </si>
  <si>
    <t>Abl_1166</t>
  </si>
  <si>
    <t>Abl_1167</t>
  </si>
  <si>
    <t>Abl_1168</t>
  </si>
  <si>
    <t>Abl_1169</t>
  </si>
  <si>
    <t>Abl_1170</t>
  </si>
  <si>
    <t>Abl_1171</t>
  </si>
  <si>
    <t>Abl_1172</t>
  </si>
  <si>
    <t>Abl_1173</t>
  </si>
  <si>
    <t>Abl_1174</t>
  </si>
  <si>
    <t>Abl_1175</t>
  </si>
  <si>
    <t>Abl_1176</t>
  </si>
  <si>
    <t>Abl_1177</t>
  </si>
  <si>
    <t>Abl_1178</t>
  </si>
  <si>
    <t>Abl_1179</t>
  </si>
  <si>
    <t>Abl_1180</t>
  </si>
  <si>
    <t>Abl_1181</t>
  </si>
  <si>
    <t>Abl_1182</t>
  </si>
  <si>
    <t>Abl_1183</t>
  </si>
  <si>
    <t>Abl_1184</t>
  </si>
  <si>
    <t>Abl_1185</t>
  </si>
  <si>
    <t>Abl_1186</t>
  </si>
  <si>
    <t>Abl_1187</t>
  </si>
  <si>
    <t>Abl_1188</t>
  </si>
  <si>
    <t>Abl_1189</t>
  </si>
  <si>
    <t>Abl_1190</t>
  </si>
  <si>
    <t>Abl_1191</t>
  </si>
  <si>
    <t>Abl_1192</t>
  </si>
  <si>
    <t>Abl_1193</t>
  </si>
  <si>
    <t>Abl_1194</t>
  </si>
  <si>
    <t>Abl_1195</t>
  </si>
  <si>
    <t>Abl_1196</t>
  </si>
  <si>
    <t>Abl_1197</t>
  </si>
  <si>
    <t>Abl_1198</t>
  </si>
  <si>
    <t>Abl_1199</t>
  </si>
  <si>
    <t>Abl_1200</t>
  </si>
  <si>
    <t>Abl_1201</t>
  </si>
  <si>
    <t>Abl_1202</t>
  </si>
  <si>
    <t>Abl_1203</t>
  </si>
  <si>
    <t>Abl_1204</t>
  </si>
  <si>
    <t>Abl_1205</t>
  </si>
  <si>
    <t>Abl_1206</t>
  </si>
  <si>
    <t>Abl_1207</t>
  </si>
  <si>
    <t>Abl_1208</t>
  </si>
  <si>
    <t>Abl_1209</t>
  </si>
  <si>
    <t>Abl_1210</t>
  </si>
  <si>
    <t>Abl_1211</t>
  </si>
  <si>
    <t>Abl_1212</t>
  </si>
  <si>
    <t>Abl_1213</t>
  </si>
  <si>
    <t>Abl_1214</t>
  </si>
  <si>
    <t>Abl_1215</t>
  </si>
  <si>
    <t>Abl_1216</t>
  </si>
  <si>
    <t>Abl_1217</t>
  </si>
  <si>
    <t>Abl_1218</t>
  </si>
  <si>
    <t>Abl_1219</t>
  </si>
  <si>
    <t>Abl_1220</t>
  </si>
  <si>
    <t>Abl_1221</t>
  </si>
  <si>
    <t>Abl_1222</t>
  </si>
  <si>
    <t>Abl_1223</t>
  </si>
  <si>
    <t>Abl_1224</t>
  </si>
  <si>
    <t>Abl_1225</t>
  </si>
  <si>
    <t>Abl_1226</t>
  </si>
  <si>
    <t>Abl_1227</t>
  </si>
  <si>
    <t>Abl_1228</t>
  </si>
  <si>
    <t>Abl_1229</t>
  </si>
  <si>
    <t>Abl_1230</t>
  </si>
  <si>
    <t>Abl_1231</t>
  </si>
  <si>
    <t>Abl_1232</t>
  </si>
  <si>
    <t>Abl_1233</t>
  </si>
  <si>
    <t>Abl_1234</t>
  </si>
  <si>
    <t>Abl_1235</t>
  </si>
  <si>
    <t>Abl_1236</t>
  </si>
  <si>
    <t>Abl_1237</t>
  </si>
  <si>
    <t>Abl_1238</t>
  </si>
  <si>
    <t>Abl_1239</t>
  </si>
  <si>
    <t>Abl_1240</t>
  </si>
  <si>
    <t>Abl_1241</t>
  </si>
  <si>
    <t>Abl_1242</t>
  </si>
  <si>
    <t>Abl_1243</t>
  </si>
  <si>
    <t>Abl_1244</t>
  </si>
  <si>
    <t>Abl_1245</t>
  </si>
  <si>
    <t>Abl_1246</t>
  </si>
  <si>
    <t>Abl_1247</t>
  </si>
  <si>
    <t>Abl_1248</t>
  </si>
  <si>
    <t>Abl_1249</t>
  </si>
  <si>
    <t>Abl_1250</t>
  </si>
  <si>
    <t>Abl_1251</t>
  </si>
  <si>
    <t>Abl_1252</t>
  </si>
  <si>
    <t>Abl_1253</t>
  </si>
  <si>
    <t>Abl_1254</t>
  </si>
  <si>
    <t>Abl_1255</t>
  </si>
  <si>
    <t>Abl_1256</t>
  </si>
  <si>
    <t>Abl_1257</t>
  </si>
  <si>
    <t>Abl_1258</t>
  </si>
  <si>
    <t>Abl_1259</t>
  </si>
  <si>
    <t>Abl_1260</t>
  </si>
  <si>
    <t>Abl_1261</t>
  </si>
  <si>
    <t>Abl_1262</t>
  </si>
  <si>
    <t>Abl_1263</t>
  </si>
  <si>
    <t>Abl_1264</t>
  </si>
  <si>
    <t>Abl_1265</t>
  </si>
  <si>
    <t>Abl_1266</t>
  </si>
  <si>
    <t>Abl_1267</t>
  </si>
  <si>
    <t>Abl_1268</t>
  </si>
  <si>
    <t>Abl_1269</t>
  </si>
  <si>
    <t>Abl_1270</t>
  </si>
  <si>
    <t>Abl_1271</t>
  </si>
  <si>
    <t>Abl_1272</t>
  </si>
  <si>
    <t>Abl_1273</t>
  </si>
  <si>
    <t>Abl_1274</t>
  </si>
  <si>
    <t>Abl_1275</t>
  </si>
  <si>
    <t>Abl_1276</t>
  </si>
  <si>
    <t>Abl_1277</t>
  </si>
  <si>
    <t>Abl_1278</t>
  </si>
  <si>
    <t>Abl_1279</t>
  </si>
  <si>
    <t>Abl_1280</t>
  </si>
  <si>
    <t>Abl_1281</t>
  </si>
  <si>
    <t>Abl_1282</t>
  </si>
  <si>
    <t>Abl_1283</t>
  </si>
  <si>
    <t>Abl_1284</t>
  </si>
  <si>
    <t>Abl_1285</t>
  </si>
  <si>
    <t>Abl_1286</t>
  </si>
  <si>
    <t>Abl_1287</t>
  </si>
  <si>
    <t>Abl_1288</t>
  </si>
  <si>
    <t>Abl_1289</t>
  </si>
  <si>
    <t>Abl_1290</t>
  </si>
  <si>
    <t>Abl_1291</t>
  </si>
  <si>
    <t>Abl_1292</t>
  </si>
  <si>
    <t>Abl_1293</t>
  </si>
  <si>
    <t>Abl_1294</t>
  </si>
  <si>
    <t>Abl_1295</t>
  </si>
  <si>
    <t>Abl_1296</t>
  </si>
  <si>
    <t>Abl_1297</t>
  </si>
  <si>
    <t>Abl_1298</t>
  </si>
  <si>
    <t>Abl_1299</t>
  </si>
  <si>
    <t>Abl_1300</t>
  </si>
  <si>
    <t>Abl_1301</t>
  </si>
  <si>
    <t>Abl_1302</t>
  </si>
  <si>
    <t>Abl_1303</t>
  </si>
  <si>
    <t>Abl_1304</t>
  </si>
  <si>
    <t>Abl_1305</t>
  </si>
  <si>
    <t>Abl_1306</t>
  </si>
  <si>
    <t>Abl_1307</t>
  </si>
  <si>
    <t>Abl_1308</t>
  </si>
  <si>
    <t>Abl_1309</t>
  </si>
  <si>
    <t>Abl_1310</t>
  </si>
  <si>
    <t>Abl_1311</t>
  </si>
  <si>
    <t>Abl_1312</t>
  </si>
  <si>
    <t>Abl_1313</t>
  </si>
  <si>
    <t>Abl_1314</t>
  </si>
  <si>
    <t>Abl_1315</t>
  </si>
  <si>
    <t>Abl_1316</t>
  </si>
  <si>
    <t>Abl_1317</t>
  </si>
  <si>
    <t>Abl_1318</t>
  </si>
  <si>
    <t>Abl_1319</t>
  </si>
  <si>
    <t>Abl_1320</t>
  </si>
  <si>
    <t>Abl_1321</t>
  </si>
  <si>
    <t>Abl_1322</t>
  </si>
  <si>
    <t>Abl_1323</t>
  </si>
  <si>
    <t>Abl_1324</t>
  </si>
  <si>
    <t>Abl_1325</t>
  </si>
  <si>
    <t>Abl_1326</t>
  </si>
  <si>
    <t>Abl_1327</t>
  </si>
  <si>
    <t>Abl_1328</t>
  </si>
  <si>
    <t>Abl_1329</t>
  </si>
  <si>
    <t>Abl_1330</t>
  </si>
  <si>
    <t>Abl_1331</t>
  </si>
  <si>
    <t>Abl_1332</t>
  </si>
  <si>
    <t>Abl_1333</t>
  </si>
  <si>
    <t>Abl_1334</t>
  </si>
  <si>
    <t>Abl_1335</t>
  </si>
  <si>
    <t>Abl_1336</t>
  </si>
  <si>
    <t>Abl_1337</t>
  </si>
  <si>
    <t>Abl_1338</t>
  </si>
  <si>
    <t>Abl_1339</t>
  </si>
  <si>
    <t>Abl_1340</t>
  </si>
  <si>
    <t>Abl_1341</t>
  </si>
  <si>
    <t>Abl_1342</t>
  </si>
  <si>
    <t>Abl_1343</t>
  </si>
  <si>
    <t>Abl_1344</t>
  </si>
  <si>
    <t>Abl_1345</t>
  </si>
  <si>
    <t>Abl_1346</t>
  </si>
  <si>
    <t>Abl_1347</t>
  </si>
  <si>
    <t>Abl_1348</t>
  </si>
  <si>
    <t>Abl_1349</t>
  </si>
  <si>
    <t>Abl_1350</t>
  </si>
  <si>
    <t>Abl_1351</t>
  </si>
  <si>
    <t>Abl_1352</t>
  </si>
  <si>
    <t>Abl_1353</t>
  </si>
  <si>
    <t>Abl_1354</t>
  </si>
  <si>
    <t>Abl_1355</t>
  </si>
  <si>
    <t>Abl_1356</t>
  </si>
  <si>
    <t>Abl_1357</t>
  </si>
  <si>
    <t>Abl_1358</t>
  </si>
  <si>
    <t>Abl_1359</t>
  </si>
  <si>
    <t>Abl_1360</t>
  </si>
  <si>
    <t>Abl_1361</t>
  </si>
  <si>
    <t>Abl_1362</t>
  </si>
  <si>
    <t>Abl_1363</t>
  </si>
  <si>
    <t>Abl_1364</t>
  </si>
  <si>
    <t>Abl_1365</t>
  </si>
  <si>
    <t>Abl_1366</t>
  </si>
  <si>
    <t>Abl_1367</t>
  </si>
  <si>
    <t>Abl_1368</t>
  </si>
  <si>
    <t>Abl_1369</t>
  </si>
  <si>
    <t>Abl_1370</t>
  </si>
  <si>
    <t>Abl_1371</t>
  </si>
  <si>
    <t>Abl_1372</t>
  </si>
  <si>
    <t>Abl_1373</t>
  </si>
  <si>
    <t>Abl_1374</t>
  </si>
  <si>
    <t>Abl_1375</t>
  </si>
  <si>
    <t>Abl_1376</t>
  </si>
  <si>
    <t>Abl_1377</t>
  </si>
  <si>
    <t>Abl_1378</t>
  </si>
  <si>
    <t>Abl_1379</t>
  </si>
  <si>
    <t>Abl_1380</t>
  </si>
  <si>
    <t>Abl_1381</t>
  </si>
  <si>
    <t>Abl_1382</t>
  </si>
  <si>
    <t>Abl_1383</t>
  </si>
  <si>
    <t>Abl_1384</t>
  </si>
  <si>
    <t>Abl_1385</t>
  </si>
  <si>
    <t>Abl_1386</t>
  </si>
  <si>
    <t>Abl_1387</t>
  </si>
  <si>
    <t>Abl_1388</t>
  </si>
  <si>
    <t>Abl_1389</t>
  </si>
  <si>
    <t>Abl_1390</t>
  </si>
  <si>
    <t>Abl_1391</t>
  </si>
  <si>
    <t>Abl_1392</t>
  </si>
  <si>
    <t>Abl_1393</t>
  </si>
  <si>
    <t>Abl_1394</t>
  </si>
  <si>
    <t>Abl_1395</t>
  </si>
  <si>
    <t>Abl_1396</t>
  </si>
  <si>
    <t>Abl_1397</t>
  </si>
  <si>
    <t>Abl_1398</t>
  </si>
  <si>
    <t>Abl_1399</t>
  </si>
  <si>
    <t>Abl_1400</t>
  </si>
  <si>
    <t>Abl_1401</t>
  </si>
  <si>
    <t>Abl_1402</t>
  </si>
  <si>
    <t>Abl_1403</t>
  </si>
  <si>
    <t>Abl_1404</t>
  </si>
  <si>
    <t>Abl_1405</t>
  </si>
  <si>
    <t>Abl_1406</t>
  </si>
  <si>
    <t>Abl_1407</t>
  </si>
  <si>
    <t>Abl_1408</t>
  </si>
  <si>
    <t>Abl_1409</t>
  </si>
  <si>
    <t>Abl_1410</t>
  </si>
  <si>
    <t>Abl_1411</t>
  </si>
  <si>
    <t>Abl_1412</t>
  </si>
  <si>
    <t>Abl_1413</t>
  </si>
  <si>
    <t>Abl_1414</t>
  </si>
  <si>
    <t>Abl_1415</t>
  </si>
  <si>
    <t>Abl_1416</t>
  </si>
  <si>
    <t>Abl_1417</t>
  </si>
  <si>
    <t>Abl_1418</t>
  </si>
  <si>
    <t>Abl_1419</t>
  </si>
  <si>
    <t>Abl_1420</t>
  </si>
  <si>
    <t>Abl_1421</t>
  </si>
  <si>
    <t>Abl_1422</t>
  </si>
  <si>
    <t>Abl_1423</t>
  </si>
  <si>
    <t>Abl_1424</t>
  </si>
  <si>
    <t>Abl_1425</t>
  </si>
  <si>
    <t>Abl_1426</t>
  </si>
  <si>
    <t>Abl_1427</t>
  </si>
  <si>
    <t>Abl_1428</t>
  </si>
  <si>
    <t>Abl_1429</t>
  </si>
  <si>
    <t>Abl_1430</t>
  </si>
  <si>
    <t>Abl_1431</t>
  </si>
  <si>
    <t>Abl_1432</t>
  </si>
  <si>
    <t>Abl_1433</t>
  </si>
  <si>
    <t>Abl_1434</t>
  </si>
  <si>
    <t>Abl_1435</t>
  </si>
  <si>
    <t>Abl_1436</t>
  </si>
  <si>
    <t>Abl_1437</t>
  </si>
  <si>
    <t>Abl_1438</t>
  </si>
  <si>
    <t>Abl_1439</t>
  </si>
  <si>
    <t>Abl_1440</t>
  </si>
  <si>
    <t>Abl_1441</t>
  </si>
  <si>
    <t>Abl_1442</t>
  </si>
  <si>
    <t>Abl_1443</t>
  </si>
  <si>
    <t>Abl_1444</t>
  </si>
  <si>
    <t>Abl_1445</t>
  </si>
  <si>
    <t>Abl_1446</t>
  </si>
  <si>
    <t>Abl_1447</t>
  </si>
  <si>
    <t>Abl_1448</t>
  </si>
  <si>
    <t>Abl_1449</t>
  </si>
  <si>
    <t>Abl_1450</t>
  </si>
  <si>
    <t>Abl_1451</t>
  </si>
  <si>
    <t>Abl_1452</t>
  </si>
  <si>
    <t>Abl_1453</t>
  </si>
  <si>
    <t>Abl_1454</t>
  </si>
  <si>
    <t>Abl_1455</t>
  </si>
  <si>
    <t>Abl_1456</t>
  </si>
  <si>
    <t>Abl_1457</t>
  </si>
  <si>
    <t>Abl_1458</t>
  </si>
  <si>
    <t>Abl_1459</t>
  </si>
  <si>
    <t>Abl_1460</t>
  </si>
  <si>
    <t>Abl_1461</t>
  </si>
  <si>
    <t>Abl_1462</t>
  </si>
  <si>
    <t>Abl_1463</t>
  </si>
  <si>
    <t>Abl_1464</t>
  </si>
  <si>
    <t>Abl_1465</t>
  </si>
  <si>
    <t>Abl_1466</t>
  </si>
  <si>
    <t>Abl_1467</t>
  </si>
  <si>
    <t>Abl_1468</t>
  </si>
  <si>
    <t>Abl_1469</t>
  </si>
  <si>
    <t>Abl_1470</t>
  </si>
  <si>
    <t>Abl_1471</t>
  </si>
  <si>
    <t>Abl_1472</t>
  </si>
  <si>
    <t>Abl_1473</t>
  </si>
  <si>
    <t>Abl_1474</t>
  </si>
  <si>
    <t>Abl_1475</t>
  </si>
  <si>
    <t>Abl_1476</t>
  </si>
  <si>
    <t>Abl_1477</t>
  </si>
  <si>
    <t>Abl_1478</t>
  </si>
  <si>
    <t>Abl_1479</t>
  </si>
  <si>
    <t>Abl_1480</t>
  </si>
  <si>
    <t>Abl_1481</t>
  </si>
  <si>
    <t>Abl_1482</t>
  </si>
  <si>
    <t>Abl_1483</t>
  </si>
  <si>
    <t>Abl_1484</t>
  </si>
  <si>
    <t>Abl_1485</t>
  </si>
  <si>
    <t>Abl_1486</t>
  </si>
  <si>
    <t>Abl_1487</t>
  </si>
  <si>
    <t>Abl_1488</t>
  </si>
  <si>
    <t>Abl_1489</t>
  </si>
  <si>
    <t>Abl_1490</t>
  </si>
  <si>
    <t>Abl_1491</t>
  </si>
  <si>
    <t>Abl_1492</t>
  </si>
  <si>
    <t>Abl_1493</t>
  </si>
  <si>
    <t>Abl_1494</t>
  </si>
  <si>
    <t>Abl_1495</t>
  </si>
  <si>
    <t>Abl_1496</t>
  </si>
  <si>
    <t>Abl_1497</t>
  </si>
  <si>
    <t>Abl_1498</t>
  </si>
  <si>
    <t>Abl_1499</t>
  </si>
  <si>
    <t>Abl_1500</t>
  </si>
  <si>
    <t>Abl_1501</t>
  </si>
  <si>
    <t>Abl_1502</t>
  </si>
  <si>
    <t>Abl_1503</t>
  </si>
  <si>
    <t>Abl_1504</t>
  </si>
  <si>
    <t>Abl_1505</t>
  </si>
  <si>
    <t>Abl_1506</t>
  </si>
  <si>
    <t>Abl_1507</t>
  </si>
  <si>
    <t>Abl_1508</t>
  </si>
  <si>
    <t>Abl_1509</t>
  </si>
  <si>
    <t>Abl_1510</t>
  </si>
  <si>
    <t>Abl_1511</t>
  </si>
  <si>
    <t>Abl_1512</t>
  </si>
  <si>
    <t>Abl_1513</t>
  </si>
  <si>
    <t>Abl_1514</t>
  </si>
  <si>
    <t>Abl_1515</t>
  </si>
  <si>
    <t>Abl_1516</t>
  </si>
  <si>
    <t>Abl_1517</t>
  </si>
  <si>
    <t>Abl_1518</t>
  </si>
  <si>
    <t>Abl_1519</t>
  </si>
  <si>
    <t>Abl_1520</t>
  </si>
  <si>
    <t>Abl_1521</t>
  </si>
  <si>
    <t>Abl_1522</t>
  </si>
  <si>
    <t>Abl_1523</t>
  </si>
  <si>
    <t>Abl_1524</t>
  </si>
  <si>
    <t>Abl_1525</t>
  </si>
  <si>
    <t>Abl_1526</t>
  </si>
  <si>
    <t>Abl_1527</t>
  </si>
  <si>
    <t>Abl_1528</t>
  </si>
  <si>
    <t>Abl_1529</t>
  </si>
  <si>
    <t>Abl_1530</t>
  </si>
  <si>
    <t>Abl_1531</t>
  </si>
  <si>
    <t>Abl_1532</t>
  </si>
  <si>
    <t>Abl_1533</t>
  </si>
  <si>
    <t>Abl_1534</t>
  </si>
  <si>
    <t>Abl_1535</t>
  </si>
  <si>
    <t>Abl_1536</t>
  </si>
  <si>
    <t>Abl_1537</t>
  </si>
  <si>
    <t>Abl_1538</t>
  </si>
  <si>
    <t>Abl_1539</t>
  </si>
  <si>
    <t>Abl_1540</t>
  </si>
  <si>
    <t>Abl_1541</t>
  </si>
  <si>
    <t>Abl_1542</t>
  </si>
  <si>
    <t>Abl_1543</t>
  </si>
  <si>
    <t>Abl_1544</t>
  </si>
  <si>
    <t>Abl_1545</t>
  </si>
  <si>
    <t>Abl_1546</t>
  </si>
  <si>
    <t>Abl_1547</t>
  </si>
  <si>
    <t>Abl_1548</t>
  </si>
  <si>
    <t>Abl_1549</t>
  </si>
  <si>
    <t>Abl_1550</t>
  </si>
  <si>
    <t>Abl_1551</t>
  </si>
  <si>
    <t>Abl_1552</t>
  </si>
  <si>
    <t>Abl_1553</t>
  </si>
  <si>
    <t>Abl_1554</t>
  </si>
  <si>
    <t>Abl_1555</t>
  </si>
  <si>
    <t>Abl_1556</t>
  </si>
  <si>
    <t>Abl_1557</t>
  </si>
  <si>
    <t>Abl_1558</t>
  </si>
  <si>
    <t>Abl_1559</t>
  </si>
  <si>
    <t>Abl_1560</t>
  </si>
  <si>
    <t>Abl_1561</t>
  </si>
  <si>
    <t>Abl_1562</t>
  </si>
  <si>
    <t>Abl_1563</t>
  </si>
  <si>
    <t>Abl_1564</t>
  </si>
  <si>
    <t>Abl_1565</t>
  </si>
  <si>
    <t>Abl_1566</t>
  </si>
  <si>
    <t>Abl_1567</t>
  </si>
  <si>
    <t>Abl_1568</t>
  </si>
  <si>
    <t>Abl_1569</t>
  </si>
  <si>
    <t>Abl_1570</t>
  </si>
  <si>
    <t>Abl_1571</t>
  </si>
  <si>
    <t>Abl_1572</t>
  </si>
  <si>
    <t>Abl_1573</t>
  </si>
  <si>
    <t>Abl_1574</t>
  </si>
  <si>
    <t>Abl_1575</t>
  </si>
  <si>
    <t>Abl_1576</t>
  </si>
  <si>
    <t>Abl_1577</t>
  </si>
  <si>
    <t>Abl_1578</t>
  </si>
  <si>
    <t>Abl_1579</t>
  </si>
  <si>
    <t>Abl_1580</t>
  </si>
  <si>
    <t>Abl_1581</t>
  </si>
  <si>
    <t>Abl_1582</t>
  </si>
  <si>
    <t>Abl_1583</t>
  </si>
  <si>
    <t>Abl_1584</t>
  </si>
  <si>
    <t>Abl_1585</t>
  </si>
  <si>
    <t>Abl_1586</t>
  </si>
  <si>
    <t>Abl_1587</t>
  </si>
  <si>
    <t>Abl_1588</t>
  </si>
  <si>
    <t>Abl_1589</t>
  </si>
  <si>
    <t>Abl_1590</t>
  </si>
  <si>
    <t>Abl_1591</t>
  </si>
  <si>
    <t>Abl_1592</t>
  </si>
  <si>
    <t>Abl_1593</t>
  </si>
  <si>
    <t>Abl_1594</t>
  </si>
  <si>
    <t>Abl_1595</t>
  </si>
  <si>
    <t>Abl_1596</t>
  </si>
  <si>
    <t>Abl_1597</t>
  </si>
  <si>
    <t>Abl_1598</t>
  </si>
  <si>
    <t>Abl_1599</t>
  </si>
  <si>
    <t>Abl_1600</t>
  </si>
  <si>
    <t>Abl_1601</t>
  </si>
  <si>
    <t>Abl_1602</t>
  </si>
  <si>
    <t>Abl_1603</t>
  </si>
  <si>
    <t>Abl_1604</t>
  </si>
  <si>
    <t>Abl_1605</t>
  </si>
  <si>
    <t>Abl_1606</t>
  </si>
  <si>
    <t>Abl_1607</t>
  </si>
  <si>
    <t>Abl_1608</t>
  </si>
  <si>
    <t>Abl_1609</t>
  </si>
  <si>
    <t>Abl_1610</t>
  </si>
  <si>
    <t>Abl_1611</t>
  </si>
  <si>
    <t>Abl_1612</t>
  </si>
  <si>
    <t>Abl_1613</t>
  </si>
  <si>
    <t>Abl_1614</t>
  </si>
  <si>
    <t>Abl_1615</t>
  </si>
  <si>
    <t>Abl_1616</t>
  </si>
  <si>
    <t>Abl_1617</t>
  </si>
  <si>
    <t>Abl_1618</t>
  </si>
  <si>
    <t>Abl_1619</t>
  </si>
  <si>
    <t>Abl_1620</t>
  </si>
  <si>
    <t>Abl_1621</t>
  </si>
  <si>
    <t>Abl_1622</t>
  </si>
  <si>
    <t>Abl_1623</t>
  </si>
  <si>
    <t>Abl_1624</t>
  </si>
  <si>
    <t>Abl_1625</t>
  </si>
  <si>
    <t>Abl_1626</t>
  </si>
  <si>
    <t>Abl_1627</t>
  </si>
  <si>
    <t>Abl_1628</t>
  </si>
  <si>
    <t>Abl_1629</t>
  </si>
  <si>
    <t>Abl_1630</t>
  </si>
  <si>
    <t>Abl_1631</t>
  </si>
  <si>
    <t>Abl_1632</t>
  </si>
  <si>
    <t>Abl_1633</t>
  </si>
  <si>
    <t>Abl_1634</t>
  </si>
  <si>
    <t>Abl_1635</t>
  </si>
  <si>
    <t>Abl_1636</t>
  </si>
  <si>
    <t>Abl_1637</t>
  </si>
  <si>
    <t>Abl_1638</t>
  </si>
  <si>
    <t>Abl_1639</t>
  </si>
  <si>
    <t>Abl_1640</t>
  </si>
  <si>
    <t>Abl_1641</t>
  </si>
  <si>
    <t>Abl_1642</t>
  </si>
  <si>
    <t>Abl_1643</t>
  </si>
  <si>
    <t>Abl_1644</t>
  </si>
  <si>
    <t>Abl_1645</t>
  </si>
  <si>
    <t>Abl_1646</t>
  </si>
  <si>
    <t>Abl_1647</t>
  </si>
  <si>
    <t>Abl_1648</t>
  </si>
  <si>
    <t>Abl_1649</t>
  </si>
  <si>
    <t>Abl_1650</t>
  </si>
  <si>
    <t>Abl_1651</t>
  </si>
  <si>
    <t>Abl_1652</t>
  </si>
  <si>
    <t>Abl_1653</t>
  </si>
  <si>
    <t>Abl_1654</t>
  </si>
  <si>
    <t>Abl_1655</t>
  </si>
  <si>
    <t>Abl_1656</t>
  </si>
  <si>
    <t>Abl_1657</t>
  </si>
  <si>
    <t>Abl_1658</t>
  </si>
  <si>
    <t>Abl_1659</t>
  </si>
  <si>
    <t>Abl_1660</t>
  </si>
  <si>
    <t>Abl_1661</t>
  </si>
  <si>
    <t>Abl_1662</t>
  </si>
  <si>
    <t>Abl_1663</t>
  </si>
  <si>
    <t>Abl_1664</t>
  </si>
  <si>
    <t>Abl_1665</t>
  </si>
  <si>
    <t>Abl_1666</t>
  </si>
  <si>
    <t>Abl_1667</t>
  </si>
  <si>
    <t>Abl_1668</t>
  </si>
  <si>
    <t>Abl_1669</t>
  </si>
  <si>
    <t>Abl_1670</t>
  </si>
  <si>
    <t>Abl_1671</t>
  </si>
  <si>
    <t>Abl_1672</t>
  </si>
  <si>
    <t>Abl_1673</t>
  </si>
  <si>
    <t>Abl_1674</t>
  </si>
  <si>
    <t>Abl_1675</t>
  </si>
  <si>
    <t>Abl_1676</t>
  </si>
  <si>
    <t>Abl_1677</t>
  </si>
  <si>
    <t>Abl_1678</t>
  </si>
  <si>
    <t>Abl_1679</t>
  </si>
  <si>
    <t>Abl_1680</t>
  </si>
  <si>
    <t>Abl_1681</t>
  </si>
  <si>
    <t>Abl_1682</t>
  </si>
  <si>
    <t>Abl_1683</t>
  </si>
  <si>
    <t>Abl_1684</t>
  </si>
  <si>
    <t>Abl_1685</t>
  </si>
  <si>
    <t>Abl_1686</t>
  </si>
  <si>
    <t>Abl_1687</t>
  </si>
  <si>
    <t>Abl_1688</t>
  </si>
  <si>
    <t>Abl_1689</t>
  </si>
  <si>
    <t>Abl_1690</t>
  </si>
  <si>
    <t>Abl_1691</t>
  </si>
  <si>
    <t>Abl_1692</t>
  </si>
  <si>
    <t>Abl_1693</t>
  </si>
  <si>
    <t>Abl_1694</t>
  </si>
  <si>
    <t>Abl_1695</t>
  </si>
  <si>
    <t>Abl_1696</t>
  </si>
  <si>
    <t>Abl_1697</t>
  </si>
  <si>
    <t>Abl_1698</t>
  </si>
  <si>
    <t>Abl_1699</t>
  </si>
  <si>
    <t>Abl_1700</t>
  </si>
  <si>
    <t>Abl_1701</t>
  </si>
  <si>
    <t>Abl_1702</t>
  </si>
  <si>
    <t>Abl_1703</t>
  </si>
  <si>
    <t>Abl_1704</t>
  </si>
  <si>
    <t>Abl_1705</t>
  </si>
  <si>
    <t>Abl_1706</t>
  </si>
  <si>
    <t>Abl_1707</t>
  </si>
  <si>
    <t>Abl_1708</t>
  </si>
  <si>
    <t>Abl_1709</t>
  </si>
  <si>
    <t>Abl_1710</t>
  </si>
  <si>
    <t>Abl_1711</t>
  </si>
  <si>
    <t>Abl_1712</t>
  </si>
  <si>
    <t>Abl_1713</t>
  </si>
  <si>
    <t>Abl_1714</t>
  </si>
  <si>
    <t>Abl_1715</t>
  </si>
  <si>
    <t>Abl_1716</t>
  </si>
  <si>
    <t>Abl_1717</t>
  </si>
  <si>
    <t>Abl_1718</t>
  </si>
  <si>
    <t>Abl_1719</t>
  </si>
  <si>
    <t>Abl_1720</t>
  </si>
  <si>
    <t>Abl_1721</t>
  </si>
  <si>
    <t>Abl_1722</t>
  </si>
  <si>
    <t>Abl_1723</t>
  </si>
  <si>
    <t>Abl_1724</t>
  </si>
  <si>
    <t>Abl_1725</t>
  </si>
  <si>
    <t>Abl_1726</t>
  </si>
  <si>
    <t>Abl_1727</t>
  </si>
  <si>
    <t>Abl_1728</t>
  </si>
  <si>
    <t>Abl_1729</t>
  </si>
  <si>
    <t>Abl_1730</t>
  </si>
  <si>
    <t>Abl_1731</t>
  </si>
  <si>
    <t>Abl_1732</t>
  </si>
  <si>
    <t>Abl_1733</t>
  </si>
  <si>
    <t>Abl_1734</t>
  </si>
  <si>
    <t>Abl_1735</t>
  </si>
  <si>
    <t>Abl_1736</t>
  </si>
  <si>
    <t>Abl_1737</t>
  </si>
  <si>
    <t>Abl_1738</t>
  </si>
  <si>
    <t>Abl_1739</t>
  </si>
  <si>
    <t>Abl_1740</t>
  </si>
  <si>
    <t>Abl_1741</t>
  </si>
  <si>
    <t>Abl_1742</t>
  </si>
  <si>
    <t>Abl_1743</t>
  </si>
  <si>
    <t>Abl_1744</t>
  </si>
  <si>
    <t>Abl_1745</t>
  </si>
  <si>
    <t>Abl_1746</t>
  </si>
  <si>
    <t>Abl_1747</t>
  </si>
  <si>
    <t>Abl_1748</t>
  </si>
  <si>
    <t>Abl_1749</t>
  </si>
  <si>
    <t>Abl_1750</t>
  </si>
  <si>
    <t>Abl_1751</t>
  </si>
  <si>
    <t>Abl_1752</t>
  </si>
  <si>
    <t>Abl_1753</t>
  </si>
  <si>
    <t>Abl_1754</t>
  </si>
  <si>
    <t>Abl_1755</t>
  </si>
  <si>
    <t>Abl_1756</t>
  </si>
  <si>
    <t>Abl_1757</t>
  </si>
  <si>
    <t>Abl_1758</t>
  </si>
  <si>
    <t>Abl_1759</t>
  </si>
  <si>
    <t>Abl_1760</t>
  </si>
  <si>
    <t>Abl_1761</t>
  </si>
  <si>
    <t>Abl_1762</t>
  </si>
  <si>
    <t>Abl_1763</t>
  </si>
  <si>
    <t>Abl_1764</t>
  </si>
  <si>
    <t>Abl_1765</t>
  </si>
  <si>
    <t>Abl_1766</t>
  </si>
  <si>
    <t>Abl_1767</t>
  </si>
  <si>
    <t>Abl_1768</t>
  </si>
  <si>
    <t>Abl_1769</t>
  </si>
  <si>
    <t>Abl_1770</t>
  </si>
  <si>
    <t>Abl_1771</t>
  </si>
  <si>
    <t>Abl_1772</t>
  </si>
  <si>
    <t>Abl_1773</t>
  </si>
  <si>
    <t>Abl_1774</t>
  </si>
  <si>
    <t>Abl_1775</t>
  </si>
  <si>
    <t>Abl_1776</t>
  </si>
  <si>
    <t>Abl_1777</t>
  </si>
  <si>
    <t>Abl_1778</t>
  </si>
  <si>
    <t>Abl_1779</t>
  </si>
  <si>
    <t>Abl_1780</t>
  </si>
  <si>
    <t>Abl_1781</t>
  </si>
  <si>
    <t>Abl_1782</t>
  </si>
  <si>
    <t>Abl_1783</t>
  </si>
  <si>
    <t>Abl_1784</t>
  </si>
  <si>
    <t>Abl_1785</t>
  </si>
  <si>
    <t>Abl_1786</t>
  </si>
  <si>
    <t>Abl_1787</t>
  </si>
  <si>
    <t>Abl_1788</t>
  </si>
  <si>
    <t>Abl_1789</t>
  </si>
  <si>
    <t>Abl_1790</t>
  </si>
  <si>
    <t>Abl_1791</t>
  </si>
  <si>
    <t>Abl_1792</t>
  </si>
  <si>
    <t>Abl_1793</t>
  </si>
  <si>
    <t>Abl_1794</t>
  </si>
  <si>
    <t>Abl_1795</t>
  </si>
  <si>
    <t>Abl_1796</t>
  </si>
  <si>
    <t>Abl_1797</t>
  </si>
  <si>
    <t>Abl_1798</t>
  </si>
  <si>
    <t>Abl_1799</t>
  </si>
  <si>
    <t>Abl_1800</t>
  </si>
  <si>
    <t>Abl_1801</t>
  </si>
  <si>
    <t>Abl_1802</t>
  </si>
  <si>
    <t>Abl_1803</t>
  </si>
  <si>
    <t>Abl_1804</t>
  </si>
  <si>
    <t>Abl_1805</t>
  </si>
  <si>
    <t>Abl_1806</t>
  </si>
  <si>
    <t>Abl_1807</t>
  </si>
  <si>
    <t>Abl_1808</t>
  </si>
  <si>
    <t>Abl_1809</t>
  </si>
  <si>
    <t>Abl_1810</t>
  </si>
  <si>
    <t>Abl_1811</t>
  </si>
  <si>
    <t>Abl_1812</t>
  </si>
  <si>
    <t>Abl_1813</t>
  </si>
  <si>
    <t>Abl_1814</t>
  </si>
  <si>
    <t>Abl_1815</t>
  </si>
  <si>
    <t>Abl_1816</t>
  </si>
  <si>
    <t>Abl_1817</t>
  </si>
  <si>
    <t>Abl_1818</t>
  </si>
  <si>
    <t>Abl_1819</t>
  </si>
  <si>
    <t>Abl_1820</t>
  </si>
  <si>
    <t>Abl_1821</t>
  </si>
  <si>
    <t>Abl_1822</t>
  </si>
  <si>
    <t>Abl_1823</t>
  </si>
  <si>
    <t>Abl_1824</t>
  </si>
  <si>
    <t>Abl_1825</t>
  </si>
  <si>
    <t>Abl_1826</t>
  </si>
  <si>
    <t>Abl_1827</t>
  </si>
  <si>
    <t>Abl_1828</t>
  </si>
  <si>
    <t>Abl_1829</t>
  </si>
  <si>
    <t>Abl_1830</t>
  </si>
  <si>
    <t>Abl_1831</t>
  </si>
  <si>
    <t>Abl_1832</t>
  </si>
  <si>
    <t>Abl_1833</t>
  </si>
  <si>
    <t>Abl_1834</t>
  </si>
  <si>
    <t>Abl_1835</t>
  </si>
  <si>
    <t>Abl_1836</t>
  </si>
  <si>
    <t>Abl_1837</t>
  </si>
  <si>
    <t>Abl_1838</t>
  </si>
  <si>
    <t>Abl_1839</t>
  </si>
  <si>
    <t>Abl_1840</t>
  </si>
  <si>
    <t>Abl_1841</t>
  </si>
  <si>
    <t>Abl_1842</t>
  </si>
  <si>
    <t>Abl_1843</t>
  </si>
  <si>
    <t>Abl_1844</t>
  </si>
  <si>
    <t>Abl_1845</t>
  </si>
  <si>
    <t>Abl_1846</t>
  </si>
  <si>
    <t>Abl_1847</t>
  </si>
  <si>
    <t>Abl_1848</t>
  </si>
  <si>
    <t>Abl_1849</t>
  </si>
  <si>
    <t>Abl_1850</t>
  </si>
  <si>
    <t>Abl_1851</t>
  </si>
  <si>
    <t>Abl_1852</t>
  </si>
  <si>
    <t>Abl_1853</t>
  </si>
  <si>
    <t>Abl_1854</t>
  </si>
  <si>
    <t>Abl_1855</t>
  </si>
  <si>
    <t>Abl_1856</t>
  </si>
  <si>
    <t>Abl_1857</t>
  </si>
  <si>
    <t>Abl_1858</t>
  </si>
  <si>
    <t>Abl_1859</t>
  </si>
  <si>
    <t>Abl_1860</t>
  </si>
  <si>
    <t>Abl_1861</t>
  </si>
  <si>
    <t>Abl_1862</t>
  </si>
  <si>
    <t>Abl_1863</t>
  </si>
  <si>
    <t>Abl_1864</t>
  </si>
  <si>
    <t>Abl_1865</t>
  </si>
  <si>
    <t>Abl_1866</t>
  </si>
  <si>
    <t>Abl_1867</t>
  </si>
  <si>
    <t>Abl_1868</t>
  </si>
  <si>
    <t>Abl_1869</t>
  </si>
  <si>
    <t>Abl_1870</t>
  </si>
  <si>
    <t>Abl_1871</t>
  </si>
  <si>
    <t>Abl_1872</t>
  </si>
  <si>
    <t>Abl_1873</t>
  </si>
  <si>
    <t>Abl_1874</t>
  </si>
  <si>
    <t>Abl_1875</t>
  </si>
  <si>
    <t>Abl_1876</t>
  </si>
  <si>
    <t>Abl_1877</t>
  </si>
  <si>
    <t>Abl_1878</t>
  </si>
  <si>
    <t>Abl_1879</t>
  </si>
  <si>
    <t>Abl_1880</t>
  </si>
  <si>
    <t>Abl_1881</t>
  </si>
  <si>
    <t>Abl_1882</t>
  </si>
  <si>
    <t>Abl_1883</t>
  </si>
  <si>
    <t>Abl_1884</t>
  </si>
  <si>
    <t>Abl_1885</t>
  </si>
  <si>
    <t>Abl_1886</t>
  </si>
  <si>
    <t>Abl_1887</t>
  </si>
  <si>
    <t>Abl_1888</t>
  </si>
  <si>
    <t>Abl_1889</t>
  </si>
  <si>
    <t>Abl_1890</t>
  </si>
  <si>
    <t>Abl_1891</t>
  </si>
  <si>
    <t>Abl_1892</t>
  </si>
  <si>
    <t>Abl_1893</t>
  </si>
  <si>
    <t>Abl_1894</t>
  </si>
  <si>
    <t>Abl_1895</t>
  </si>
  <si>
    <t>Abl_1896</t>
  </si>
  <si>
    <t>Abl_1897</t>
  </si>
  <si>
    <t>Abl_1898</t>
  </si>
  <si>
    <t>Abl_1899</t>
  </si>
  <si>
    <t>Abl_1900</t>
  </si>
  <si>
    <t>Abl_1901</t>
  </si>
  <si>
    <t>Abl_1902</t>
  </si>
  <si>
    <t>Abl_1903</t>
  </si>
  <si>
    <t>Abl_1904</t>
  </si>
  <si>
    <t>Abl_1905</t>
  </si>
  <si>
    <t>Abl_1906</t>
  </si>
  <si>
    <t>Abl_1907</t>
  </si>
  <si>
    <t>Abl_1908</t>
  </si>
  <si>
    <t>Abl_1909</t>
  </si>
  <si>
    <t>Abl_1910</t>
  </si>
  <si>
    <t>Abl_1911</t>
  </si>
  <si>
    <t>Abl_1912</t>
  </si>
  <si>
    <t>Abl_1913</t>
  </si>
  <si>
    <t>Abl_1914</t>
  </si>
  <si>
    <t>Abl_1915</t>
  </si>
  <si>
    <t>Abl_1916</t>
  </si>
  <si>
    <t>Abl_1917</t>
  </si>
  <si>
    <t>Abl_1918</t>
  </si>
  <si>
    <t>Abl_1919</t>
  </si>
  <si>
    <t>Abl_1920</t>
  </si>
  <si>
    <t>Abl_1921</t>
  </si>
  <si>
    <t>Abl_1922</t>
  </si>
  <si>
    <t>Abl_1923</t>
  </si>
  <si>
    <t>Abl_1924</t>
  </si>
  <si>
    <t>Abl_1925</t>
  </si>
  <si>
    <t>Abl_1926</t>
  </si>
  <si>
    <t>Abl_1927</t>
  </si>
  <si>
    <t>Abl_1928</t>
  </si>
  <si>
    <t>Abl_1929</t>
  </si>
  <si>
    <t>Abl_1930</t>
  </si>
  <si>
    <t>Abl_1931</t>
  </si>
  <si>
    <t>Abl_1932</t>
  </si>
  <si>
    <t>Abl_1933</t>
  </si>
  <si>
    <t>Abl_1934</t>
  </si>
  <si>
    <t>Abl_1935</t>
  </si>
  <si>
    <t>Abl_1936</t>
  </si>
  <si>
    <t>Abl_1937</t>
  </si>
  <si>
    <t>Abl_1938</t>
  </si>
  <si>
    <t>Abl_1939</t>
  </si>
  <si>
    <t>Abl_1940</t>
  </si>
  <si>
    <t>Abl_1941</t>
  </si>
  <si>
    <t>Abl_1942</t>
  </si>
  <si>
    <t>Abl_1943</t>
  </si>
  <si>
    <t>Abl_1944</t>
  </si>
  <si>
    <t>Abl_1945</t>
  </si>
  <si>
    <t>Abl_1946</t>
  </si>
  <si>
    <t>Abl_1947</t>
  </si>
  <si>
    <t>Abl_1948</t>
  </si>
  <si>
    <t>Abl_1949</t>
  </si>
  <si>
    <t>Abl_1950</t>
  </si>
  <si>
    <t>Abl_1951</t>
  </si>
  <si>
    <t>Abl_1952</t>
  </si>
  <si>
    <t>Abl_1953</t>
  </si>
  <si>
    <t>Abl_1954</t>
  </si>
  <si>
    <t>Abl_1955</t>
  </si>
  <si>
    <t>Abl_1956</t>
  </si>
  <si>
    <t>Abl_1957</t>
  </si>
  <si>
    <t>Abl_1958</t>
  </si>
  <si>
    <t>Abl_1959</t>
  </si>
  <si>
    <t>Abl_1960</t>
  </si>
  <si>
    <t>Abl_1961</t>
  </si>
  <si>
    <t>Abl_1962</t>
  </si>
  <si>
    <t>Abl_1963</t>
  </si>
  <si>
    <t>Abl_1964</t>
  </si>
  <si>
    <t>Abl_1965</t>
  </si>
  <si>
    <t>Abl_1966</t>
  </si>
  <si>
    <t>Abl_1967</t>
  </si>
  <si>
    <t>Abl_1968</t>
  </si>
  <si>
    <t>Abl_1969</t>
  </si>
  <si>
    <t>Abl_1970</t>
  </si>
  <si>
    <t>Abl_1971</t>
  </si>
  <si>
    <t>Abl_1972</t>
  </si>
  <si>
    <t>Abl_1973</t>
  </si>
  <si>
    <t>Abl_1974</t>
  </si>
  <si>
    <t>Abl_1975</t>
  </si>
  <si>
    <t>Abl_1976</t>
  </si>
  <si>
    <t>Abl_1977</t>
  </si>
  <si>
    <t>Abl_1978</t>
  </si>
  <si>
    <t>Abl_1979</t>
  </si>
  <si>
    <t>Abl_1980</t>
  </si>
  <si>
    <t>Abl_1981</t>
  </si>
  <si>
    <t>Abl_1982</t>
  </si>
  <si>
    <t>Abl_1983</t>
  </si>
  <si>
    <t>Abl_1984</t>
  </si>
  <si>
    <t>Abl_1985</t>
  </si>
  <si>
    <t>Abl_1986</t>
  </si>
  <si>
    <t>Abl_1987</t>
  </si>
  <si>
    <t>Abl_1988</t>
  </si>
  <si>
    <t>Abl_1989</t>
  </si>
  <si>
    <t>Abl_1990</t>
  </si>
  <si>
    <t>Abl_1991</t>
  </si>
  <si>
    <t>Abl_1992</t>
  </si>
  <si>
    <t>Abl_1993</t>
  </si>
  <si>
    <t>Abl_1994</t>
  </si>
  <si>
    <t>Abl_1995</t>
  </si>
  <si>
    <t>Abl_1996</t>
  </si>
  <si>
    <t>Abl_1997</t>
  </si>
  <si>
    <t>Abl_1998</t>
  </si>
  <si>
    <t>Abl_1999</t>
  </si>
  <si>
    <t>Abl_2000</t>
  </si>
  <si>
    <t>Abl_2001</t>
  </si>
  <si>
    <t>Abl_2002</t>
  </si>
  <si>
    <t>Abl_2003</t>
  </si>
  <si>
    <t>Abl_2004</t>
  </si>
  <si>
    <t>Abl_2005</t>
  </si>
  <si>
    <t>Abl_2006</t>
  </si>
  <si>
    <t>Abl_2007</t>
  </si>
  <si>
    <t>Abl_2008</t>
  </si>
  <si>
    <t>Abl_2009</t>
  </si>
  <si>
    <t>Abl_2010</t>
  </si>
  <si>
    <t>Abl_2011</t>
  </si>
  <si>
    <t>Abl_2012</t>
  </si>
  <si>
    <t>Abl_2013</t>
  </si>
  <si>
    <t>Abl_2014</t>
  </si>
  <si>
    <t>Abl_2015</t>
  </si>
  <si>
    <t>Abl_2016</t>
  </si>
  <si>
    <t>Abl_2017</t>
  </si>
  <si>
    <t>Abl_2018</t>
  </si>
  <si>
    <t>Abl_2019</t>
  </si>
  <si>
    <t>Abl_2020</t>
  </si>
  <si>
    <t>Abl_2021</t>
  </si>
  <si>
    <t>Abl_2022</t>
  </si>
  <si>
    <t>Abl_2023</t>
  </si>
  <si>
    <t>Abl_2024</t>
  </si>
  <si>
    <t>Abl_2025</t>
  </si>
  <si>
    <t>Abl_2026</t>
  </si>
  <si>
    <t>Abl_2027</t>
  </si>
  <si>
    <t>Abl_2028</t>
  </si>
  <si>
    <t>Abl_2029</t>
  </si>
  <si>
    <t>Abl_2030</t>
  </si>
  <si>
    <t>Abl_2031</t>
  </si>
  <si>
    <t>Abl_2032</t>
  </si>
  <si>
    <t>Abl_2033</t>
  </si>
  <si>
    <t>Abl_2034</t>
  </si>
  <si>
    <t>Abl_2035</t>
  </si>
  <si>
    <t>Abl_2036</t>
  </si>
  <si>
    <t>Abl_2037</t>
  </si>
  <si>
    <t>Abl_2038</t>
  </si>
  <si>
    <t>Abl_2039</t>
  </si>
  <si>
    <t>Abl_2040</t>
  </si>
  <si>
    <t>Abl_2041</t>
  </si>
  <si>
    <t>Abl_2042</t>
  </si>
  <si>
    <t>Abl_2043</t>
  </si>
  <si>
    <t>Abl_2044</t>
  </si>
  <si>
    <t>Abl_2045</t>
  </si>
  <si>
    <t>Abl_2046</t>
  </si>
  <si>
    <t>Abl_2047</t>
  </si>
  <si>
    <t>Abl_2048</t>
  </si>
  <si>
    <t>Abl_2049</t>
  </si>
  <si>
    <t>Abl_2050</t>
  </si>
  <si>
    <t>Abl_2051</t>
  </si>
  <si>
    <t>Abl_2052</t>
  </si>
  <si>
    <t>Abl_2053</t>
  </si>
  <si>
    <t>Abl_2054</t>
  </si>
  <si>
    <t>Abl_2055</t>
  </si>
  <si>
    <t>Abl_2056</t>
  </si>
  <si>
    <t>Abl_2057</t>
  </si>
  <si>
    <t>Abl_2058</t>
  </si>
  <si>
    <t>Abl_2059</t>
  </si>
  <si>
    <t>Abl_2060</t>
  </si>
  <si>
    <t>Abl_2061</t>
  </si>
  <si>
    <t>Abl_2062</t>
  </si>
  <si>
    <t>Abl_2063</t>
  </si>
  <si>
    <t>Abl_2064</t>
  </si>
  <si>
    <t>Abl_2065</t>
  </si>
  <si>
    <t>Abl_2066</t>
  </si>
  <si>
    <t>Abl_2067</t>
  </si>
  <si>
    <t>Abl_2068</t>
  </si>
  <si>
    <t>Abl_2069</t>
  </si>
  <si>
    <t>Abl_2070</t>
  </si>
  <si>
    <t>Abl_2071</t>
  </si>
  <si>
    <t>Abl_2072</t>
  </si>
  <si>
    <t>Abl_2073</t>
  </si>
  <si>
    <t>Abl_2074</t>
  </si>
  <si>
    <t>Abl_2075</t>
  </si>
  <si>
    <t>Abl_2076</t>
  </si>
  <si>
    <t>Abl_2077</t>
  </si>
  <si>
    <t>Abl_2078</t>
  </si>
  <si>
    <t>Abl_2079</t>
  </si>
  <si>
    <t>Abl_2080</t>
  </si>
  <si>
    <t>Abl_2081</t>
  </si>
  <si>
    <t>Abl_2082</t>
  </si>
  <si>
    <t>Abl_2083</t>
  </si>
  <si>
    <t>Abl_2084</t>
  </si>
  <si>
    <t>Abl_2085</t>
  </si>
  <si>
    <t>Abl_2086</t>
  </si>
  <si>
    <t>Abl_2087</t>
  </si>
  <si>
    <t>Abl_2088</t>
  </si>
  <si>
    <t>Abl_2089</t>
  </si>
  <si>
    <t>Abl_2090</t>
  </si>
  <si>
    <t>Abl_2091</t>
  </si>
  <si>
    <t>Abl_2092</t>
  </si>
  <si>
    <t>Abl_2093</t>
  </si>
  <si>
    <t>Abl_2094</t>
  </si>
  <si>
    <t>Abl_2095</t>
  </si>
  <si>
    <t>Abl_2096</t>
  </si>
  <si>
    <t>Abl_2097</t>
  </si>
  <si>
    <t>Abl_2098</t>
  </si>
  <si>
    <t>Abl_2099</t>
  </si>
  <si>
    <t>Abl_2100</t>
  </si>
  <si>
    <t>Abl_2101</t>
  </si>
  <si>
    <t>Abl_2102</t>
  </si>
  <si>
    <t>Abl_2103</t>
  </si>
  <si>
    <t>Abl_2104</t>
  </si>
  <si>
    <t>Abl_2105</t>
  </si>
  <si>
    <t>Abl_2106</t>
  </si>
  <si>
    <t>Abl_2107</t>
  </si>
  <si>
    <t>Abl_2108</t>
  </si>
  <si>
    <t>Abl_2109</t>
  </si>
  <si>
    <t>Abl_2110</t>
  </si>
  <si>
    <t>Abl_2111</t>
  </si>
  <si>
    <t>Abl_2112</t>
  </si>
  <si>
    <t>Abl_2113</t>
  </si>
  <si>
    <t>Abl_2114</t>
  </si>
  <si>
    <t>Abl_2115</t>
  </si>
  <si>
    <t>Abl_2116</t>
  </si>
  <si>
    <t>Abl_2117</t>
  </si>
  <si>
    <t>Abl_2118</t>
  </si>
  <si>
    <t>Abl_2119</t>
  </si>
  <si>
    <t>Abl_2120</t>
  </si>
  <si>
    <t>Abl_2121</t>
  </si>
  <si>
    <t>Abl_2122</t>
  </si>
  <si>
    <t>Abl_2123</t>
  </si>
  <si>
    <t>Abl_2124</t>
  </si>
  <si>
    <t>Abl_2125</t>
  </si>
  <si>
    <t>Abl_2126</t>
  </si>
  <si>
    <t>Abl_2127</t>
  </si>
  <si>
    <t>Abl_2128</t>
  </si>
  <si>
    <t>Abl_2129</t>
  </si>
  <si>
    <t>Abl_2130</t>
  </si>
  <si>
    <t>Abl_2131</t>
  </si>
  <si>
    <t>Abl_2132</t>
  </si>
  <si>
    <t>Abl_2133</t>
  </si>
  <si>
    <t>Abl_2134</t>
  </si>
  <si>
    <t>Abl_2135</t>
  </si>
  <si>
    <t>Abl_2136</t>
  </si>
  <si>
    <t>Abl_2137</t>
  </si>
  <si>
    <t>Abl_2138</t>
  </si>
  <si>
    <t>Abl_2139</t>
  </si>
  <si>
    <t>Abl_2140</t>
  </si>
  <si>
    <t>Abl_2141</t>
  </si>
  <si>
    <t>Abl_2142</t>
  </si>
  <si>
    <t>Abl_2143</t>
  </si>
  <si>
    <t>Abl_2144</t>
  </si>
  <si>
    <t>Abl_2145</t>
  </si>
  <si>
    <t>Abl_2146</t>
  </si>
  <si>
    <t>Abl_2147</t>
  </si>
  <si>
    <t>Abl_2148</t>
  </si>
  <si>
    <t>Abl_2149</t>
  </si>
  <si>
    <t>Abl_2150</t>
  </si>
  <si>
    <t>Abl_2151</t>
  </si>
  <si>
    <t>Abl_2152</t>
  </si>
  <si>
    <t>Abl_2153</t>
  </si>
  <si>
    <t>Abl_2154</t>
  </si>
  <si>
    <t>Abl_2155</t>
  </si>
  <si>
    <t>Abl_2156</t>
  </si>
  <si>
    <t>Abl_2157</t>
  </si>
  <si>
    <t>Abl_2158</t>
  </si>
  <si>
    <t>Abl_2159</t>
  </si>
  <si>
    <t>Abl_2160</t>
  </si>
  <si>
    <t>Abl_2161</t>
  </si>
  <si>
    <t>Abl_2162</t>
  </si>
  <si>
    <t>Abl_2163</t>
  </si>
  <si>
    <t>Abl_2164</t>
  </si>
  <si>
    <t>Abl_2165</t>
  </si>
  <si>
    <t>Abl_2166</t>
  </si>
  <si>
    <t>Abl_2167</t>
  </si>
  <si>
    <t>Abl_2168</t>
  </si>
  <si>
    <t>Abl_2169</t>
  </si>
  <si>
    <t>Abl_2170</t>
  </si>
  <si>
    <t>Abl_2171</t>
  </si>
  <si>
    <t>Abl_2172</t>
  </si>
  <si>
    <t>Abl_2173</t>
  </si>
  <si>
    <t>Abl_2174</t>
  </si>
  <si>
    <t>Abl_2175</t>
  </si>
  <si>
    <t>Abl_2176</t>
  </si>
  <si>
    <t>Abl_2177</t>
  </si>
  <si>
    <t>Abl_2178</t>
  </si>
  <si>
    <t>Abl_2179</t>
  </si>
  <si>
    <t>Abl_2180</t>
  </si>
  <si>
    <t>Abl_2181</t>
  </si>
  <si>
    <t>Abl_2182</t>
  </si>
  <si>
    <t>Abl_2183</t>
  </si>
  <si>
    <t>Abl_2184</t>
  </si>
  <si>
    <t>Abl_2185</t>
  </si>
  <si>
    <t>Abl_2186</t>
  </si>
  <si>
    <t>Abl_2187</t>
  </si>
  <si>
    <t>Abl_2188</t>
  </si>
  <si>
    <t>Abl_2189</t>
  </si>
  <si>
    <t>Abl_2190</t>
  </si>
  <si>
    <t>Abl_2191</t>
  </si>
  <si>
    <t>Abl_2192</t>
  </si>
  <si>
    <t>Abl_2193</t>
  </si>
  <si>
    <t>Abl_2194</t>
  </si>
  <si>
    <t>Abl_2195</t>
  </si>
  <si>
    <t>Abl_2196</t>
  </si>
  <si>
    <t>Abl_2197</t>
  </si>
  <si>
    <t>Abl_2198</t>
  </si>
  <si>
    <t>Abl_2199</t>
  </si>
  <si>
    <t>Abl_2200</t>
  </si>
  <si>
    <t>Abl_2201</t>
  </si>
  <si>
    <t>Abl_2202</t>
  </si>
  <si>
    <t>Abl_2203</t>
  </si>
  <si>
    <t>Abl_2204</t>
  </si>
  <si>
    <t>Abl_2205</t>
  </si>
  <si>
    <t>Abl_2206</t>
  </si>
  <si>
    <t>Abl_2207</t>
  </si>
  <si>
    <t>Abl_2208</t>
  </si>
  <si>
    <t>Abl_2209</t>
  </si>
  <si>
    <t>Abl_2210</t>
  </si>
  <si>
    <t>Abl_2211</t>
  </si>
  <si>
    <t>Abl_2212</t>
  </si>
  <si>
    <t>Abl_2213</t>
  </si>
  <si>
    <t>Abl_2214</t>
  </si>
  <si>
    <t>Abl_2215</t>
  </si>
  <si>
    <t>Abl_2216</t>
  </si>
  <si>
    <t>Abl_2217</t>
  </si>
  <si>
    <t>Abl_2218</t>
  </si>
  <si>
    <t>Abl_2219</t>
  </si>
  <si>
    <t>Abl_2220</t>
  </si>
  <si>
    <t>Abl_2221</t>
  </si>
  <si>
    <t>Abl_2222</t>
  </si>
  <si>
    <t>Abl_2223</t>
  </si>
  <si>
    <t>Abl_2224</t>
  </si>
  <si>
    <t>Abl_2225</t>
  </si>
  <si>
    <t>Abl_2226</t>
  </si>
  <si>
    <t>Abl_2227</t>
  </si>
  <si>
    <t>Abl_2228</t>
  </si>
  <si>
    <t>Abl_2229</t>
  </si>
  <si>
    <t>Abl_2230</t>
  </si>
  <si>
    <t>Abl_2231</t>
  </si>
  <si>
    <t>Abl_2232</t>
  </si>
  <si>
    <t>Abl_2233</t>
  </si>
  <si>
    <t>Abl_2234</t>
  </si>
  <si>
    <t>Abl_2235</t>
  </si>
  <si>
    <t>Abl_2236</t>
  </si>
  <si>
    <t>Abl_2237</t>
  </si>
  <si>
    <t>Abl_2238</t>
  </si>
  <si>
    <t>Abl_2239</t>
  </si>
  <si>
    <t>Abl_2240</t>
  </si>
  <si>
    <t>Abl_2241</t>
  </si>
  <si>
    <t>Abl_2242</t>
  </si>
  <si>
    <t>Abl_2243</t>
  </si>
  <si>
    <t>Abl_2244</t>
  </si>
  <si>
    <t>Abl_2245</t>
  </si>
  <si>
    <t>Abl_2246</t>
  </si>
  <si>
    <t>Abl_2247</t>
  </si>
  <si>
    <t>Abl_2248</t>
  </si>
  <si>
    <t>Abl_2249</t>
  </si>
  <si>
    <t>Abl_2250</t>
  </si>
  <si>
    <t>Abl_2251</t>
  </si>
  <si>
    <t>Abl_2252</t>
  </si>
  <si>
    <t>Abl_2253</t>
  </si>
  <si>
    <t>Abl_2254</t>
  </si>
  <si>
    <t>Abl_2255</t>
  </si>
  <si>
    <t>Abl_2256</t>
  </si>
  <si>
    <t>Abl_2257</t>
  </si>
  <si>
    <t>Abl_2258</t>
  </si>
  <si>
    <t>Abl_2259</t>
  </si>
  <si>
    <t>Abl_2260</t>
  </si>
  <si>
    <t>Abl_2261</t>
  </si>
  <si>
    <t>Abl_2262</t>
  </si>
  <si>
    <t>Abl_2263</t>
  </si>
  <si>
    <t>Abl_2264</t>
  </si>
  <si>
    <t>Abl_2265</t>
  </si>
  <si>
    <t>Abl_2266</t>
  </si>
  <si>
    <t>Abl_2267</t>
  </si>
  <si>
    <t>Abl_2268</t>
  </si>
  <si>
    <t>Abl_2269</t>
  </si>
  <si>
    <t>Abl_2270</t>
  </si>
  <si>
    <t>Abl_2271</t>
  </si>
  <si>
    <t>Abl_2272</t>
  </si>
  <si>
    <t>Abl_2273</t>
  </si>
  <si>
    <t>Abl_2274</t>
  </si>
  <si>
    <t>Abl_2275</t>
  </si>
  <si>
    <t>Abl_2276</t>
  </si>
  <si>
    <t>Abl_2277</t>
  </si>
  <si>
    <t>Abl_2278</t>
  </si>
  <si>
    <t>Abl_2279</t>
  </si>
  <si>
    <t>Abl_2280</t>
  </si>
  <si>
    <t>Abl_2281</t>
  </si>
  <si>
    <t>Abl_2282</t>
  </si>
  <si>
    <t>Abl_2283</t>
  </si>
  <si>
    <t>Abl_2284</t>
  </si>
  <si>
    <t>Abl_2285</t>
  </si>
  <si>
    <t>Abl_2286</t>
  </si>
  <si>
    <t>Abl_2287</t>
  </si>
  <si>
    <t>Abl_2288</t>
  </si>
  <si>
    <t>Abl_2289</t>
  </si>
  <si>
    <t>Abl_2290</t>
  </si>
  <si>
    <t>Abl_2291</t>
  </si>
  <si>
    <t>Abl_2292</t>
  </si>
  <si>
    <t>Abl_2293</t>
  </si>
  <si>
    <t>Abl_2294</t>
  </si>
  <si>
    <t>Abl_2295</t>
  </si>
  <si>
    <t>Abl_2296</t>
  </si>
  <si>
    <t>Abl_2297</t>
  </si>
  <si>
    <t>Abl_2298</t>
  </si>
  <si>
    <t>Abl_2299</t>
  </si>
  <si>
    <t>Abl_2300</t>
  </si>
  <si>
    <t>Abl_2301</t>
  </si>
  <si>
    <t>Abl_2302</t>
  </si>
  <si>
    <t>Abl_2303</t>
  </si>
  <si>
    <t>Abl_2304</t>
  </si>
  <si>
    <t>Abl_2305</t>
  </si>
  <si>
    <t>Abl_2306</t>
  </si>
  <si>
    <t>Abl_2307</t>
  </si>
  <si>
    <t>Abl_2308</t>
  </si>
  <si>
    <t>Abl_2309</t>
  </si>
  <si>
    <t>Abl_2310</t>
  </si>
  <si>
    <t>Abl_2311</t>
  </si>
  <si>
    <t>Abl_2312</t>
  </si>
  <si>
    <t>Abl_2313</t>
  </si>
  <si>
    <t>Abl_2314</t>
  </si>
  <si>
    <t>Abl_2315</t>
  </si>
  <si>
    <t>Abl_2316</t>
  </si>
  <si>
    <t>Abl_2317</t>
  </si>
  <si>
    <t>Abl_2318</t>
  </si>
  <si>
    <t>Abl_2319</t>
  </si>
  <si>
    <t>Abl_2320</t>
  </si>
  <si>
    <t>Abl_2321</t>
  </si>
  <si>
    <t>Abl_2322</t>
  </si>
  <si>
    <t>Abl_2323</t>
  </si>
  <si>
    <t>Abl_2324</t>
  </si>
  <si>
    <t>Abl_2325</t>
  </si>
  <si>
    <t>Abl_2326</t>
  </si>
  <si>
    <t>Abl_2327</t>
  </si>
  <si>
    <t>Abl_2328</t>
  </si>
  <si>
    <t>Abl_2329</t>
  </si>
  <si>
    <t>Abl_2330</t>
  </si>
  <si>
    <t>Abl_2331</t>
  </si>
  <si>
    <t>Abl_2332</t>
  </si>
  <si>
    <t>Abl_2333</t>
  </si>
  <si>
    <t>Abl_2334</t>
  </si>
  <si>
    <t>Abl_2335</t>
  </si>
  <si>
    <t>Abl_2336</t>
  </si>
  <si>
    <t>Abl_2337</t>
  </si>
  <si>
    <t>Abl_2338</t>
  </si>
  <si>
    <t>Abl_2339</t>
  </si>
  <si>
    <t>Abl_2340</t>
  </si>
  <si>
    <t>Abl_2341</t>
  </si>
  <si>
    <t>Abl_2342</t>
  </si>
  <si>
    <t>Abl_2343</t>
  </si>
  <si>
    <t>Abl_2344</t>
  </si>
  <si>
    <t>Abl_2345</t>
  </si>
  <si>
    <t>Abl_2346</t>
  </si>
  <si>
    <t>Abl_2347</t>
  </si>
  <si>
    <t>Abl_2348</t>
  </si>
  <si>
    <t>Abl_2349</t>
  </si>
  <si>
    <t>Abl_2350</t>
  </si>
  <si>
    <t>Abl_2351</t>
  </si>
  <si>
    <t>Abl_2352</t>
  </si>
  <si>
    <t>Abl_2353</t>
  </si>
  <si>
    <t>Abl_2354</t>
  </si>
  <si>
    <t>Abl_2355</t>
  </si>
  <si>
    <t>Abl_2356</t>
  </si>
  <si>
    <t>Abl_2357</t>
  </si>
  <si>
    <t>Abl_2358</t>
  </si>
  <si>
    <t>Abl_2359</t>
  </si>
  <si>
    <t>Abl_2360</t>
  </si>
  <si>
    <t>Abl_2361</t>
  </si>
  <si>
    <t>Abl_2362</t>
  </si>
  <si>
    <t>Abl_2363</t>
  </si>
  <si>
    <t>Abl_2364</t>
  </si>
  <si>
    <t>Abl_2365</t>
  </si>
  <si>
    <t>Abl_2366</t>
  </si>
  <si>
    <t>Abl_2367</t>
  </si>
  <si>
    <t>Abl_2368</t>
  </si>
  <si>
    <t>Abl_2369</t>
  </si>
  <si>
    <t>Abl_2370</t>
  </si>
  <si>
    <t>Abl_2371</t>
  </si>
  <si>
    <t>Abl_2372</t>
  </si>
  <si>
    <t>Abl_2373</t>
  </si>
  <si>
    <t>Abl_2374</t>
  </si>
  <si>
    <t>Abl_2375</t>
  </si>
  <si>
    <t>Abl_2376</t>
  </si>
  <si>
    <t>Abl_2377</t>
  </si>
  <si>
    <t>Abl_2378</t>
  </si>
  <si>
    <t>Abl_2379</t>
  </si>
  <si>
    <t>Abl_2380</t>
  </si>
  <si>
    <t>Abl_2381</t>
  </si>
  <si>
    <t>Abl_2382</t>
  </si>
  <si>
    <t>Abl_2383</t>
  </si>
  <si>
    <t>Abl_2384</t>
  </si>
  <si>
    <t>Abl_2385</t>
  </si>
  <si>
    <t>Abl_2386</t>
  </si>
  <si>
    <t>Abl_2387</t>
  </si>
  <si>
    <t>Abl_2388</t>
  </si>
  <si>
    <t>Abl_2389</t>
  </si>
  <si>
    <t>Abl_2390</t>
  </si>
  <si>
    <t>Abl_2391</t>
  </si>
  <si>
    <t>Abl_2392</t>
  </si>
  <si>
    <t>Abl_2393</t>
  </si>
  <si>
    <t>Abl_2394</t>
  </si>
  <si>
    <t>Abl_2395</t>
  </si>
  <si>
    <t>Abl_2396</t>
  </si>
  <si>
    <t>Abl_2397</t>
  </si>
  <si>
    <t>Abl_2398</t>
  </si>
  <si>
    <t>Abl_2399</t>
  </si>
  <si>
    <t>Abl_2400</t>
  </si>
  <si>
    <t>Abl_2401</t>
  </si>
  <si>
    <t>Abl_2402</t>
  </si>
  <si>
    <t>Abl_2403</t>
  </si>
  <si>
    <t>Abl_2404</t>
  </si>
  <si>
    <t>Abl_2405</t>
  </si>
  <si>
    <t>Abl_2406</t>
  </si>
  <si>
    <t>Abl_2407</t>
  </si>
  <si>
    <t>Abl_2408</t>
  </si>
  <si>
    <t>Abl_2409</t>
  </si>
  <si>
    <t>Abl_2410</t>
  </si>
  <si>
    <t>Abl_2411</t>
  </si>
  <si>
    <t>Abl_2412</t>
  </si>
  <si>
    <t>Abl_2413</t>
  </si>
  <si>
    <t>Abl_2414</t>
  </si>
  <si>
    <t>Abl_2415</t>
  </si>
  <si>
    <t>Abl_2416</t>
  </si>
  <si>
    <t>Abl_2417</t>
  </si>
  <si>
    <t>Abl_2418</t>
  </si>
  <si>
    <t>Abl_2419</t>
  </si>
  <si>
    <t>Abl_2420</t>
  </si>
  <si>
    <t>Abl_2421</t>
  </si>
  <si>
    <t>Abl_2422</t>
  </si>
  <si>
    <t>Abl_2423</t>
  </si>
  <si>
    <t>Abl_2424</t>
  </si>
  <si>
    <t>Abl_2425</t>
  </si>
  <si>
    <t>Abl_2426</t>
  </si>
  <si>
    <t>Abl_2427</t>
  </si>
  <si>
    <t>Abl_2428</t>
  </si>
  <si>
    <t>Abl_2429</t>
  </si>
  <si>
    <t>Abl_2430</t>
  </si>
  <si>
    <t>Abl_2431</t>
  </si>
  <si>
    <t>Abl_2432</t>
  </si>
  <si>
    <t>Abl_2433</t>
  </si>
  <si>
    <t>Abl_2434</t>
  </si>
  <si>
    <t>Abl_2435</t>
  </si>
  <si>
    <t>Abl_2436</t>
  </si>
  <si>
    <t>Abl_2437</t>
  </si>
  <si>
    <t>Abl_2438</t>
  </si>
  <si>
    <t>Abl_2439</t>
  </si>
  <si>
    <t>Abl_2440</t>
  </si>
  <si>
    <t>Abl_2441</t>
  </si>
  <si>
    <t>Abl_2442</t>
  </si>
  <si>
    <t>Abl_2443</t>
  </si>
  <si>
    <t>Abl_2444</t>
  </si>
  <si>
    <t>Abl_2445</t>
  </si>
  <si>
    <t>Abl_2446</t>
  </si>
  <si>
    <t>Abl_2447</t>
  </si>
  <si>
    <t>Abl_2448</t>
  </si>
  <si>
    <t>Abl_2449</t>
  </si>
  <si>
    <t>Abl_2450</t>
  </si>
  <si>
    <t>Abl_2451</t>
  </si>
  <si>
    <t>Abl_2452</t>
  </si>
  <si>
    <t>Abl_2453</t>
  </si>
  <si>
    <t>Abl_2454</t>
  </si>
  <si>
    <t>Abl_2455</t>
  </si>
  <si>
    <t>Abl_2456</t>
  </si>
  <si>
    <t>Abl_2457</t>
  </si>
  <si>
    <t>Abl_2458</t>
  </si>
  <si>
    <t>Abl_2459</t>
  </si>
  <si>
    <t>Abl_2460</t>
  </si>
  <si>
    <t>Abl_2461</t>
  </si>
  <si>
    <t>Abl_2462</t>
  </si>
  <si>
    <t>Abl_2463</t>
  </si>
  <si>
    <t>Abl_2464</t>
  </si>
  <si>
    <t>Abl_2465</t>
  </si>
  <si>
    <t>Abl_2466</t>
  </si>
  <si>
    <t>Abl_2467</t>
  </si>
  <si>
    <t>Abl_2468</t>
  </si>
  <si>
    <t>Abl_2469</t>
  </si>
  <si>
    <t>Abl_2470</t>
  </si>
  <si>
    <t>Abl_2471</t>
  </si>
  <si>
    <t>Abl_2472</t>
  </si>
  <si>
    <t>Abl_2473</t>
  </si>
  <si>
    <t>Abl_2474</t>
  </si>
  <si>
    <t>Abl_2475</t>
  </si>
  <si>
    <t>Abl_2476</t>
  </si>
  <si>
    <t>Abl_2477</t>
  </si>
  <si>
    <t>Abl_2478</t>
  </si>
  <si>
    <t>Abl_2479</t>
  </si>
  <si>
    <t>Abl_2480</t>
  </si>
  <si>
    <t>Abl_2481</t>
  </si>
  <si>
    <t>Abl_2482</t>
  </si>
  <si>
    <t>Abl_2483</t>
  </si>
  <si>
    <t>Abl_2484</t>
  </si>
  <si>
    <t>Abl_2485</t>
  </si>
  <si>
    <t>Abl_2486</t>
  </si>
  <si>
    <t>Abl_2487</t>
  </si>
  <si>
    <t>Abl_2488</t>
  </si>
  <si>
    <t>Abl_2489</t>
  </si>
  <si>
    <t>Abl_2490</t>
  </si>
  <si>
    <t>Abl_2491</t>
  </si>
  <si>
    <t>Abl_2492</t>
  </si>
  <si>
    <t>Abl_2493</t>
  </si>
  <si>
    <t>Abl_2494</t>
  </si>
  <si>
    <t>Abl_2495</t>
  </si>
  <si>
    <t>Abl_2496</t>
  </si>
  <si>
    <t>Abl_2497</t>
  </si>
  <si>
    <t>Abl_2498</t>
  </si>
  <si>
    <t>Abl_2499</t>
  </si>
  <si>
    <t>Abl_2500</t>
  </si>
  <si>
    <t>Abl_2501</t>
  </si>
  <si>
    <t>Abl_2502</t>
  </si>
  <si>
    <t>Abl_2503</t>
  </si>
  <si>
    <t>Abl_2504</t>
  </si>
  <si>
    <t>Abl_2505</t>
  </si>
  <si>
    <t>Abl_2506</t>
  </si>
  <si>
    <t>Abl_2507</t>
  </si>
  <si>
    <t>Abl_2508</t>
  </si>
  <si>
    <t>Abl_2509</t>
  </si>
  <si>
    <t>Abl_2510</t>
  </si>
  <si>
    <t>Abl_2511</t>
  </si>
  <si>
    <t>Abl_2512</t>
  </si>
  <si>
    <t>Abl_2513</t>
  </si>
  <si>
    <t>Abl_2514</t>
  </si>
  <si>
    <t>Abl_2515</t>
  </si>
  <si>
    <t>Abl_2516</t>
  </si>
  <si>
    <t>Abl_2517</t>
  </si>
  <si>
    <t>Abl_2518</t>
  </si>
  <si>
    <t>Abl_2519</t>
  </si>
  <si>
    <t>Abl_2520</t>
  </si>
  <si>
    <t>Abl_2521</t>
  </si>
  <si>
    <t>Abl_2522</t>
  </si>
  <si>
    <t>Abl_2523</t>
  </si>
  <si>
    <t>Abl_2524</t>
  </si>
  <si>
    <t>Abl_2525</t>
  </si>
  <si>
    <t>Abl_2526</t>
  </si>
  <si>
    <t>Abl_2527</t>
  </si>
  <si>
    <t>Abl_2528</t>
  </si>
  <si>
    <t>Abl_2529</t>
  </si>
  <si>
    <t>Abl_2530</t>
  </si>
  <si>
    <t>Abl_2531</t>
  </si>
  <si>
    <t>Abl_2532</t>
  </si>
  <si>
    <t>Abl_2533</t>
  </si>
  <si>
    <t>Abl_2534</t>
  </si>
  <si>
    <t>Abl_2535</t>
  </si>
  <si>
    <t>Abl_2536</t>
  </si>
  <si>
    <t>Abl_2537</t>
  </si>
  <si>
    <t>Abl_2538</t>
  </si>
  <si>
    <t>Abl_2539</t>
  </si>
  <si>
    <t>Abl_2540</t>
  </si>
  <si>
    <t>Abl_2541</t>
  </si>
  <si>
    <t>Abl_2542</t>
  </si>
  <si>
    <t>Abl_2543</t>
  </si>
  <si>
    <t>Abl_2544</t>
  </si>
  <si>
    <t>Abl_2545</t>
  </si>
  <si>
    <t>Abl_2546</t>
  </si>
  <si>
    <t>Abl_2547</t>
  </si>
  <si>
    <t>Abl_2548</t>
  </si>
  <si>
    <t>Abl_2549</t>
  </si>
  <si>
    <t>Abl_2550</t>
  </si>
  <si>
    <t>Abl_2551</t>
  </si>
  <si>
    <t>Abl_2552</t>
  </si>
  <si>
    <t>Abl_2553</t>
  </si>
  <si>
    <t>Abl_2554</t>
  </si>
  <si>
    <t>Abl_2555</t>
  </si>
  <si>
    <t>Abl_2556</t>
  </si>
  <si>
    <t>Abl_2557</t>
  </si>
  <si>
    <t>Abl_2558</t>
  </si>
  <si>
    <t>Abl_2559</t>
  </si>
  <si>
    <t>Abl_2560</t>
  </si>
  <si>
    <t>Abl_2561</t>
  </si>
  <si>
    <t>Abl_2562</t>
  </si>
  <si>
    <t>Abl_2563</t>
  </si>
  <si>
    <t>Abl_2564</t>
  </si>
  <si>
    <t>Abl_2565</t>
  </si>
  <si>
    <t>Abl_2566</t>
  </si>
  <si>
    <t>Abl_2567</t>
  </si>
  <si>
    <t>Abl_2568</t>
  </si>
  <si>
    <t>Abl_2569</t>
  </si>
  <si>
    <t>Abl_2570</t>
  </si>
  <si>
    <t>Abl_2571</t>
  </si>
  <si>
    <t>Abl_2572</t>
  </si>
  <si>
    <t>Abl_2573</t>
  </si>
  <si>
    <t>Abl_2574</t>
  </si>
  <si>
    <t>Abl_2575</t>
  </si>
  <si>
    <t>Abl_2576</t>
  </si>
  <si>
    <t>Abl_2577</t>
  </si>
  <si>
    <t>Abl_2578</t>
  </si>
  <si>
    <t>Abl_2579</t>
  </si>
  <si>
    <t>Abl_2580</t>
  </si>
  <si>
    <t>Abl_2581</t>
  </si>
  <si>
    <t>Abl_2582</t>
  </si>
  <si>
    <t>Abl_2583</t>
  </si>
  <si>
    <t>Abl_2584</t>
  </si>
  <si>
    <t>Abl_2585</t>
  </si>
  <si>
    <t>Abl_2586</t>
  </si>
  <si>
    <t>Abl_2587</t>
  </si>
  <si>
    <t>Abl_2588</t>
  </si>
  <si>
    <t>Abl_2589</t>
  </si>
  <si>
    <t>Abl_2590</t>
  </si>
  <si>
    <t>Abl_2591</t>
  </si>
  <si>
    <t>Abl_2592</t>
  </si>
  <si>
    <t>Abl_2593</t>
  </si>
  <si>
    <t>Abl_2594</t>
  </si>
  <si>
    <t>Abl_2595</t>
  </si>
  <si>
    <t>Abl_2596</t>
  </si>
  <si>
    <t>Abl_2597</t>
  </si>
  <si>
    <t>Abl_2598</t>
  </si>
  <si>
    <t>Abl_2599</t>
  </si>
  <si>
    <t>Abl_2600</t>
  </si>
  <si>
    <t>Abl_2601</t>
  </si>
  <si>
    <t>Abl_2602</t>
  </si>
  <si>
    <t>Abl_2603</t>
  </si>
  <si>
    <t>Abl_2604</t>
  </si>
  <si>
    <t>Abl_2605</t>
  </si>
  <si>
    <t>Abl_2606</t>
  </si>
  <si>
    <t>Abl_2607</t>
  </si>
  <si>
    <t>Abl_2608</t>
  </si>
  <si>
    <t>Abl_2609</t>
  </si>
  <si>
    <t>Abl_2610</t>
  </si>
  <si>
    <t>Abl_2611</t>
  </si>
  <si>
    <t>Abl_2612</t>
  </si>
  <si>
    <t>Abl_2613</t>
  </si>
  <si>
    <t>Abl_2614</t>
  </si>
  <si>
    <t>Abl_2615</t>
  </si>
  <si>
    <t>Abl_2616</t>
  </si>
  <si>
    <t>Abl_2617</t>
  </si>
  <si>
    <t>Abl_2618</t>
  </si>
  <si>
    <t>Abl_2619</t>
  </si>
  <si>
    <t>Abl_2620</t>
  </si>
  <si>
    <t>Abl_2621</t>
  </si>
  <si>
    <t>Abl_2622</t>
  </si>
  <si>
    <t>Abl_2623</t>
  </si>
  <si>
    <t>Abl_2624</t>
  </si>
  <si>
    <t>Abl_2625</t>
  </si>
  <si>
    <t>Abl_2626</t>
  </si>
  <si>
    <t>Abl_2627</t>
  </si>
  <si>
    <t>Abl_2628</t>
  </si>
  <si>
    <t>Abl_2629</t>
  </si>
  <si>
    <t>Abl_2630</t>
  </si>
  <si>
    <t>Abl_2631</t>
  </si>
  <si>
    <t>Abl_2632</t>
  </si>
  <si>
    <t>Abl_2633</t>
  </si>
  <si>
    <t>Abl_2634</t>
  </si>
  <si>
    <t>Abl_2635</t>
  </si>
  <si>
    <t>Abl_2636</t>
  </si>
  <si>
    <t>Abl_2637</t>
  </si>
  <si>
    <t>Abl_2638</t>
  </si>
  <si>
    <t>Abl_2639</t>
  </si>
  <si>
    <t>Abl_2640</t>
  </si>
  <si>
    <t>Abl_2641</t>
  </si>
  <si>
    <t>Abl_2642</t>
  </si>
  <si>
    <t>Abl_2643</t>
  </si>
  <si>
    <t>Abl_2644</t>
  </si>
  <si>
    <t>Abl_2645</t>
  </si>
  <si>
    <t>Abl_2646</t>
  </si>
  <si>
    <t>Abl_2647</t>
  </si>
  <si>
    <t>Abl_2648</t>
  </si>
  <si>
    <t>Abl_2649</t>
  </si>
  <si>
    <t>Abl_2650</t>
  </si>
  <si>
    <t>Abl_2651</t>
  </si>
  <si>
    <t>Abl_2652</t>
  </si>
  <si>
    <t>Abl_2653</t>
  </si>
  <si>
    <t>Abl_2654</t>
  </si>
  <si>
    <t>Abl_2655</t>
  </si>
  <si>
    <t>Abl_2656</t>
  </si>
  <si>
    <t>Abl_2657</t>
  </si>
  <si>
    <t>Abl_2658</t>
  </si>
  <si>
    <t>Abl_2659</t>
  </si>
  <si>
    <t>Abl_2660</t>
  </si>
  <si>
    <t>Abl_2661</t>
  </si>
  <si>
    <t>Abl_2662</t>
  </si>
  <si>
    <t>Abl_2663</t>
  </si>
  <si>
    <t>Abl_2664</t>
  </si>
  <si>
    <t>Abl_2665</t>
  </si>
  <si>
    <t>Abl_2666</t>
  </si>
  <si>
    <t>Abl_2667</t>
  </si>
  <si>
    <t>Abl_2668</t>
  </si>
  <si>
    <t>Abl_2669</t>
  </si>
  <si>
    <t>Abl_2670</t>
  </si>
  <si>
    <t>Abl_2671</t>
  </si>
  <si>
    <t>Abl_2672</t>
  </si>
  <si>
    <t>Abl_2673</t>
  </si>
  <si>
    <t>Abl_2674</t>
  </si>
  <si>
    <t>Abl_2675</t>
  </si>
  <si>
    <t>Abl_2676</t>
  </si>
  <si>
    <t>Abl_2677</t>
  </si>
  <si>
    <t>Abl_2678</t>
  </si>
  <si>
    <t>Abl_2679</t>
  </si>
  <si>
    <t>Abl_2680</t>
  </si>
  <si>
    <t>Abl_2681</t>
  </si>
  <si>
    <t>Abl_2682</t>
  </si>
  <si>
    <t>Abl_2683</t>
  </si>
  <si>
    <t>Abl_2684</t>
  </si>
  <si>
    <t>Abl_2685</t>
  </si>
  <si>
    <t>Abl_2686</t>
  </si>
  <si>
    <t>Abl_2687</t>
  </si>
  <si>
    <t>Abl_2688</t>
  </si>
  <si>
    <t>Abl_2689</t>
  </si>
  <si>
    <t>Abl_2690</t>
  </si>
  <si>
    <t>Abl_2691</t>
  </si>
  <si>
    <t>Abl_2692</t>
  </si>
  <si>
    <t>Abl_2693</t>
  </si>
  <si>
    <t>Abl_2694</t>
  </si>
  <si>
    <t>Abl_2695</t>
  </si>
  <si>
    <t>Abl_2696</t>
  </si>
  <si>
    <t>Abl_2697</t>
  </si>
  <si>
    <t>Abl_2698</t>
  </si>
  <si>
    <t>Abl_2699</t>
  </si>
  <si>
    <t>Abl_2700</t>
  </si>
  <si>
    <t>Abl_2701</t>
  </si>
  <si>
    <t>Abl_2702</t>
  </si>
  <si>
    <t>Abl_2703</t>
  </si>
  <si>
    <t>Abl_2704</t>
  </si>
  <si>
    <t>Abl_2705</t>
  </si>
  <si>
    <t>Abl_2706</t>
  </si>
  <si>
    <t>Abl_2707</t>
  </si>
  <si>
    <t>Abl_2708</t>
  </si>
  <si>
    <t>Abl_2709</t>
  </si>
  <si>
    <t>Abl_2710</t>
  </si>
  <si>
    <t>Abl_2711</t>
  </si>
  <si>
    <t>Abl_2712</t>
  </si>
  <si>
    <t>Abl_2713</t>
  </si>
  <si>
    <t>Abl_2714</t>
  </si>
  <si>
    <t>Abl_2715</t>
  </si>
  <si>
    <t>Abl_2716</t>
  </si>
  <si>
    <t>Abl_2717</t>
  </si>
  <si>
    <t>Abl_2718</t>
  </si>
  <si>
    <t>Abl_2719</t>
  </si>
  <si>
    <t>Abl_2720</t>
  </si>
  <si>
    <t>Abl_2721</t>
  </si>
  <si>
    <t>Abl_2722</t>
  </si>
  <si>
    <t>Abl_2723</t>
  </si>
  <si>
    <t>Abl_2724</t>
  </si>
  <si>
    <t>Abl_2725</t>
  </si>
  <si>
    <t>Abl_2726</t>
  </si>
  <si>
    <t>Abl_2727</t>
  </si>
  <si>
    <t>Abl_2728</t>
  </si>
  <si>
    <t>Abl_2729</t>
  </si>
  <si>
    <t>Abl_2730</t>
  </si>
  <si>
    <t>Abl_2731</t>
  </si>
  <si>
    <t>Abl_2732</t>
  </si>
  <si>
    <t>Abl_2733</t>
  </si>
  <si>
    <t>Abl_2734</t>
  </si>
  <si>
    <t>Abl_2735</t>
  </si>
  <si>
    <t>Abl_2736</t>
  </si>
  <si>
    <t>Abl_2737</t>
  </si>
  <si>
    <t>Abl_2738</t>
  </si>
  <si>
    <t>Abl_2739</t>
  </si>
  <si>
    <t>Abl_2740</t>
  </si>
  <si>
    <t>Abl_2741</t>
  </si>
  <si>
    <t>Abl_2742</t>
  </si>
  <si>
    <t>Abl_2743</t>
  </si>
  <si>
    <t>Abl_2744</t>
  </si>
  <si>
    <t>Abl_2745</t>
  </si>
  <si>
    <t>Abl_2746</t>
  </si>
  <si>
    <t>Abl_2747</t>
  </si>
  <si>
    <t>Abl_2748</t>
  </si>
  <si>
    <t>Abl_2749</t>
  </si>
  <si>
    <t>Abl_2750</t>
  </si>
  <si>
    <t>Abl_2751</t>
  </si>
  <si>
    <t>Abl_2752</t>
  </si>
  <si>
    <t>Abl_2753</t>
  </si>
  <si>
    <t>Abl_2754</t>
  </si>
  <si>
    <t>Abl_2755</t>
  </si>
  <si>
    <t>Abl_2756</t>
  </si>
  <si>
    <t>Abl_2757</t>
  </si>
  <si>
    <t>Abl_2758</t>
  </si>
  <si>
    <t>Abl_2759</t>
  </si>
  <si>
    <t>Abl_2760</t>
  </si>
  <si>
    <t>Abl_2761</t>
  </si>
  <si>
    <t>Abl_2762</t>
  </si>
  <si>
    <t>Abl_2763</t>
  </si>
  <si>
    <t>Abl_2764</t>
  </si>
  <si>
    <t>Abl_2765</t>
  </si>
  <si>
    <t>Abl_2766</t>
  </si>
  <si>
    <t>Abl_2767</t>
  </si>
  <si>
    <t>Abl_2768</t>
  </si>
  <si>
    <t>Abl_2769</t>
  </si>
  <si>
    <t>Abl_2770</t>
  </si>
  <si>
    <t>Abl_2771</t>
  </si>
  <si>
    <t>Abl_2772</t>
  </si>
  <si>
    <t>Abl_2773</t>
  </si>
  <si>
    <t>Abl_2774</t>
  </si>
  <si>
    <t>Abl_2775</t>
  </si>
  <si>
    <t>Abl_2776</t>
  </si>
  <si>
    <t>Abl_2777</t>
  </si>
  <si>
    <t>Abl_2778</t>
  </si>
  <si>
    <t>Abl_2779</t>
  </si>
  <si>
    <t>Abl_2780</t>
  </si>
  <si>
    <t>Abl_2781</t>
  </si>
  <si>
    <t>Abl_2782</t>
  </si>
  <si>
    <t>Abl_2783</t>
  </si>
  <si>
    <t>Abl_2784</t>
  </si>
  <si>
    <t>Abl_2785</t>
  </si>
  <si>
    <t>Abl_2786</t>
  </si>
  <si>
    <t>Abl_2787</t>
  </si>
  <si>
    <t>Abl_2788</t>
  </si>
  <si>
    <t>Abl_2789</t>
  </si>
  <si>
    <t>Abl_2790</t>
  </si>
  <si>
    <t>Abl_2791</t>
  </si>
  <si>
    <t>Abl_2792</t>
  </si>
  <si>
    <t>Abl_2793</t>
  </si>
  <si>
    <t>Abl_2794</t>
  </si>
  <si>
    <t>Abl_2795</t>
  </si>
  <si>
    <t>Abl_2796</t>
  </si>
  <si>
    <t>Abl_2797</t>
  </si>
  <si>
    <t>Abl_2798</t>
  </si>
  <si>
    <t>Abl_2799</t>
  </si>
  <si>
    <t>Abl_2800</t>
  </si>
  <si>
    <t>Abl_2801</t>
  </si>
  <si>
    <t>Abl_2802</t>
  </si>
  <si>
    <t>Abl_2803</t>
  </si>
  <si>
    <t>Abl_2804</t>
  </si>
  <si>
    <t>Abl_2805</t>
  </si>
  <si>
    <t>Abl_2806</t>
  </si>
  <si>
    <t>Abl_2807</t>
  </si>
  <si>
    <t>Abl_2808</t>
  </si>
  <si>
    <t>Abl_2809</t>
  </si>
  <si>
    <t>Abl_2810</t>
  </si>
  <si>
    <t>Abl_2811</t>
  </si>
  <si>
    <t>Abl_2812</t>
  </si>
  <si>
    <t>Abl_2813</t>
  </si>
  <si>
    <t>Abl_2814</t>
  </si>
  <si>
    <t>Abl_2815</t>
  </si>
  <si>
    <t>Abl_2816</t>
  </si>
  <si>
    <t>Abl_2817</t>
  </si>
  <si>
    <t>Abl_2818</t>
  </si>
  <si>
    <t>Abl_2819</t>
  </si>
  <si>
    <t>Abl_2820</t>
  </si>
  <si>
    <t>Abl_2821</t>
  </si>
  <si>
    <t>Abl_2822</t>
  </si>
  <si>
    <t>Abl_2823</t>
  </si>
  <si>
    <t>Abl_2824</t>
  </si>
  <si>
    <t>Abl_2825</t>
  </si>
  <si>
    <t>Abl_2826</t>
  </si>
  <si>
    <t>Abl_2827</t>
  </si>
  <si>
    <t>Abl_2828</t>
  </si>
  <si>
    <t>Abl_2829</t>
  </si>
  <si>
    <t>Abl_2830</t>
  </si>
  <si>
    <t>Abl_2831</t>
  </si>
  <si>
    <t>Abl_2832</t>
  </si>
  <si>
    <t>Abl_2833</t>
  </si>
  <si>
    <t>Abl_2834</t>
  </si>
  <si>
    <t>Abl_2835</t>
  </si>
  <si>
    <t>Abl_2836</t>
  </si>
  <si>
    <t>Abl_2837</t>
  </si>
  <si>
    <t>Abl_2838</t>
  </si>
  <si>
    <t>Abl_2839</t>
  </si>
  <si>
    <t>Abl_2840</t>
  </si>
  <si>
    <t>Abl_2841</t>
  </si>
  <si>
    <t>Abl_2842</t>
  </si>
  <si>
    <t>Abl_2843</t>
  </si>
  <si>
    <t>Abl_2844</t>
  </si>
  <si>
    <t>Abl_2845</t>
  </si>
  <si>
    <t>Abl_2846</t>
  </si>
  <si>
    <t>Abl_2847</t>
  </si>
  <si>
    <t>Abl_2848</t>
  </si>
  <si>
    <t>Abl_2849</t>
  </si>
  <si>
    <t>Abl_2850</t>
  </si>
  <si>
    <t>Abl_2851</t>
  </si>
  <si>
    <t>Abl_2852</t>
  </si>
  <si>
    <t>Abl_2853</t>
  </si>
  <si>
    <t>Abl_2854</t>
  </si>
  <si>
    <t>Abl_2855</t>
  </si>
  <si>
    <t>Abl_2856</t>
  </si>
  <si>
    <t>Abl_2857</t>
  </si>
  <si>
    <t>Abl_2858</t>
  </si>
  <si>
    <t>Abl_2859</t>
  </si>
  <si>
    <t>Abl_2860</t>
  </si>
  <si>
    <t>Abl_2861</t>
  </si>
  <si>
    <t>Abl_2862</t>
  </si>
  <si>
    <t>Abl_2863</t>
  </si>
  <si>
    <t>Abl_2864</t>
  </si>
  <si>
    <t>Abl_2865</t>
  </si>
  <si>
    <t>Abl_2866</t>
  </si>
  <si>
    <t>Abl_2867</t>
  </si>
  <si>
    <t>Abl_2868</t>
  </si>
  <si>
    <t>Abl_2869</t>
  </si>
  <si>
    <t>Abl_2870</t>
  </si>
  <si>
    <t>Abl_2871</t>
  </si>
  <si>
    <t>Abl_2872</t>
  </si>
  <si>
    <t>Abl_2873</t>
  </si>
  <si>
    <t>Abl_2874</t>
  </si>
  <si>
    <t>Abl_2875</t>
  </si>
  <si>
    <t>Abl_2876</t>
  </si>
  <si>
    <t>Abl_2877</t>
  </si>
  <si>
    <t>Abl_2878</t>
  </si>
  <si>
    <t>Abl_2879</t>
  </si>
  <si>
    <t>Abl_2880</t>
  </si>
  <si>
    <t>Abl_2881</t>
  </si>
  <si>
    <t>Abl_2882</t>
  </si>
  <si>
    <t>Abl_2883</t>
  </si>
  <si>
    <t>Abl_2884</t>
  </si>
  <si>
    <t>Abl_2885</t>
  </si>
  <si>
    <t>Abl_2886</t>
  </si>
  <si>
    <t>Abl_2887</t>
  </si>
  <si>
    <t>Abl_2888</t>
  </si>
  <si>
    <t>Abl_2889</t>
  </si>
  <si>
    <t>Abl_2890</t>
  </si>
  <si>
    <t>Abl_2891</t>
  </si>
  <si>
    <t>Abl_2892</t>
  </si>
  <si>
    <t>Abl_2893</t>
  </si>
  <si>
    <t>Abl_2894</t>
  </si>
  <si>
    <t>Abl_2895</t>
  </si>
  <si>
    <t>Abl_2896</t>
  </si>
  <si>
    <t>Abl_2897</t>
  </si>
  <si>
    <t>Abl_2898</t>
  </si>
  <si>
    <t>Abl_2899</t>
  </si>
  <si>
    <t>Abl_2900</t>
  </si>
  <si>
    <t>Abl_2901</t>
  </si>
  <si>
    <t>Abl_2902</t>
  </si>
  <si>
    <t>Abl_2903</t>
  </si>
  <si>
    <t>Abl_2904</t>
  </si>
  <si>
    <t>Abl_2905</t>
  </si>
  <si>
    <t>Abl_2906</t>
  </si>
  <si>
    <t>Abl_2907</t>
  </si>
  <si>
    <t>Abl_2908</t>
  </si>
  <si>
    <t>Abl_2909</t>
  </si>
  <si>
    <t>Abl_2910</t>
  </si>
  <si>
    <t>Abl_2911</t>
  </si>
  <si>
    <t>Abl_2912</t>
  </si>
  <si>
    <t>Abl_2913</t>
  </si>
  <si>
    <t>Abl_2914</t>
  </si>
  <si>
    <t>Abl_2915</t>
  </si>
  <si>
    <t>Abl_2916</t>
  </si>
  <si>
    <t>Abl_2917</t>
  </si>
  <si>
    <t>Abl_2918</t>
  </si>
  <si>
    <t>Abl_2919</t>
  </si>
  <si>
    <t>Abl_2920</t>
  </si>
  <si>
    <t>Abl_2921</t>
  </si>
  <si>
    <t>Abl_2922</t>
  </si>
  <si>
    <t>Abl_2923</t>
  </si>
  <si>
    <t>Abl_2924</t>
  </si>
  <si>
    <t>Abl_2925</t>
  </si>
  <si>
    <t>Abl_2926</t>
  </si>
  <si>
    <t>Abl_2927</t>
  </si>
  <si>
    <t>Abl_2928</t>
  </si>
  <si>
    <t>Abl_2929</t>
  </si>
  <si>
    <t>Abl_2930</t>
  </si>
  <si>
    <t>Abl_2931</t>
  </si>
  <si>
    <t>Abl_2932</t>
  </si>
  <si>
    <t>Abl_2933</t>
  </si>
  <si>
    <t>Abl_2934</t>
  </si>
  <si>
    <t>Abl_2935</t>
  </si>
  <si>
    <t>Abl_2936</t>
  </si>
  <si>
    <t>Abl_2937</t>
  </si>
  <si>
    <t>Abl_2938</t>
  </si>
  <si>
    <t>Abl_2939</t>
  </si>
  <si>
    <t>Abl_2940</t>
  </si>
  <si>
    <t>Abl_2941</t>
  </si>
  <si>
    <t>Abl_2942</t>
  </si>
  <si>
    <t>Abl_2943</t>
  </si>
  <si>
    <t>Abl_2944</t>
  </si>
  <si>
    <t>Abl_2945</t>
  </si>
  <si>
    <t>Abl_2946</t>
  </si>
  <si>
    <t>Abl_2947</t>
  </si>
  <si>
    <t>Abl_2948</t>
  </si>
  <si>
    <t>Abl_2949</t>
  </si>
  <si>
    <t>Abl_2950</t>
  </si>
  <si>
    <t>Abl_2951</t>
  </si>
  <si>
    <t>Abl_2952</t>
  </si>
  <si>
    <t>Abl_2953</t>
  </si>
  <si>
    <t>Abl_2954</t>
  </si>
  <si>
    <t>Abl_2955</t>
  </si>
  <si>
    <t>Abl_2956</t>
  </si>
  <si>
    <t>Abl_2957</t>
  </si>
  <si>
    <t>Abl_2958</t>
  </si>
  <si>
    <t>Abl_2959</t>
  </si>
  <si>
    <t>Abl_2960</t>
  </si>
  <si>
    <t>Abl_2961</t>
  </si>
  <si>
    <t>Abl_2962</t>
  </si>
  <si>
    <t>Abl_2963</t>
  </si>
  <si>
    <t>Abl_2964</t>
  </si>
  <si>
    <t>Abl_2965</t>
  </si>
  <si>
    <t>Abl_2966</t>
  </si>
  <si>
    <t>Abl_2967</t>
  </si>
  <si>
    <t>Abl_2968</t>
  </si>
  <si>
    <t>Abl_2969</t>
  </si>
  <si>
    <t>Abl_2970</t>
  </si>
  <si>
    <t>Abl_2971</t>
  </si>
  <si>
    <t>Abl_2972</t>
  </si>
  <si>
    <t>Abl_2973</t>
  </si>
  <si>
    <t>Abl_2974</t>
  </si>
  <si>
    <t>Abl_2975</t>
  </si>
  <si>
    <t>Abl_2976</t>
  </si>
  <si>
    <t>Abl_2977</t>
  </si>
  <si>
    <t>Abl_2978</t>
  </si>
  <si>
    <t>Abl_2979</t>
  </si>
  <si>
    <t>Abl_2980</t>
  </si>
  <si>
    <t>Abl_2981</t>
  </si>
  <si>
    <t>Abl_2982</t>
  </si>
  <si>
    <t>Abl_2983</t>
  </si>
  <si>
    <t>Abl_2984</t>
  </si>
  <si>
    <t>Abl_2985</t>
  </si>
  <si>
    <t>Abl_2986</t>
  </si>
  <si>
    <t>Abl_2987</t>
  </si>
  <si>
    <t>Abl_2988</t>
  </si>
  <si>
    <t>Abl_2989</t>
  </si>
  <si>
    <t>Abl_2990</t>
  </si>
  <si>
    <t>Abl_2991</t>
  </si>
  <si>
    <t>Abl_2992</t>
  </si>
  <si>
    <t>Abl_2993</t>
  </si>
  <si>
    <t>Abl_2994</t>
  </si>
  <si>
    <t>Abl_2995</t>
  </si>
  <si>
    <t>Abl_2996</t>
  </si>
  <si>
    <t>Abl_2997</t>
  </si>
  <si>
    <t>Abl_2998</t>
  </si>
  <si>
    <t>Abl_2999</t>
  </si>
  <si>
    <t>Abl_3000</t>
  </si>
  <si>
    <t>Abl_3001</t>
  </si>
  <si>
    <t>Abl_3002</t>
  </si>
  <si>
    <t>Abl_3003</t>
  </si>
  <si>
    <t>Abl_3004</t>
  </si>
  <si>
    <t>Abl_3005</t>
  </si>
  <si>
    <t>Abl_3006</t>
  </si>
  <si>
    <t>Abl_3007</t>
  </si>
  <si>
    <t>Abl_3008</t>
  </si>
  <si>
    <t>Abl_3009</t>
  </si>
  <si>
    <t>Abl_3010</t>
  </si>
  <si>
    <t>Abl_3011</t>
  </si>
  <si>
    <t>Abl_3012</t>
  </si>
  <si>
    <t>Abl_3013</t>
  </si>
  <si>
    <t>Abl_3014</t>
  </si>
  <si>
    <t>Abl_3015</t>
  </si>
  <si>
    <t>Abl_3016</t>
  </si>
  <si>
    <t>Abl_3017</t>
  </si>
  <si>
    <t>Abl_3018</t>
  </si>
  <si>
    <t>Abl_3019</t>
  </si>
  <si>
    <t>Abl_3020</t>
  </si>
  <si>
    <t>Abl_3021</t>
  </si>
  <si>
    <t>Abl_3022</t>
  </si>
  <si>
    <t>Abl_3023</t>
  </si>
  <si>
    <t>Abl_3024</t>
  </si>
  <si>
    <t>Abl_3025</t>
  </si>
  <si>
    <t>Abl_3026</t>
  </si>
  <si>
    <t>Abl_3027</t>
  </si>
  <si>
    <t>Abl_3028</t>
  </si>
  <si>
    <t>Abl_3029</t>
  </si>
  <si>
    <t>Abl_3030</t>
  </si>
  <si>
    <t>Abl_3031</t>
  </si>
  <si>
    <t>Abl_3032</t>
  </si>
  <si>
    <t>Abl_3033</t>
  </si>
  <si>
    <t>Abl_3034</t>
  </si>
  <si>
    <t>Abl_3035</t>
  </si>
  <si>
    <t>Abl_3036</t>
  </si>
  <si>
    <t>Abl_3037</t>
  </si>
  <si>
    <t>Abl_3038</t>
  </si>
  <si>
    <t>Abl_3039</t>
  </si>
  <si>
    <t>Abl_3040</t>
  </si>
  <si>
    <t>Abl_3041</t>
  </si>
  <si>
    <t>Abl_3042</t>
  </si>
  <si>
    <t>Abl_3043</t>
  </si>
  <si>
    <t>Abl_3044</t>
  </si>
  <si>
    <t>Abl_3045</t>
  </si>
  <si>
    <t>Abl_3046</t>
  </si>
  <si>
    <t>Abl_3047</t>
  </si>
  <si>
    <t>Abl_3048</t>
  </si>
  <si>
    <t>Abl_3049</t>
  </si>
  <si>
    <t>Abl_3050</t>
  </si>
  <si>
    <t>Abl_3051</t>
  </si>
  <si>
    <t>Abl_3052</t>
  </si>
  <si>
    <t>Abl_3053</t>
  </si>
  <si>
    <t>Abl_3054</t>
  </si>
  <si>
    <t>Abl_3055</t>
  </si>
  <si>
    <t>Abl_3056</t>
  </si>
  <si>
    <t>Abl_3057</t>
  </si>
  <si>
    <t>Abl_3058</t>
  </si>
  <si>
    <t>Abl_3059</t>
  </si>
  <si>
    <t>Abl_3060</t>
  </si>
  <si>
    <t>Abl_3061</t>
  </si>
  <si>
    <t>Abl_3062</t>
  </si>
  <si>
    <t>Abl_3063</t>
  </si>
  <si>
    <t>Abl_3064</t>
  </si>
  <si>
    <t>Abl_3065</t>
  </si>
  <si>
    <t>Abl_3066</t>
  </si>
  <si>
    <t>Abl_3067</t>
  </si>
  <si>
    <t>Abl_3068</t>
  </si>
  <si>
    <t>Abl_3069</t>
  </si>
  <si>
    <t>Abl_3070</t>
  </si>
  <si>
    <t>Abl_3071</t>
  </si>
  <si>
    <t>Abl_3072</t>
  </si>
  <si>
    <t>Abl_3073</t>
  </si>
  <si>
    <t>Abl_3074</t>
  </si>
  <si>
    <t>Abl_3075</t>
  </si>
  <si>
    <t>Abl_3076</t>
  </si>
  <si>
    <t>Abl_3077</t>
  </si>
  <si>
    <t>Abl_3078</t>
  </si>
  <si>
    <t>Abl_3079</t>
  </si>
  <si>
    <t>Abl_3080</t>
  </si>
  <si>
    <t>Abl_3081</t>
  </si>
  <si>
    <t>Abl_3082</t>
  </si>
  <si>
    <t>Abl_3083</t>
  </si>
  <si>
    <t>Abl_3084</t>
  </si>
  <si>
    <t>Abl_3085</t>
  </si>
  <si>
    <t>Abl_3086</t>
  </si>
  <si>
    <t>Abl_3087</t>
  </si>
  <si>
    <t>Abl_3088</t>
  </si>
  <si>
    <t>Abl_3089</t>
  </si>
  <si>
    <t>Abl_3090</t>
  </si>
  <si>
    <t>Abl_3091</t>
  </si>
  <si>
    <t>Abl_3092</t>
  </si>
  <si>
    <t>Abl_3093</t>
  </si>
  <si>
    <t>Abl_3094</t>
  </si>
  <si>
    <t>Abl_3095</t>
  </si>
  <si>
    <t>Abl_3096</t>
  </si>
  <si>
    <t>Abl_3097</t>
  </si>
  <si>
    <t>Abl_3098</t>
  </si>
  <si>
    <t>Abl_3099</t>
  </si>
  <si>
    <t>Abl_3100</t>
  </si>
  <si>
    <t>Abl_3101</t>
  </si>
  <si>
    <t>Abl_3102</t>
  </si>
  <si>
    <t>Abl_3103</t>
  </si>
  <si>
    <t>Abl_3104</t>
  </si>
  <si>
    <t>Abl_3105</t>
  </si>
  <si>
    <t>Abl_3106</t>
  </si>
  <si>
    <t>Abl_3107</t>
  </si>
  <si>
    <t>Abl_3108</t>
  </si>
  <si>
    <t>Abl_3109</t>
  </si>
  <si>
    <t>Abl_3110</t>
  </si>
  <si>
    <t>Abl_3111</t>
  </si>
  <si>
    <t>Abl_3112</t>
  </si>
  <si>
    <t>Abl_3113</t>
  </si>
  <si>
    <t>Abl_3114</t>
  </si>
  <si>
    <t>Abl_3115</t>
  </si>
  <si>
    <t>Abl_3116</t>
  </si>
  <si>
    <t>Abl_3117</t>
  </si>
  <si>
    <t>Abl_3118</t>
  </si>
  <si>
    <t>Abl_3119</t>
  </si>
  <si>
    <t>Abl_3120</t>
  </si>
  <si>
    <t>Abl_3121</t>
  </si>
  <si>
    <t>Abl_3122</t>
  </si>
  <si>
    <t>Abl_3123</t>
  </si>
  <si>
    <t>Abl_3124</t>
  </si>
  <si>
    <t>Abl_3125</t>
  </si>
  <si>
    <t>Abl_3126</t>
  </si>
  <si>
    <t>Abl_3127</t>
  </si>
  <si>
    <t>Abl_3128</t>
  </si>
  <si>
    <t>Abl_3129</t>
  </si>
  <si>
    <t>Abl_3130</t>
  </si>
  <si>
    <t>Abl_3131</t>
  </si>
  <si>
    <t>Abl_3132</t>
  </si>
  <si>
    <t>Abl_3133</t>
  </si>
  <si>
    <t>Abl_3134</t>
  </si>
  <si>
    <t>Abl_3135</t>
  </si>
  <si>
    <t>Abl_3136</t>
  </si>
  <si>
    <t>Abl_3137</t>
  </si>
  <si>
    <t>Abl_3138</t>
  </si>
  <si>
    <t>Abl_3139</t>
  </si>
  <si>
    <t>Abl_3140</t>
  </si>
  <si>
    <t>Abl_3141</t>
  </si>
  <si>
    <t>Abl_3142</t>
  </si>
  <si>
    <t>Abl_3143</t>
  </si>
  <si>
    <t>Abl_3144</t>
  </si>
  <si>
    <t>Abl_3145</t>
  </si>
  <si>
    <t>Abl_3146</t>
  </si>
  <si>
    <t>Abl_3147</t>
  </si>
  <si>
    <t>Abl_3148</t>
  </si>
  <si>
    <t>Abl_3149</t>
  </si>
  <si>
    <t>Abl_3150</t>
  </si>
  <si>
    <t>Abl_3151</t>
  </si>
  <si>
    <t>Abl_3152</t>
  </si>
  <si>
    <t>Abl_3153</t>
  </si>
  <si>
    <t>Abl_3154</t>
  </si>
  <si>
    <t>Abl_3155</t>
  </si>
  <si>
    <t>Abl_3156</t>
  </si>
  <si>
    <t>Abl_3157</t>
  </si>
  <si>
    <t>Abl_3158</t>
  </si>
  <si>
    <t>Abl_3159</t>
  </si>
  <si>
    <t>Abl_3160</t>
  </si>
  <si>
    <t>Abl_3161</t>
  </si>
  <si>
    <t>Abl_3162</t>
  </si>
  <si>
    <t>Abl_3163</t>
  </si>
  <si>
    <t>Abl_3164</t>
  </si>
  <si>
    <t>Abl_3165</t>
  </si>
  <si>
    <t>Abl_3166</t>
  </si>
  <si>
    <t>Abl_3167</t>
  </si>
  <si>
    <t>Abl_3168</t>
  </si>
  <si>
    <t>Abl_3169</t>
  </si>
  <si>
    <t>Abl_3170</t>
  </si>
  <si>
    <t>Abl_3171</t>
  </si>
  <si>
    <t>Abl_3172</t>
  </si>
  <si>
    <t>Abl_3173</t>
  </si>
  <si>
    <t>Abl_3174</t>
  </si>
  <si>
    <t>Abl_3175</t>
  </si>
  <si>
    <t>Abl_3176</t>
  </si>
  <si>
    <t>Abl_3177</t>
  </si>
  <si>
    <t>Abl_3178</t>
  </si>
  <si>
    <t>Abl_3179</t>
  </si>
  <si>
    <t>Abl_3180</t>
  </si>
  <si>
    <t>Abl_3181</t>
  </si>
  <si>
    <t>Abl_3182</t>
  </si>
  <si>
    <t>Abl_3183</t>
  </si>
  <si>
    <t>Abl_3184</t>
  </si>
  <si>
    <t>Abl_3185</t>
  </si>
  <si>
    <t>Abl_3186</t>
  </si>
  <si>
    <t>Abl_3187</t>
  </si>
  <si>
    <t>Abl_3188</t>
  </si>
  <si>
    <t>Abl_3189</t>
  </si>
  <si>
    <t>Abl_3190</t>
  </si>
  <si>
    <t>Abl_3191</t>
  </si>
  <si>
    <t>Abl_3192</t>
  </si>
  <si>
    <t>Abl_3193</t>
  </si>
  <si>
    <t>Abl_3194</t>
  </si>
  <si>
    <t>Abl_3195</t>
  </si>
  <si>
    <t>Abl_3196</t>
  </si>
  <si>
    <t>Abl_3197</t>
  </si>
  <si>
    <t>Abl_3198</t>
  </si>
  <si>
    <t>Abl_3199</t>
  </si>
  <si>
    <t>Abl_3200</t>
  </si>
  <si>
    <t>Abl_3201</t>
  </si>
  <si>
    <t>Abl_3202</t>
  </si>
  <si>
    <t>Abl_3203</t>
  </si>
  <si>
    <t>Abl_3204</t>
  </si>
  <si>
    <t>Abl_3205</t>
  </si>
  <si>
    <t>Abl_3206</t>
  </si>
  <si>
    <t>Abl_3207</t>
  </si>
  <si>
    <t>Abl_3208</t>
  </si>
  <si>
    <t>Abl_3209</t>
  </si>
  <si>
    <t>Abl_3210</t>
  </si>
  <si>
    <t>Abl_3211</t>
  </si>
  <si>
    <t>Abl_3212</t>
  </si>
  <si>
    <t>Abl_3213</t>
  </si>
  <si>
    <t>Abl_3214</t>
  </si>
  <si>
    <t>Abl_3215</t>
  </si>
  <si>
    <t>Abl_3216</t>
  </si>
  <si>
    <t>Abl_3217</t>
  </si>
  <si>
    <t>Abl_3218</t>
  </si>
  <si>
    <t>Abl_3219</t>
  </si>
  <si>
    <t>Abl_3220</t>
  </si>
  <si>
    <t>Abl_3221</t>
  </si>
  <si>
    <t>Abl_3222</t>
  </si>
  <si>
    <t>Abl_3223</t>
  </si>
  <si>
    <t>Abl_3224</t>
  </si>
  <si>
    <t>Abl_3225</t>
  </si>
  <si>
    <t>Abl_3226</t>
  </si>
  <si>
    <t>Abl_3227</t>
  </si>
  <si>
    <t>Abl_3228</t>
  </si>
  <si>
    <t>Abl_3229</t>
  </si>
  <si>
    <t>Abl_3230</t>
  </si>
  <si>
    <t>Abl_3231</t>
  </si>
  <si>
    <t>Abl_3232</t>
  </si>
  <si>
    <t>Abl_3233</t>
  </si>
  <si>
    <t>Abl_3234</t>
  </si>
  <si>
    <t>Abl_3235</t>
  </si>
  <si>
    <t>Abl_3236</t>
  </si>
  <si>
    <t>Abl_3237</t>
  </si>
  <si>
    <t>Abl_3238</t>
  </si>
  <si>
    <t>Abl_3239</t>
  </si>
  <si>
    <t>Abl_3240</t>
  </si>
  <si>
    <t>Abl_3241</t>
  </si>
  <si>
    <t>Abl_3242</t>
  </si>
  <si>
    <t>Abl_3243</t>
  </si>
  <si>
    <t>Abl_3244</t>
  </si>
  <si>
    <t>Abl_3245</t>
  </si>
  <si>
    <t>Abl_3246</t>
  </si>
  <si>
    <t>Abl_3247</t>
  </si>
  <si>
    <t>Abl_3248</t>
  </si>
  <si>
    <t>Abl_3249</t>
  </si>
  <si>
    <t>Abl_3250</t>
  </si>
  <si>
    <t>Abl_3251</t>
  </si>
  <si>
    <t>Abl_3252</t>
  </si>
  <si>
    <t>Abl_3253</t>
  </si>
  <si>
    <t>Abl_3254</t>
  </si>
  <si>
    <t>Abl_3255</t>
  </si>
  <si>
    <t>Abl_3256</t>
  </si>
  <si>
    <t>Abl_3257</t>
  </si>
  <si>
    <t>Abl_3258</t>
  </si>
  <si>
    <t>Abl_3259</t>
  </si>
  <si>
    <t>Abl_3260</t>
  </si>
  <si>
    <t>Abl_3261</t>
  </si>
  <si>
    <t>Abl_3262</t>
  </si>
  <si>
    <t>Abl_3263</t>
  </si>
  <si>
    <t>Abl_3264</t>
  </si>
  <si>
    <t>Abl_3265</t>
  </si>
  <si>
    <t>Abl_3266</t>
  </si>
  <si>
    <t>Abl_3267</t>
  </si>
  <si>
    <t>Abl_3268</t>
  </si>
  <si>
    <t>Abl_3269</t>
  </si>
  <si>
    <t>Abl_3270</t>
  </si>
  <si>
    <t>Abl_3271</t>
  </si>
  <si>
    <t>Abl_3272</t>
  </si>
  <si>
    <t>Abl_3273</t>
  </si>
  <si>
    <t>Abl_3274</t>
  </si>
  <si>
    <t>Abl_3275</t>
  </si>
  <si>
    <t>Abl_3276</t>
  </si>
  <si>
    <t>Abl_3277</t>
  </si>
  <si>
    <t>Abl_3278</t>
  </si>
  <si>
    <t>Abl_3279</t>
  </si>
  <si>
    <t>Abl_3280</t>
  </si>
  <si>
    <t>Abl_3281</t>
  </si>
  <si>
    <t>Abl_3282</t>
  </si>
  <si>
    <t>Abl_3283</t>
  </si>
  <si>
    <t>Abl_3284</t>
  </si>
  <si>
    <t>Abl_3285</t>
  </si>
  <si>
    <t>Abl_3286</t>
  </si>
  <si>
    <t>Abl_3287</t>
  </si>
  <si>
    <t>Abl_3288</t>
  </si>
  <si>
    <t>Abl_3289</t>
  </si>
  <si>
    <t>Abl_3290</t>
  </si>
  <si>
    <t>Abl_3291</t>
  </si>
  <si>
    <t>Abl_3292</t>
  </si>
  <si>
    <t>Abl_3293</t>
  </si>
  <si>
    <t>Abl_3294</t>
  </si>
  <si>
    <t>Abl_3295</t>
  </si>
  <si>
    <t>Abl_3296</t>
  </si>
  <si>
    <t>Abl_3297</t>
  </si>
  <si>
    <t>Abl_3298</t>
  </si>
  <si>
    <t>Abl_3299</t>
  </si>
  <si>
    <t>Abl_3300</t>
  </si>
  <si>
    <t>Abl_3301</t>
  </si>
  <si>
    <t>Abl_3302</t>
  </si>
  <si>
    <t>Abl_3303</t>
  </si>
  <si>
    <t>Abl_3304</t>
  </si>
  <si>
    <t>Abl_3305</t>
  </si>
  <si>
    <t>Abl_3306</t>
  </si>
  <si>
    <t>Abl_3307</t>
  </si>
  <si>
    <t>Abl_3308</t>
  </si>
  <si>
    <t>Abl_3309</t>
  </si>
  <si>
    <t>Abl_3310</t>
  </si>
  <si>
    <t>Abl_3311</t>
  </si>
  <si>
    <t>Abl_3312</t>
  </si>
  <si>
    <t>Abl_3313</t>
  </si>
  <si>
    <t>Abl_3314</t>
  </si>
  <si>
    <t>Abl_3315</t>
  </si>
  <si>
    <t>Abl_3316</t>
  </si>
  <si>
    <t>Abl_3317</t>
  </si>
  <si>
    <t>Abl_3318</t>
  </si>
  <si>
    <t>Abl_3319</t>
  </si>
  <si>
    <t>Abl_3320</t>
  </si>
  <si>
    <t>Abl_3321</t>
  </si>
  <si>
    <t>Abl_3322</t>
  </si>
  <si>
    <t>Abl_3323</t>
  </si>
  <si>
    <t>Abl_3324</t>
  </si>
  <si>
    <t>Abl_3325</t>
  </si>
  <si>
    <t>Abl_3326</t>
  </si>
  <si>
    <t>Abl_3327</t>
  </si>
  <si>
    <t>Abl_3328</t>
  </si>
  <si>
    <t>Abl_3329</t>
  </si>
  <si>
    <t>Abl_3330</t>
  </si>
  <si>
    <t>Abl_3331</t>
  </si>
  <si>
    <t>Abl_3332</t>
  </si>
  <si>
    <t>Abl_3333</t>
  </si>
  <si>
    <t>Abl_3334</t>
  </si>
  <si>
    <t>Abl_3335</t>
  </si>
  <si>
    <t>Abl_3336</t>
  </si>
  <si>
    <t>Abl_3337</t>
  </si>
  <si>
    <t>Abl_3338</t>
  </si>
  <si>
    <t>Abl_3339</t>
  </si>
  <si>
    <t>Abl_3340</t>
  </si>
  <si>
    <t>Abl_3341</t>
  </si>
  <si>
    <t>Abl_3342</t>
  </si>
  <si>
    <t>Abl_3343</t>
  </si>
  <si>
    <t>Abl_3344</t>
  </si>
  <si>
    <t>Abl_3345</t>
  </si>
  <si>
    <t>Abl_3346</t>
  </si>
  <si>
    <t>Abl_3347</t>
  </si>
  <si>
    <t>Abl_3348</t>
  </si>
  <si>
    <t>Abl_3349</t>
  </si>
  <si>
    <t>Abl_3350</t>
  </si>
  <si>
    <t>Abl_3351</t>
  </si>
  <si>
    <t>Abl_3352</t>
  </si>
  <si>
    <t>Abl_3353</t>
  </si>
  <si>
    <t>Abl_3354</t>
  </si>
  <si>
    <t>Abl_3355</t>
  </si>
  <si>
    <t>Abl_3356</t>
  </si>
  <si>
    <t>Abl_3357</t>
  </si>
  <si>
    <t>Abl_3358</t>
  </si>
  <si>
    <t>Abl_3359</t>
  </si>
  <si>
    <t>Abl_3360</t>
  </si>
  <si>
    <t>Abl_3361</t>
  </si>
  <si>
    <t>Abl_3362</t>
  </si>
  <si>
    <t>Abl_3363</t>
  </si>
  <si>
    <t>Abl_3364</t>
  </si>
  <si>
    <t>Abl_3365</t>
  </si>
  <si>
    <t>Abl_3366</t>
  </si>
  <si>
    <t>Abl_3367</t>
  </si>
  <si>
    <t>Abl_3368</t>
  </si>
  <si>
    <t>Abl_3369</t>
  </si>
  <si>
    <t>Abl_3370</t>
  </si>
  <si>
    <t>Abl_3371</t>
  </si>
  <si>
    <t>Abl_3372</t>
  </si>
  <si>
    <t>Abl_3373</t>
  </si>
  <si>
    <t>Abl_3374</t>
  </si>
  <si>
    <t>Abl_3375</t>
  </si>
  <si>
    <t>Abl_3376</t>
  </si>
  <si>
    <t>Abl_3377</t>
  </si>
  <si>
    <t>Abl_3378</t>
  </si>
  <si>
    <t>Abl_3379</t>
  </si>
  <si>
    <t>Abl_3380</t>
  </si>
  <si>
    <t>Abl_3381</t>
  </si>
  <si>
    <t>Abl_3382</t>
  </si>
  <si>
    <t>Abl_3383</t>
  </si>
  <si>
    <t>Abl_3384</t>
  </si>
  <si>
    <t>Abl_3385</t>
  </si>
  <si>
    <t>Abl_3386</t>
  </si>
  <si>
    <t>Abl_3387</t>
  </si>
  <si>
    <t>Abl_3388</t>
  </si>
  <si>
    <t>Abl_3389</t>
  </si>
  <si>
    <t>Abl_3390</t>
  </si>
  <si>
    <t>Abl_3391</t>
  </si>
  <si>
    <t>Abl_3392</t>
  </si>
  <si>
    <t>Abl_3393</t>
  </si>
  <si>
    <t>Abl_3394</t>
  </si>
  <si>
    <t>Abl_3395</t>
  </si>
  <si>
    <t>Abl_3396</t>
  </si>
  <si>
    <t>Abl_3397</t>
  </si>
  <si>
    <t>Abl_3398</t>
  </si>
  <si>
    <t>Abl_3399</t>
  </si>
  <si>
    <t>Abl_3400</t>
  </si>
  <si>
    <t>Abl_3401</t>
  </si>
  <si>
    <t>Abl_3402</t>
  </si>
  <si>
    <t>Abl_3403</t>
  </si>
  <si>
    <t>Abl_3404</t>
  </si>
  <si>
    <t>Abl_3405</t>
  </si>
  <si>
    <t>Abl_3406</t>
  </si>
  <si>
    <t>Abl_3407</t>
  </si>
  <si>
    <t>Abl_3408</t>
  </si>
  <si>
    <t>Abl_3409</t>
  </si>
  <si>
    <t>Abl_3410</t>
  </si>
  <si>
    <t>Abl_3411</t>
  </si>
  <si>
    <t>Abl_3412</t>
  </si>
  <si>
    <t>Abl_3413</t>
  </si>
  <si>
    <t>Abl_3414</t>
  </si>
  <si>
    <t>Abl_3415</t>
  </si>
  <si>
    <t>Abl_3416</t>
  </si>
  <si>
    <t>Abl_3417</t>
  </si>
  <si>
    <t>Abl_3418</t>
  </si>
  <si>
    <t>Abl_3419</t>
  </si>
  <si>
    <t>Abl_3420</t>
  </si>
  <si>
    <t>Abl_3421</t>
  </si>
  <si>
    <t>Abl_3422</t>
  </si>
  <si>
    <t>Abl_3423</t>
  </si>
  <si>
    <t>Abl_3424</t>
  </si>
  <si>
    <t>Abl_3425</t>
  </si>
  <si>
    <t>Abl_3426</t>
  </si>
  <si>
    <t>Abl_3427</t>
  </si>
  <si>
    <t>Abl_3428</t>
  </si>
  <si>
    <t>Abl_3429</t>
  </si>
  <si>
    <t>Abl_3430</t>
  </si>
  <si>
    <t>Abl_3431</t>
  </si>
  <si>
    <t>Abl_3432</t>
  </si>
  <si>
    <t>Abl_3433</t>
  </si>
  <si>
    <t>Abl_3434</t>
  </si>
  <si>
    <t>Abl_3435</t>
  </si>
  <si>
    <t>Abl_3436</t>
  </si>
  <si>
    <t>Abl_3437</t>
  </si>
  <si>
    <t>Abl_3438</t>
  </si>
  <si>
    <t>Abl_3439</t>
  </si>
  <si>
    <t>Abl_3440</t>
  </si>
  <si>
    <t>Abl_3441</t>
  </si>
  <si>
    <t>Abl_3442</t>
  </si>
  <si>
    <t>Abl_3443</t>
  </si>
  <si>
    <t>Abl_3444</t>
  </si>
  <si>
    <t>Abl_3445</t>
  </si>
  <si>
    <t>Abl_3446</t>
  </si>
  <si>
    <t>Abl_3447</t>
  </si>
  <si>
    <t>Abl_3448</t>
  </si>
  <si>
    <t>Abl_3449</t>
  </si>
  <si>
    <t>Abl_3450</t>
  </si>
  <si>
    <t>Abl_3451</t>
  </si>
  <si>
    <t>Abl_3452</t>
  </si>
  <si>
    <t>Abl_3453</t>
  </si>
  <si>
    <t>Abl_3454</t>
  </si>
  <si>
    <t>Abl_3455</t>
  </si>
  <si>
    <t>Abl_3456</t>
  </si>
  <si>
    <t>Abl_3457</t>
  </si>
  <si>
    <t>Abl_3458</t>
  </si>
  <si>
    <t>Abl_3459</t>
  </si>
  <si>
    <t>Abl_3460</t>
  </si>
  <si>
    <t>Abl_3461</t>
  </si>
  <si>
    <t>Abl_3462</t>
  </si>
  <si>
    <t>Abl_3463</t>
  </si>
  <si>
    <t>Abl_3464</t>
  </si>
  <si>
    <t>Abl_3465</t>
  </si>
  <si>
    <t>Abl_3466</t>
  </si>
  <si>
    <t>Abl_3467</t>
  </si>
  <si>
    <t>Abl_3468</t>
  </si>
  <si>
    <t>Abl_3469</t>
  </si>
  <si>
    <t>Abl_3470</t>
  </si>
  <si>
    <t>Abl_3471</t>
  </si>
  <si>
    <t>Abl_3472</t>
  </si>
  <si>
    <t>Abl_3473</t>
  </si>
  <si>
    <t>Abl_3474</t>
  </si>
  <si>
    <t>Abl_3475</t>
  </si>
  <si>
    <t>Abl_3476</t>
  </si>
  <si>
    <t>Abl_3477</t>
  </si>
  <si>
    <t>Abl_3478</t>
  </si>
  <si>
    <t>Abl_3479</t>
  </si>
  <si>
    <t>Abl_3480</t>
  </si>
  <si>
    <t>Abl_3481</t>
  </si>
  <si>
    <t>Abl_3482</t>
  </si>
  <si>
    <t>Abl_3483</t>
  </si>
  <si>
    <t>Abl_3484</t>
  </si>
  <si>
    <t>Abl_3485</t>
  </si>
  <si>
    <t>Abl_3486</t>
  </si>
  <si>
    <t>Abl_3487</t>
  </si>
  <si>
    <t>Abl_3488</t>
  </si>
  <si>
    <t>Abl_3489</t>
  </si>
  <si>
    <t>Abl_3490</t>
  </si>
  <si>
    <t>Abl_3491</t>
  </si>
  <si>
    <t>Abl_3492</t>
  </si>
  <si>
    <t>Abl_3493</t>
  </si>
  <si>
    <t>Abl_3494</t>
  </si>
  <si>
    <t>Abl_3495</t>
  </si>
  <si>
    <t>Abl_3496</t>
  </si>
  <si>
    <t>Abl_3497</t>
  </si>
  <si>
    <t>Abl_3498</t>
  </si>
  <si>
    <t>Abl_3499</t>
  </si>
  <si>
    <t>Abl_3500</t>
  </si>
  <si>
    <t>Abl_3501</t>
  </si>
  <si>
    <t>Abl_3502</t>
  </si>
  <si>
    <t>Abl_3503</t>
  </si>
  <si>
    <t>Abl_3504</t>
  </si>
  <si>
    <t>Abl_3505</t>
  </si>
  <si>
    <t>Abl_3506</t>
  </si>
  <si>
    <t>Abl_3507</t>
  </si>
  <si>
    <t>Abl_3508</t>
  </si>
  <si>
    <t>Abl_3509</t>
  </si>
  <si>
    <t>Abl_3510</t>
  </si>
  <si>
    <t>Abl_3511</t>
  </si>
  <si>
    <t>Abl_3512</t>
  </si>
  <si>
    <t>Abl_3513</t>
  </si>
  <si>
    <t>Abl_3514</t>
  </si>
  <si>
    <t>Abl_3515</t>
  </si>
  <si>
    <t>Abl_3516</t>
  </si>
  <si>
    <t>Abl_3517</t>
  </si>
  <si>
    <t>Abl_3518</t>
  </si>
  <si>
    <t>Abl_3519</t>
  </si>
  <si>
    <t>Abl_3520</t>
  </si>
  <si>
    <t>Abl_3521</t>
  </si>
  <si>
    <t>Abl_3522</t>
  </si>
  <si>
    <t>Abl_3523</t>
  </si>
  <si>
    <t>Abl_3524</t>
  </si>
  <si>
    <t>Abl_3525</t>
  </si>
  <si>
    <t>Abl_3526</t>
  </si>
  <si>
    <t>Abl_3527</t>
  </si>
  <si>
    <t>Abl_3528</t>
  </si>
  <si>
    <t>Abl_3529</t>
  </si>
  <si>
    <t>Abl_3530</t>
  </si>
  <si>
    <t>Abl_3531</t>
  </si>
  <si>
    <t>Abl_3532</t>
  </si>
  <si>
    <t>Abl_3533</t>
  </si>
  <si>
    <t>Abl_3534</t>
  </si>
  <si>
    <t>Abl_3535</t>
  </si>
  <si>
    <t>Abl_3536</t>
  </si>
  <si>
    <t>Abl_3537</t>
  </si>
  <si>
    <t>Abl_3538</t>
  </si>
  <si>
    <t>Abl_3539</t>
  </si>
  <si>
    <t>Abl_3540</t>
  </si>
  <si>
    <t>Abl_3541</t>
  </si>
  <si>
    <t>Abl_3542</t>
  </si>
  <si>
    <t>Abl_3543</t>
  </si>
  <si>
    <t>Abl_3544</t>
  </si>
  <si>
    <t>Abl_3545</t>
  </si>
  <si>
    <t>Abl_3546</t>
  </si>
  <si>
    <t>Abl_3547</t>
  </si>
  <si>
    <t>Abl_3548</t>
  </si>
  <si>
    <t>Abl_3549</t>
  </si>
  <si>
    <t>Abl_3550</t>
  </si>
  <si>
    <t>Abl_3551</t>
  </si>
  <si>
    <t>Abl_3552</t>
  </si>
  <si>
    <t>Abl_3553</t>
  </si>
  <si>
    <t>Abl_3554</t>
  </si>
  <si>
    <t>Abl_3555</t>
  </si>
  <si>
    <t>Abl_3556</t>
  </si>
  <si>
    <t>Abl_3557</t>
  </si>
  <si>
    <t>Abl_3558</t>
  </si>
  <si>
    <t>Abl_3559</t>
  </si>
  <si>
    <t>Abl_3560</t>
  </si>
  <si>
    <t>Abl_3561</t>
  </si>
  <si>
    <t>Abl_3562</t>
  </si>
  <si>
    <t>Abl_3563</t>
  </si>
  <si>
    <t>Abl_3564</t>
  </si>
  <si>
    <t>Abl_3565</t>
  </si>
  <si>
    <t>Abl_3566</t>
  </si>
  <si>
    <t>Abl_3567</t>
  </si>
  <si>
    <t>Abl_3568</t>
  </si>
  <si>
    <t>Abl_3569</t>
  </si>
  <si>
    <t>Abl_3570</t>
  </si>
  <si>
    <t>Abl_3571</t>
  </si>
  <si>
    <t>Abl_3572</t>
  </si>
  <si>
    <t>Abl_3573</t>
  </si>
  <si>
    <t>Abl_3574</t>
  </si>
  <si>
    <t>Abl_3575</t>
  </si>
  <si>
    <t>Abl_3576</t>
  </si>
  <si>
    <t>Abl_3577</t>
  </si>
  <si>
    <t>Abl_3578</t>
  </si>
  <si>
    <t>Abl_3579</t>
  </si>
  <si>
    <t>Abl_3580</t>
  </si>
  <si>
    <t>Abl_3581</t>
  </si>
  <si>
    <t>Abl_3582</t>
  </si>
  <si>
    <t>Abl_3583</t>
  </si>
  <si>
    <t>Abl_3584</t>
  </si>
  <si>
    <t>Abl_3585</t>
  </si>
  <si>
    <t>Abl_3586</t>
  </si>
  <si>
    <t>Abl_3587</t>
  </si>
  <si>
    <t>Abl_3588</t>
  </si>
  <si>
    <t>Abl_3589</t>
  </si>
  <si>
    <t>Abl_3590</t>
  </si>
  <si>
    <t>Abl_3591</t>
  </si>
  <si>
    <t>Abl_3592</t>
  </si>
  <si>
    <t>Abl_3593</t>
  </si>
  <si>
    <t>Abl_3594</t>
  </si>
  <si>
    <t>Abl_3595</t>
  </si>
  <si>
    <t>Abl_3596</t>
  </si>
  <si>
    <t>Abl_3597</t>
  </si>
  <si>
    <t>Abl_3598</t>
  </si>
  <si>
    <t>Abl_3599</t>
  </si>
  <si>
    <t>Abl_3600</t>
  </si>
  <si>
    <t>Abl_3601</t>
  </si>
  <si>
    <t>Abl_3602</t>
  </si>
  <si>
    <t>Abl_3603</t>
  </si>
  <si>
    <t>Abl_3604</t>
  </si>
  <si>
    <t>Abl_3605</t>
  </si>
  <si>
    <t>Abl_3606</t>
  </si>
  <si>
    <t>Abl_3607</t>
  </si>
  <si>
    <t>Abl_3608</t>
  </si>
  <si>
    <t>Abl_3609</t>
  </si>
  <si>
    <t>Abl_3610</t>
  </si>
  <si>
    <t>Abl_3611</t>
  </si>
  <si>
    <t>Abl_3612</t>
  </si>
  <si>
    <t>Abl_3613</t>
  </si>
  <si>
    <t>Abl_3614</t>
  </si>
  <si>
    <t>Abl_3615</t>
  </si>
  <si>
    <t>Abl_3616</t>
  </si>
  <si>
    <t>Abl_3617</t>
  </si>
  <si>
    <t>Abl_3618</t>
  </si>
  <si>
    <t>Abl_3619</t>
  </si>
  <si>
    <t>Abl_3620</t>
  </si>
  <si>
    <t>Abl_3621</t>
  </si>
  <si>
    <t>Abl_3622</t>
  </si>
  <si>
    <t>Abl_3623</t>
  </si>
  <si>
    <t>Abl_3624</t>
  </si>
  <si>
    <t>Abl_3625</t>
  </si>
  <si>
    <t>Abl_3626</t>
  </si>
  <si>
    <t>Abl_3627</t>
  </si>
  <si>
    <t>Abl_3628</t>
  </si>
  <si>
    <t>Abl_3629</t>
  </si>
  <si>
    <t>Abl_3630</t>
  </si>
  <si>
    <t>Abl_3631</t>
  </si>
  <si>
    <t>Abl_3632</t>
  </si>
  <si>
    <t>Abl_3633</t>
  </si>
  <si>
    <t>Abl_3634</t>
  </si>
  <si>
    <t>Abl_3635</t>
  </si>
  <si>
    <t>Abl_3636</t>
  </si>
  <si>
    <t>Abl_3637</t>
  </si>
  <si>
    <t>Abl_3638</t>
  </si>
  <si>
    <t>Abl_3639</t>
  </si>
  <si>
    <t>Abl_3640</t>
  </si>
  <si>
    <t>Abl_3641</t>
  </si>
  <si>
    <t>Abl_3642</t>
  </si>
  <si>
    <t>Abl_3643</t>
  </si>
  <si>
    <t>Abl_3644</t>
  </si>
  <si>
    <t>Abl_3645</t>
  </si>
  <si>
    <t>Abl_3646</t>
  </si>
  <si>
    <t>Abl_3647</t>
  </si>
  <si>
    <t>Abl_3648</t>
  </si>
  <si>
    <t>Abl_3649</t>
  </si>
  <si>
    <t>Abl_3650</t>
  </si>
  <si>
    <t>Abl_3651</t>
  </si>
  <si>
    <t>Abl_3652</t>
  </si>
  <si>
    <t>Abl_3653</t>
  </si>
  <si>
    <t>Abl_3654</t>
  </si>
  <si>
    <t>Abl_3655</t>
  </si>
  <si>
    <t>Abl_3656</t>
  </si>
  <si>
    <t>Abl_3657</t>
  </si>
  <si>
    <t>Abl_3658</t>
  </si>
  <si>
    <t>Abl_3659</t>
  </si>
  <si>
    <t>Abl_3660</t>
  </si>
  <si>
    <t>Abl_3661</t>
  </si>
  <si>
    <t>Abl_3662</t>
  </si>
  <si>
    <t>Abl_3663</t>
  </si>
  <si>
    <t>Abl_3664</t>
  </si>
  <si>
    <t>Abl_3665</t>
  </si>
  <si>
    <t>Abl_3666</t>
  </si>
  <si>
    <t>Abl_3667</t>
  </si>
  <si>
    <t>Abl_3668</t>
  </si>
  <si>
    <t>Abl_3669</t>
  </si>
  <si>
    <t>Abl_3670</t>
  </si>
  <si>
    <t>Abl_3671</t>
  </si>
  <si>
    <t>Abl_3672</t>
  </si>
  <si>
    <t>Abl_3673</t>
  </si>
  <si>
    <t>Abl_3674</t>
  </si>
  <si>
    <t>Abl_3675</t>
  </si>
  <si>
    <t>Abl_3676</t>
  </si>
  <si>
    <t>Abl_3677</t>
  </si>
  <si>
    <t>Abl_3678</t>
  </si>
  <si>
    <t>Abl_3679</t>
  </si>
  <si>
    <t>Abl_3680</t>
  </si>
  <si>
    <t>Abl_3681</t>
  </si>
  <si>
    <t>Abl_3682</t>
  </si>
  <si>
    <t>Abl_3683</t>
  </si>
  <si>
    <t>Abl_3684</t>
  </si>
  <si>
    <t>Abl_3685</t>
  </si>
  <si>
    <t>Abl_3686</t>
  </si>
  <si>
    <t>Abl_3687</t>
  </si>
  <si>
    <t>Abl_3688</t>
  </si>
  <si>
    <t>Abl_3689</t>
  </si>
  <si>
    <t>Abl_3690</t>
  </si>
  <si>
    <t>Abl_3691</t>
  </si>
  <si>
    <t>Abl_3692</t>
  </si>
  <si>
    <t>Abl_3693</t>
  </si>
  <si>
    <t>Abl_3694</t>
  </si>
  <si>
    <t>Abl_3695</t>
  </si>
  <si>
    <t>Abl_3696</t>
  </si>
  <si>
    <t>Abl_3697</t>
  </si>
  <si>
    <t>Abl_3698</t>
  </si>
  <si>
    <t>Abl_3699</t>
  </si>
  <si>
    <t>Abl_3700</t>
  </si>
  <si>
    <t>Abl_3701</t>
  </si>
  <si>
    <t>Abl_3702</t>
  </si>
  <si>
    <t>Abl_3703</t>
  </si>
  <si>
    <t>Abl_3704</t>
  </si>
  <si>
    <t>Abl_3705</t>
  </si>
  <si>
    <t>Abl_3706</t>
  </si>
  <si>
    <t>Abl_3707</t>
  </si>
  <si>
    <t>Abl_3708</t>
  </si>
  <si>
    <t>Abl_3709</t>
  </si>
  <si>
    <t>Abl_3710</t>
  </si>
  <si>
    <t>Abl_3711</t>
  </si>
  <si>
    <t>Abl_3712</t>
  </si>
  <si>
    <t>Abl_3713</t>
  </si>
  <si>
    <t>Abl_3714</t>
  </si>
  <si>
    <t>Abl_3715</t>
  </si>
  <si>
    <t>Abl_3716</t>
  </si>
  <si>
    <t>Abl_3717</t>
  </si>
  <si>
    <t>Abl_3718</t>
  </si>
  <si>
    <t>Abl_3719</t>
  </si>
  <si>
    <t>Abl_3720</t>
  </si>
  <si>
    <t>Abl_3721</t>
  </si>
  <si>
    <t>Abl_3722</t>
  </si>
  <si>
    <t>Abl_3723</t>
  </si>
  <si>
    <t>Abl_3724</t>
  </si>
  <si>
    <t>Abl_3725</t>
  </si>
  <si>
    <t>Abl_3726</t>
  </si>
  <si>
    <t>Abl_3727</t>
  </si>
  <si>
    <t>Abl_3728</t>
  </si>
  <si>
    <t>Abl_3729</t>
  </si>
  <si>
    <t>Abl_3730</t>
  </si>
  <si>
    <t>Abl_3731</t>
  </si>
  <si>
    <t>Abl_3732</t>
  </si>
  <si>
    <t>Abl_3733</t>
  </si>
  <si>
    <t>Abl_3734</t>
  </si>
  <si>
    <t>Abl_3735</t>
  </si>
  <si>
    <t>Abl_3736</t>
  </si>
  <si>
    <t>Abl_3737</t>
  </si>
  <si>
    <t>Abl_3738</t>
  </si>
  <si>
    <t>Abl_3739</t>
  </si>
  <si>
    <t>Abl_3740</t>
  </si>
  <si>
    <t>Abl_3741</t>
  </si>
  <si>
    <t>Abl_3742</t>
  </si>
  <si>
    <t>Abl_3743</t>
  </si>
  <si>
    <t>Abl_3744</t>
  </si>
  <si>
    <t>Abl_3745</t>
  </si>
  <si>
    <t>Abl_3746</t>
  </si>
  <si>
    <t>Abl_3747</t>
  </si>
  <si>
    <t>Abl_3748</t>
  </si>
  <si>
    <t>Abl_3749</t>
  </si>
  <si>
    <t>Abl_3750</t>
  </si>
  <si>
    <t>Abl_3751</t>
  </si>
  <si>
    <t>Abl_3752</t>
  </si>
  <si>
    <t>Abl_3753</t>
  </si>
  <si>
    <t>Abl_3754</t>
  </si>
  <si>
    <t>Abl_3755</t>
  </si>
  <si>
    <t>Abl_3756</t>
  </si>
  <si>
    <t>Abl_3757</t>
  </si>
  <si>
    <t>Abl_3758</t>
  </si>
  <si>
    <t>Abl_3759</t>
  </si>
  <si>
    <t>Abl_3760</t>
  </si>
  <si>
    <t>Abl_3761</t>
  </si>
  <si>
    <t>Abl_3762</t>
  </si>
  <si>
    <t>Abl_3763</t>
  </si>
  <si>
    <t>Abl_3764</t>
  </si>
  <si>
    <t>Abl_3765</t>
  </si>
  <si>
    <t>Abl_3766</t>
  </si>
  <si>
    <t>Abl_3767</t>
  </si>
  <si>
    <t>Abl_3768</t>
  </si>
  <si>
    <t>Abl_3769</t>
  </si>
  <si>
    <t>Abl_3770</t>
  </si>
  <si>
    <t>Abl_3771</t>
  </si>
  <si>
    <t>Abl_3772</t>
  </si>
  <si>
    <t>Abl_3773</t>
  </si>
  <si>
    <t>Abl_3774</t>
  </si>
  <si>
    <t>Abl_3775</t>
  </si>
  <si>
    <t>Abl_3776</t>
  </si>
  <si>
    <t>Abl_3777</t>
  </si>
  <si>
    <t>Abl_3778</t>
  </si>
  <si>
    <t>Abl_3779</t>
  </si>
  <si>
    <t>Abl_3780</t>
  </si>
  <si>
    <t>Abl_3781</t>
  </si>
  <si>
    <t>Abl_3782</t>
  </si>
  <si>
    <t>Abl_3783</t>
  </si>
  <si>
    <t>Abl_3784</t>
  </si>
  <si>
    <t>Abl_3785</t>
  </si>
  <si>
    <t>Abl_3786</t>
  </si>
  <si>
    <t>Abl_3787</t>
  </si>
  <si>
    <t>Abl_3788</t>
  </si>
  <si>
    <t>Abl_3789</t>
  </si>
  <si>
    <t>Abl_3790</t>
  </si>
  <si>
    <t>Abl_3791</t>
  </si>
  <si>
    <t>Abl_3792</t>
  </si>
  <si>
    <t>Abl_3793</t>
  </si>
  <si>
    <t>Abl_3794</t>
  </si>
  <si>
    <t>Abl_3795</t>
  </si>
  <si>
    <t>Abl_3796</t>
  </si>
  <si>
    <t>Abl_3797</t>
  </si>
  <si>
    <t>Abl_3798</t>
  </si>
  <si>
    <t>Abl_3799</t>
  </si>
  <si>
    <t>Abl_3800</t>
  </si>
  <si>
    <t>Abl_3801</t>
  </si>
  <si>
    <t>Abl_3802</t>
  </si>
  <si>
    <t>Abl_3803</t>
  </si>
  <si>
    <t>Abl_3804</t>
  </si>
  <si>
    <t>Abl_3805</t>
  </si>
  <si>
    <t>Abl_3806</t>
  </si>
  <si>
    <t>Abl_3807</t>
  </si>
  <si>
    <t>Abl_3808</t>
  </si>
  <si>
    <t>Abl_3809</t>
  </si>
  <si>
    <t>Abl_3810</t>
  </si>
  <si>
    <t>Abl_3811</t>
  </si>
  <si>
    <t>Abl_3812</t>
  </si>
  <si>
    <t>Abl_3813</t>
  </si>
  <si>
    <t>Abl_3814</t>
  </si>
  <si>
    <t>Abl_3815</t>
  </si>
  <si>
    <t>Abl_3816</t>
  </si>
  <si>
    <t>Abl_3817</t>
  </si>
  <si>
    <t>Abl_3818</t>
  </si>
  <si>
    <t>Abl_3819</t>
  </si>
  <si>
    <t>Abl_3820</t>
  </si>
  <si>
    <t>Abl_3821</t>
  </si>
  <si>
    <t>Abl_3822</t>
  </si>
  <si>
    <t>Abl_3823</t>
  </si>
  <si>
    <t>Abl_3824</t>
  </si>
  <si>
    <t>Abl_3825</t>
  </si>
  <si>
    <t>Abl_3826</t>
  </si>
  <si>
    <t>Abl_3827</t>
  </si>
  <si>
    <t>Abl_3828</t>
  </si>
  <si>
    <t>Abl_3829</t>
  </si>
  <si>
    <t>Abl_3830</t>
  </si>
  <si>
    <t>Abl_3831</t>
  </si>
  <si>
    <t>Abl_3832</t>
  </si>
  <si>
    <t>Abl_3833</t>
  </si>
  <si>
    <t>Abl_3834</t>
  </si>
  <si>
    <t>Abl_3835</t>
  </si>
  <si>
    <t>Abl_3836</t>
  </si>
  <si>
    <t>Abl_3837</t>
  </si>
  <si>
    <t>Abl_3838</t>
  </si>
  <si>
    <t>Abl_3839</t>
  </si>
  <si>
    <t>Abl_3840</t>
  </si>
  <si>
    <t>Abl_3841</t>
  </si>
  <si>
    <t>Abl_3842</t>
  </si>
  <si>
    <t>Abl_3843</t>
  </si>
  <si>
    <t>Abl_3844</t>
  </si>
  <si>
    <t>Abl_3845</t>
  </si>
  <si>
    <t>Abl_3846</t>
  </si>
  <si>
    <t>Abl_3847</t>
  </si>
  <si>
    <t>Abl_3848</t>
  </si>
  <si>
    <t>Abl_3849</t>
  </si>
  <si>
    <t>Abl_3850</t>
  </si>
  <si>
    <t>Abl_3851</t>
  </si>
  <si>
    <t>Abl_3852</t>
  </si>
  <si>
    <t>Abl_3853</t>
  </si>
  <si>
    <t>Abl_3854</t>
  </si>
  <si>
    <t>Abl_3855</t>
  </si>
  <si>
    <t>Abl_3856</t>
  </si>
  <si>
    <t>Abl_3857</t>
  </si>
  <si>
    <t>Abl_3858</t>
  </si>
  <si>
    <t>Abl_3859</t>
  </si>
  <si>
    <t>Abl_3860</t>
  </si>
  <si>
    <t>Abl_3861</t>
  </si>
  <si>
    <t>Abl_3862</t>
  </si>
  <si>
    <t>Abl_3863</t>
  </si>
  <si>
    <t>Abl_3864</t>
  </si>
  <si>
    <t>Abl_3865</t>
  </si>
  <si>
    <t>Abl_3866</t>
  </si>
  <si>
    <t>Abl_3867</t>
  </si>
  <si>
    <t>Abl_3868</t>
  </si>
  <si>
    <t>Abl_3869</t>
  </si>
  <si>
    <t>Abl_3870</t>
  </si>
  <si>
    <t>Abl_3871</t>
  </si>
  <si>
    <t>Abl_3872</t>
  </si>
  <si>
    <t>Abl_3873</t>
  </si>
  <si>
    <t>Abl_3874</t>
  </si>
  <si>
    <t>Abl_3875</t>
  </si>
  <si>
    <t>Abl_3876</t>
  </si>
  <si>
    <t>Abl_3877</t>
  </si>
  <si>
    <t>Abl_3878</t>
  </si>
  <si>
    <t>Abl_3879</t>
  </si>
  <si>
    <t>Abl_3880</t>
  </si>
  <si>
    <t>Abl_3881</t>
  </si>
  <si>
    <t>Abl_3882</t>
  </si>
  <si>
    <t>Abl_3883</t>
  </si>
  <si>
    <t>Abl_3884</t>
  </si>
  <si>
    <t>Abl_3885</t>
  </si>
  <si>
    <t>Abl_3886</t>
  </si>
  <si>
    <t>Abl_3887</t>
  </si>
  <si>
    <t>Abl_3888</t>
  </si>
  <si>
    <t>Abl_3889</t>
  </si>
  <si>
    <t>Abl_3890</t>
  </si>
  <si>
    <t>Abl_3891</t>
  </si>
  <si>
    <t>Abl_3892</t>
  </si>
  <si>
    <t>Abl_3893</t>
  </si>
  <si>
    <t>Abl_3894</t>
  </si>
  <si>
    <t>Abl_3895</t>
  </si>
  <si>
    <t>Abl_3896</t>
  </si>
  <si>
    <t>Abl_3897</t>
  </si>
  <si>
    <t>Abl_3898</t>
  </si>
  <si>
    <t>Abl_3899</t>
  </si>
  <si>
    <t>Abl_3900</t>
  </si>
  <si>
    <t>Abl_3901</t>
  </si>
  <si>
    <t>Abl_3902</t>
  </si>
  <si>
    <t>Abl_3903</t>
  </si>
  <si>
    <t>Abl_3904</t>
  </si>
  <si>
    <t>Abl_3905</t>
  </si>
  <si>
    <t>Abl_3906</t>
  </si>
  <si>
    <t>Abl_3907</t>
  </si>
  <si>
    <t>Abl_3908</t>
  </si>
  <si>
    <t>Abl_3909</t>
  </si>
  <si>
    <t>Abl_3910</t>
  </si>
  <si>
    <t>Abl_3911</t>
  </si>
  <si>
    <t>Abl_3912</t>
  </si>
  <si>
    <t>Abl_3913</t>
  </si>
  <si>
    <t>Abl_3914</t>
  </si>
  <si>
    <t>Abl_3915</t>
  </si>
  <si>
    <t>Abl_3916</t>
  </si>
  <si>
    <t>Abl_3917</t>
  </si>
  <si>
    <t>Abl_3918</t>
  </si>
  <si>
    <t>Abl_3919</t>
  </si>
  <si>
    <t>Abl_3920</t>
  </si>
  <si>
    <t>Abl_3921</t>
  </si>
  <si>
    <t>Abl_3922</t>
  </si>
  <si>
    <t>Abl_3923</t>
  </si>
  <si>
    <t>Abl_3924</t>
  </si>
  <si>
    <t>Abl_3925</t>
  </si>
  <si>
    <t>Abl_3926</t>
  </si>
  <si>
    <t>Abl_3927</t>
  </si>
  <si>
    <t>Abl_3928</t>
  </si>
  <si>
    <t>Abl_3929</t>
  </si>
  <si>
    <t>Abl_3930</t>
  </si>
  <si>
    <t>Abl_3931</t>
  </si>
  <si>
    <t>Abl_3932</t>
  </si>
  <si>
    <t>Abl_3933</t>
  </si>
  <si>
    <t>Abl_3934</t>
  </si>
  <si>
    <t>Abl_3935</t>
  </si>
  <si>
    <t>Abl_3936</t>
  </si>
  <si>
    <t>Abl_3937</t>
  </si>
  <si>
    <t>Abl_3938</t>
  </si>
  <si>
    <t>Abl_3939</t>
  </si>
  <si>
    <t>Abl_3940</t>
  </si>
  <si>
    <t>Abl_3941</t>
  </si>
  <si>
    <t>Abl_3942</t>
  </si>
  <si>
    <t>Abl_3943</t>
  </si>
  <si>
    <t>Abl_3944</t>
  </si>
  <si>
    <t>Abl_3945</t>
  </si>
  <si>
    <t>Abl_3946</t>
  </si>
  <si>
    <t>Abl_3947</t>
  </si>
  <si>
    <t>Abl_3948</t>
  </si>
  <si>
    <t>Abl_3949</t>
  </si>
  <si>
    <t>Abl_3950</t>
  </si>
  <si>
    <t>Abl_3951</t>
  </si>
  <si>
    <t>Abl_3952</t>
  </si>
  <si>
    <t>Abl_3953</t>
  </si>
  <si>
    <t>Abl_3954</t>
  </si>
  <si>
    <t>Abl_3955</t>
  </si>
  <si>
    <t>Abl_3956</t>
  </si>
  <si>
    <t>Abl_3957</t>
  </si>
  <si>
    <t>Abl_3958</t>
  </si>
  <si>
    <t>Abl_3959</t>
  </si>
  <si>
    <t>Abl_3960</t>
  </si>
  <si>
    <t>Abl_3961</t>
  </si>
  <si>
    <t>Abl_3962</t>
  </si>
  <si>
    <t>Abl_3963</t>
  </si>
  <si>
    <t>Abl_3964</t>
  </si>
  <si>
    <t>Abl_3965</t>
  </si>
  <si>
    <t>Abl_3966</t>
  </si>
  <si>
    <t>Abl_3967</t>
  </si>
  <si>
    <t>Abl_3968</t>
  </si>
  <si>
    <t>Abl_3969</t>
  </si>
  <si>
    <t>Abl_3970</t>
  </si>
  <si>
    <t>Abl_3971</t>
  </si>
  <si>
    <t>Abl_3972</t>
  </si>
  <si>
    <t>Abl_3973</t>
  </si>
  <si>
    <t>Abl_3974</t>
  </si>
  <si>
    <t>Abl_3975</t>
  </si>
  <si>
    <t>Abl_3976</t>
  </si>
  <si>
    <t>Abl_3977</t>
  </si>
  <si>
    <t>Abl_3978</t>
  </si>
  <si>
    <t>Abl_3979</t>
  </si>
  <si>
    <t>Abl_3980</t>
  </si>
  <si>
    <t>Abl_3981</t>
  </si>
  <si>
    <t>Abl_3982</t>
  </si>
  <si>
    <t>Abl_3983</t>
  </si>
  <si>
    <t>Abl_3984</t>
  </si>
  <si>
    <t>Abl_3985</t>
  </si>
  <si>
    <t>Abl_3986</t>
  </si>
  <si>
    <t>Abl_3987</t>
  </si>
  <si>
    <t>Abl_3988</t>
  </si>
  <si>
    <t>Abl_3989</t>
  </si>
  <si>
    <t>Abl_3990</t>
  </si>
  <si>
    <t>Abl_3991</t>
  </si>
  <si>
    <t>Abl_3992</t>
  </si>
  <si>
    <t>Abl_3993</t>
  </si>
  <si>
    <t>Abl_3994</t>
  </si>
  <si>
    <t>Abl_3995</t>
  </si>
  <si>
    <t>Abl_3996</t>
  </si>
  <si>
    <t>Abl_3997</t>
  </si>
  <si>
    <t>Abl_3998</t>
  </si>
  <si>
    <t>Abl_3999</t>
  </si>
  <si>
    <t>Abl_4000</t>
  </si>
  <si>
    <t>Abl_4001</t>
  </si>
  <si>
    <t>Abl_4002</t>
  </si>
  <si>
    <t>Abl_4003</t>
  </si>
  <si>
    <t>Abl_4004</t>
  </si>
  <si>
    <t>Abl_4005</t>
  </si>
  <si>
    <t>Abl_4006</t>
  </si>
  <si>
    <t>Abl_4007</t>
  </si>
  <si>
    <t>Abl_4008</t>
  </si>
  <si>
    <t>Abl_4009</t>
  </si>
  <si>
    <t>Abl_4010</t>
  </si>
  <si>
    <t>Abl_4011</t>
  </si>
  <si>
    <t>Abl_4012</t>
  </si>
  <si>
    <t>Abl_4013</t>
  </si>
  <si>
    <t>Abl_4014</t>
  </si>
  <si>
    <t>Abl_4015</t>
  </si>
  <si>
    <t>Abl_4016</t>
  </si>
  <si>
    <t>Abl_4017</t>
  </si>
  <si>
    <t>Abl_4018</t>
  </si>
  <si>
    <t>Abl_4019</t>
  </si>
  <si>
    <t>Abl_4020</t>
  </si>
  <si>
    <t>Abl_4021</t>
  </si>
  <si>
    <t>Abl_4022</t>
  </si>
  <si>
    <t>Abl_4023</t>
  </si>
  <si>
    <t>Abl_4024</t>
  </si>
  <si>
    <t>Abl_4025</t>
  </si>
  <si>
    <t>Abl_4026</t>
  </si>
  <si>
    <t>Abl_4027</t>
  </si>
  <si>
    <t>Abl_4028</t>
  </si>
  <si>
    <t>Abl_4029</t>
  </si>
  <si>
    <t>Abl_4030</t>
  </si>
  <si>
    <t>Abl_4031</t>
  </si>
  <si>
    <t>Abl_4032</t>
  </si>
  <si>
    <t>Abl_4033</t>
  </si>
  <si>
    <t>Abl_4034</t>
  </si>
  <si>
    <t>Abl_4035</t>
  </si>
  <si>
    <t>Abl_4036</t>
  </si>
  <si>
    <t>Abl_4037</t>
  </si>
  <si>
    <t>Abl_4038</t>
  </si>
  <si>
    <t>Abl_4039</t>
  </si>
  <si>
    <t>Abl_4040</t>
  </si>
  <si>
    <t>Abl_4041</t>
  </si>
  <si>
    <t>Abl_4042</t>
  </si>
  <si>
    <t>Abl_4043</t>
  </si>
  <si>
    <t>Abl_4044</t>
  </si>
  <si>
    <t>Abl_4045</t>
  </si>
  <si>
    <t>Abl_4046</t>
  </si>
  <si>
    <t>Abl_4047</t>
  </si>
  <si>
    <t>Abl_4048</t>
  </si>
  <si>
    <t>Abl_4049</t>
  </si>
  <si>
    <t>Abl_4050</t>
  </si>
  <si>
    <t>Abl_4051</t>
  </si>
  <si>
    <t>Abl_4052</t>
  </si>
  <si>
    <t>Abl_4053</t>
  </si>
  <si>
    <t>Abl_4054</t>
  </si>
  <si>
    <t>Abl_4055</t>
  </si>
  <si>
    <t>Abl_4056</t>
  </si>
  <si>
    <t>Abl_4057</t>
  </si>
  <si>
    <t>Abl_4058</t>
  </si>
  <si>
    <t>Abl_4059</t>
  </si>
  <si>
    <t>Abl_4060</t>
  </si>
  <si>
    <t>Abl_4061</t>
  </si>
  <si>
    <t>Abl_4062</t>
  </si>
  <si>
    <t>Abl_4063</t>
  </si>
  <si>
    <t>Abl_4064</t>
  </si>
  <si>
    <t>Abl_4065</t>
  </si>
  <si>
    <t>Abl_4066</t>
  </si>
  <si>
    <t>Abl_4067</t>
  </si>
  <si>
    <t>Abl_4068</t>
  </si>
  <si>
    <t>Abl_4069</t>
  </si>
  <si>
    <t>Abl_4070</t>
  </si>
  <si>
    <t>Abl_4071</t>
  </si>
  <si>
    <t>Abl_4072</t>
  </si>
  <si>
    <t>Abl_4073</t>
  </si>
  <si>
    <t>Abl_4074</t>
  </si>
  <si>
    <t>Abl_4075</t>
  </si>
  <si>
    <t>Abl_4076</t>
  </si>
  <si>
    <t>Abl_4077</t>
  </si>
  <si>
    <t>Abl_4078</t>
  </si>
  <si>
    <t>Abl_4079</t>
  </si>
  <si>
    <t>Abl_4080</t>
  </si>
  <si>
    <t>Abl_4081</t>
  </si>
  <si>
    <t>Abl_4082</t>
  </si>
  <si>
    <t>Abl_4083</t>
  </si>
  <si>
    <t>Abl_4084</t>
  </si>
  <si>
    <t>Abl_4085</t>
  </si>
  <si>
    <t>Abl_4086</t>
  </si>
  <si>
    <t>Abl_4087</t>
  </si>
  <si>
    <t>Abl_4088</t>
  </si>
  <si>
    <t>Abl_4089</t>
  </si>
  <si>
    <t>Abl_4090</t>
  </si>
  <si>
    <t>Abl_4091</t>
  </si>
  <si>
    <t>Abl_4092</t>
  </si>
  <si>
    <t>Abl_4093</t>
  </si>
  <si>
    <t>Abl_4094</t>
  </si>
  <si>
    <t>Abl_4095</t>
  </si>
  <si>
    <t>Abl_4096</t>
  </si>
  <si>
    <t>Abl_4097</t>
  </si>
  <si>
    <t>Abl_4098</t>
  </si>
  <si>
    <t>Abl_4099</t>
  </si>
  <si>
    <t>Abl_4100</t>
  </si>
  <si>
    <t>Abl_4101</t>
  </si>
  <si>
    <t>Abl_4102</t>
  </si>
  <si>
    <t>Abl_4103</t>
  </si>
  <si>
    <t>Abl_4104</t>
  </si>
  <si>
    <t>Abl_4105</t>
  </si>
  <si>
    <t>Abl_4106</t>
  </si>
  <si>
    <t>Abl_4107</t>
  </si>
  <si>
    <t>Abl_4108</t>
  </si>
  <si>
    <t>Abl_4109</t>
  </si>
  <si>
    <t>Abl_4110</t>
  </si>
  <si>
    <t>Abl_4111</t>
  </si>
  <si>
    <t>Abl_4112</t>
  </si>
  <si>
    <t>Abl_4113</t>
  </si>
  <si>
    <t>Abl_4114</t>
  </si>
  <si>
    <t>Abl_4115</t>
  </si>
  <si>
    <t>Abl_4116</t>
  </si>
  <si>
    <t>Abl_4117</t>
  </si>
  <si>
    <t>Abl_4118</t>
  </si>
  <si>
    <t>Abl_4119</t>
  </si>
  <si>
    <t>Abl_4120</t>
  </si>
  <si>
    <t>Abl_4121</t>
  </si>
  <si>
    <t>Abl_4122</t>
  </si>
  <si>
    <t>Abl_4123</t>
  </si>
  <si>
    <t>Abl_4124</t>
  </si>
  <si>
    <t>Abl_4125</t>
  </si>
  <si>
    <t>Abl_4126</t>
  </si>
  <si>
    <t>Abl_4127</t>
  </si>
  <si>
    <t>Abl_4128</t>
  </si>
  <si>
    <t>Abl_4129</t>
  </si>
  <si>
    <t>Abl_4130</t>
  </si>
  <si>
    <t>Abl_4131</t>
  </si>
  <si>
    <t>Abl_4132</t>
  </si>
  <si>
    <t>Abl_4133</t>
  </si>
  <si>
    <t>Abl_4134</t>
  </si>
  <si>
    <t>Abl_4135</t>
  </si>
  <si>
    <t>Abl_4136</t>
  </si>
  <si>
    <t>Abl_4137</t>
  </si>
  <si>
    <t>Abl_4138</t>
  </si>
  <si>
    <t>Abl_4139</t>
  </si>
  <si>
    <t>Abl_4140</t>
  </si>
  <si>
    <t>Abl_4141</t>
  </si>
  <si>
    <t>Abl_4142</t>
  </si>
  <si>
    <t>Abl_4143</t>
  </si>
  <si>
    <t>Abl_4144</t>
  </si>
  <si>
    <t>Abl_4145</t>
  </si>
  <si>
    <t>Abl_4146</t>
  </si>
  <si>
    <t>Abl_4147</t>
  </si>
  <si>
    <t>Abl_4148</t>
  </si>
  <si>
    <t>Abl_4149</t>
  </si>
  <si>
    <t>Abl_4150</t>
  </si>
  <si>
    <t>Abl_4151</t>
  </si>
  <si>
    <t>Abl_4152</t>
  </si>
  <si>
    <t>Abl_4153</t>
  </si>
  <si>
    <t>Abl_4154</t>
  </si>
  <si>
    <t>Abl_4155</t>
  </si>
  <si>
    <t>Abl_4156</t>
  </si>
  <si>
    <t>Abl_4157</t>
  </si>
  <si>
    <t>Abl_4158</t>
  </si>
  <si>
    <t>Abl_4159</t>
  </si>
  <si>
    <t>Abl_4160</t>
  </si>
  <si>
    <t>Abl_4161</t>
  </si>
  <si>
    <t>Abl_4162</t>
  </si>
  <si>
    <t>Abl_4163</t>
  </si>
  <si>
    <t>Abl_4164</t>
  </si>
  <si>
    <t>Abl_4165</t>
  </si>
  <si>
    <t>Abl_4166</t>
  </si>
  <si>
    <t>Abl_4167</t>
  </si>
  <si>
    <t>Abl_4168</t>
  </si>
  <si>
    <t>Abl_4169</t>
  </si>
  <si>
    <t>Abl_4170</t>
  </si>
  <si>
    <t>Abl_4171</t>
  </si>
  <si>
    <t>Abl_4172</t>
  </si>
  <si>
    <t>Abl_4173</t>
  </si>
  <si>
    <t>Abl_4174</t>
  </si>
  <si>
    <t>Abl_4175</t>
  </si>
  <si>
    <t>Abl_4176</t>
  </si>
  <si>
    <t>Abl_4177</t>
  </si>
  <si>
    <t>Text_A</t>
  </si>
  <si>
    <t>Text_B</t>
  </si>
  <si>
    <t>Text_C</t>
  </si>
  <si>
    <t>A</t>
  </si>
  <si>
    <t>B</t>
  </si>
  <si>
    <t>C</t>
  </si>
  <si>
    <t>D</t>
  </si>
  <si>
    <t>E</t>
  </si>
  <si>
    <t>G</t>
  </si>
  <si>
    <t>H</t>
  </si>
  <si>
    <t>J</t>
  </si>
  <si>
    <t>K</t>
  </si>
  <si>
    <t>L</t>
  </si>
  <si>
    <t>N</t>
  </si>
  <si>
    <t>O</t>
  </si>
  <si>
    <t>P</t>
  </si>
  <si>
    <t>Q</t>
  </si>
  <si>
    <t>MAKEARRAY(N,dims,LAMBDA(a,b,IF(INDEX(type,1,b)="N",(OFFSET(ank,a,b)-avg)/sdv,)))</t>
  </si>
  <si>
    <t>u_ct,MAP(SEQUENCE(1,dims),LAMBDA(a,IF(INDEX(type,1,a)="N","",COUNTA(UNIQUE(OFFSET(ank,1,a,N,1)))))),</t>
  </si>
  <si>
    <t>*use the other tool first to make sure it's clean</t>
  </si>
  <si>
    <t>*enormous tables will take a while</t>
  </si>
  <si>
    <t>*don't change the names of any of the tabs</t>
  </si>
  <si>
    <t>*have material on "Import" before using the "Masked" tab, and both of these before using "Un-masking"</t>
  </si>
  <si>
    <t>*use automatic calculations / global calculate to refresh things</t>
  </si>
  <si>
    <t>*copy the file, save all as hard-code (CTRL + A, C etc)</t>
  </si>
  <si>
    <t>*hardcode-paste over material in "masked" file, to preserve colour-coding</t>
  </si>
  <si>
    <t>Get N and dims, get ank</t>
  </si>
  <si>
    <t>De-norm numerical data by discovered avg and stdev from "Import" here</t>
  </si>
  <si>
    <t>Return categorical values based on unique text-join listed values, use indexes</t>
  </si>
  <si>
    <t>Local authority</t>
  </si>
  <si>
    <t>Class</t>
  </si>
  <si>
    <t>Detailed Class</t>
  </si>
  <si>
    <t>Employees</t>
  </si>
  <si>
    <t>Running Expenses</t>
  </si>
  <si>
    <t>Total Expenditure</t>
  </si>
  <si>
    <t>Sales, Fees and Charges</t>
  </si>
  <si>
    <t>Other Income</t>
  </si>
  <si>
    <t>Total Income</t>
  </si>
  <si>
    <t>Net Current Expenditure</t>
  </si>
  <si>
    <t>Adur</t>
  </si>
  <si>
    <t>SD</t>
  </si>
  <si>
    <t>Allerdale</t>
  </si>
  <si>
    <t>Amber Valley</t>
  </si>
  <si>
    <t>Arun</t>
  </si>
  <si>
    <t>Ashfield</t>
  </si>
  <si>
    <t>Ashford</t>
  </si>
  <si>
    <t>Avon &amp; Somerset Police</t>
  </si>
  <si>
    <t>Avon Combined Fire</t>
  </si>
  <si>
    <t>FR</t>
  </si>
  <si>
    <t>Babergh</t>
  </si>
  <si>
    <t>Barking &amp; Dagenham</t>
  </si>
  <si>
    <t>LB</t>
  </si>
  <si>
    <t>Barnet</t>
  </si>
  <si>
    <t>Barnsley</t>
  </si>
  <si>
    <t>MD</t>
  </si>
  <si>
    <t>Barrow-in-Furness</t>
  </si>
  <si>
    <t>Basildon</t>
  </si>
  <si>
    <t>Basingstoke &amp; Deane</t>
  </si>
  <si>
    <t>Bassetlaw</t>
  </si>
  <si>
    <t>Bath &amp; North East Somerset</t>
  </si>
  <si>
    <t>UA</t>
  </si>
  <si>
    <t>Bedford</t>
  </si>
  <si>
    <t>Bedfordshire Combined Fire</t>
  </si>
  <si>
    <t>Bedfordshire Police</t>
  </si>
  <si>
    <t>Berkshire Combined Fire</t>
  </si>
  <si>
    <t>Bexley</t>
  </si>
  <si>
    <t>Birmingham</t>
  </si>
  <si>
    <t>Blaby</t>
  </si>
  <si>
    <t>Blackburn with Darwen</t>
  </si>
  <si>
    <t>Blackpool</t>
  </si>
  <si>
    <t>Bolsover</t>
  </si>
  <si>
    <t>Bolton</t>
  </si>
  <si>
    <t>Boston</t>
  </si>
  <si>
    <t>Bournemouth, Christchurch &amp; Poole</t>
  </si>
  <si>
    <t>Bracknell Forest</t>
  </si>
  <si>
    <t>Bradford</t>
  </si>
  <si>
    <t>Braintree</t>
  </si>
  <si>
    <t>Breckland</t>
  </si>
  <si>
    <t>Brent</t>
  </si>
  <si>
    <t>Brentwood</t>
  </si>
  <si>
    <t>Brighton &amp; Hove</t>
  </si>
  <si>
    <t>Bristol</t>
  </si>
  <si>
    <t>Broadland</t>
  </si>
  <si>
    <t>Bromley</t>
  </si>
  <si>
    <t>Broxbourne</t>
  </si>
  <si>
    <t>Broxtowe</t>
  </si>
  <si>
    <t>Buckinghamshire &amp; Milton Keynes Combined Fire</t>
  </si>
  <si>
    <t>Buckinghamshire Council</t>
  </si>
  <si>
    <t>Burnley</t>
  </si>
  <si>
    <t>Bury</t>
  </si>
  <si>
    <t>Calderdale</t>
  </si>
  <si>
    <t>Cambridge</t>
  </si>
  <si>
    <t>Cambridgeshire</t>
  </si>
  <si>
    <t>SC</t>
  </si>
  <si>
    <t>Cambridgeshire and Peterborough Combined Authority</t>
  </si>
  <si>
    <t>CA</t>
  </si>
  <si>
    <t>Cambridgeshire Combined Fire</t>
  </si>
  <si>
    <t>Cambridgeshire Police</t>
  </si>
  <si>
    <t>Camden</t>
  </si>
  <si>
    <t>Canterbury</t>
  </si>
  <si>
    <t>Carlisle</t>
  </si>
  <si>
    <t>Castle Point</t>
  </si>
  <si>
    <t>Central Bedfordshire</t>
  </si>
  <si>
    <t>Charnwood</t>
  </si>
  <si>
    <t>Chelmsford</t>
  </si>
  <si>
    <t>Cheltenham</t>
  </si>
  <si>
    <t>Cherwell</t>
  </si>
  <si>
    <t>Cheshire Combined Fire</t>
  </si>
  <si>
    <t>Cheshire East</t>
  </si>
  <si>
    <t>Cheshire Police</t>
  </si>
  <si>
    <t>Cheshire West &amp; Chester</t>
  </si>
  <si>
    <t>Chesterfield</t>
  </si>
  <si>
    <t>Chichester</t>
  </si>
  <si>
    <t>Chorley</t>
  </si>
  <si>
    <t>City of London</t>
  </si>
  <si>
    <t>Cleveland Combined Fire</t>
  </si>
  <si>
    <t>Cleveland Police</t>
  </si>
  <si>
    <t>Colchester</t>
  </si>
  <si>
    <t>Copeland</t>
  </si>
  <si>
    <t>Cornwall</t>
  </si>
  <si>
    <t>Cotswold</t>
  </si>
  <si>
    <t>Coventry</t>
  </si>
  <si>
    <t>Craven</t>
  </si>
  <si>
    <t>Crawley</t>
  </si>
  <si>
    <t>Croydon</t>
  </si>
  <si>
    <t>Cumbria</t>
  </si>
  <si>
    <t>Cumbria Police</t>
  </si>
  <si>
    <t>Dacorum</t>
  </si>
  <si>
    <t>Darlington</t>
  </si>
  <si>
    <t>Dartford</t>
  </si>
  <si>
    <t>Dartmoor National Park Authority</t>
  </si>
  <si>
    <t>NPA</t>
  </si>
  <si>
    <t>Derby</t>
  </si>
  <si>
    <t>Derbyshire</t>
  </si>
  <si>
    <t>Derbyshire Combined Fire</t>
  </si>
  <si>
    <t>Derbyshire Dales</t>
  </si>
  <si>
    <t>Derbyshire Police</t>
  </si>
  <si>
    <t>Devon</t>
  </si>
  <si>
    <t>Devon &amp; Cornwall Police</t>
  </si>
  <si>
    <t>Devon &amp; Somerset Combined Fire</t>
  </si>
  <si>
    <t>Doncaster</t>
  </si>
  <si>
    <t>Dorset and Wiltshire Combined Fire</t>
  </si>
  <si>
    <t>Dorset Police</t>
  </si>
  <si>
    <t>Dorset UA</t>
  </si>
  <si>
    <t>Dover</t>
  </si>
  <si>
    <t>Dudley</t>
  </si>
  <si>
    <t>Durham</t>
  </si>
  <si>
    <t>Durham Combined Fire</t>
  </si>
  <si>
    <t>Durham Police</t>
  </si>
  <si>
    <t>Ealing</t>
  </si>
  <si>
    <t>East Cambridgeshire</t>
  </si>
  <si>
    <t>East Devon</t>
  </si>
  <si>
    <t>East Hampshire</t>
  </si>
  <si>
    <t>East Hertfordshire</t>
  </si>
  <si>
    <t>East Lindsey</t>
  </si>
  <si>
    <t>East London Waste Authority</t>
  </si>
  <si>
    <t>WA</t>
  </si>
  <si>
    <t>East Riding of Yorkshire</t>
  </si>
  <si>
    <t>East Staffordshire</t>
  </si>
  <si>
    <t>East Suffolk</t>
  </si>
  <si>
    <t>East Sussex</t>
  </si>
  <si>
    <t>East Sussex Combined Fire</t>
  </si>
  <si>
    <t>Eastbourne</t>
  </si>
  <si>
    <t>Eastleigh</t>
  </si>
  <si>
    <t>Elmbridge</t>
  </si>
  <si>
    <t>Enfield</t>
  </si>
  <si>
    <t>Epping Forest</t>
  </si>
  <si>
    <t>Epsom &amp; Ewell</t>
  </si>
  <si>
    <t>Erewash</t>
  </si>
  <si>
    <t>Essex</t>
  </si>
  <si>
    <t>Essex Police</t>
  </si>
  <si>
    <t>Essex Police, Fire and Crime Commissioner Fire</t>
  </si>
  <si>
    <t>Exeter</t>
  </si>
  <si>
    <t>Exmoor National Park Authority</t>
  </si>
  <si>
    <t>Fareham</t>
  </si>
  <si>
    <t>Fenland</t>
  </si>
  <si>
    <t>Folkestone &amp; Hythe</t>
  </si>
  <si>
    <t>Forest of Dean</t>
  </si>
  <si>
    <t>Fylde</t>
  </si>
  <si>
    <t>Gateshead</t>
  </si>
  <si>
    <t>Gedling</t>
  </si>
  <si>
    <t>Gloucestershire</t>
  </si>
  <si>
    <t>Gloucestershire Police</t>
  </si>
  <si>
    <t>Gosport</t>
  </si>
  <si>
    <t>Gravesham</t>
  </si>
  <si>
    <t>Great Yarmouth</t>
  </si>
  <si>
    <t>Greater Manchester Combined Authority</t>
  </si>
  <si>
    <t>Greater Manchester Police</t>
  </si>
  <si>
    <t>Greenwich</t>
  </si>
  <si>
    <t>Guildford</t>
  </si>
  <si>
    <t>Hackney</t>
  </si>
  <si>
    <t>Halton</t>
  </si>
  <si>
    <t>Hambleton</t>
  </si>
  <si>
    <t>Hammersmith &amp; Fulham</t>
  </si>
  <si>
    <t>Hampshire</t>
  </si>
  <si>
    <t>Hampshire and Isle of Wight Fire</t>
  </si>
  <si>
    <t>Hampshire Police</t>
  </si>
  <si>
    <t>Harborough</t>
  </si>
  <si>
    <t>Haringey</t>
  </si>
  <si>
    <t>Harlow</t>
  </si>
  <si>
    <t>Harrogate</t>
  </si>
  <si>
    <t>Harrow</t>
  </si>
  <si>
    <t>Hart</t>
  </si>
  <si>
    <t>Hartlepool</t>
  </si>
  <si>
    <t>Hastings</t>
  </si>
  <si>
    <t>Havant</t>
  </si>
  <si>
    <t>Havering</t>
  </si>
  <si>
    <t>Hereford &amp; Worcester Combined Fire</t>
  </si>
  <si>
    <t>Herefordshire</t>
  </si>
  <si>
    <t>Hertfordshire</t>
  </si>
  <si>
    <t>Hertfordshire Police</t>
  </si>
  <si>
    <t>Hertsmere</t>
  </si>
  <si>
    <t>High Peak</t>
  </si>
  <si>
    <t>Hillingdon</t>
  </si>
  <si>
    <t>Hinckley &amp; Bosworth</t>
  </si>
  <si>
    <t>Horsham</t>
  </si>
  <si>
    <t>Hounslow</t>
  </si>
  <si>
    <t>Humberside Combined Fire</t>
  </si>
  <si>
    <t>Humberside Police</t>
  </si>
  <si>
    <t>Huntingdonshire</t>
  </si>
  <si>
    <t>Ipswich</t>
  </si>
  <si>
    <t>Isle of Wight</t>
  </si>
  <si>
    <t>Isles of Scilly</t>
  </si>
  <si>
    <t>Islington</t>
  </si>
  <si>
    <t>Kensington &amp; Chelsea</t>
  </si>
  <si>
    <t>Kent</t>
  </si>
  <si>
    <t>Kent Combined Fire</t>
  </si>
  <si>
    <t>Kent Police</t>
  </si>
  <si>
    <t>King's Lynn &amp; West Norfolk</t>
  </si>
  <si>
    <t>Kingston upon Hull</t>
  </si>
  <si>
    <t>Kingston upon Thames</t>
  </si>
  <si>
    <t>Kirklees</t>
  </si>
  <si>
    <t>Knowsley</t>
  </si>
  <si>
    <t>Lake District National Park</t>
  </si>
  <si>
    <t>Lambeth</t>
  </si>
  <si>
    <t>Lancashire</t>
  </si>
  <si>
    <t>Lancashire Combined Fire</t>
  </si>
  <si>
    <t>Lancashire Police</t>
  </si>
  <si>
    <t>Lancaster</t>
  </si>
  <si>
    <t>Lee Valley Regional Park Authority</t>
  </si>
  <si>
    <t>Leeds</t>
  </si>
  <si>
    <t>Leicester</t>
  </si>
  <si>
    <t>Leicestershire</t>
  </si>
  <si>
    <t>Leicestershire Combined Fire</t>
  </si>
  <si>
    <t>Leicestershire Police</t>
  </si>
  <si>
    <t>Lewisham</t>
  </si>
  <si>
    <t>Lichfield</t>
  </si>
  <si>
    <t>Lincoln</t>
  </si>
  <si>
    <t>Lincolnshire</t>
  </si>
  <si>
    <t>Lincolnshire Police</t>
  </si>
  <si>
    <t>Liverpool</t>
  </si>
  <si>
    <t>Liverpool City Region Combined Authority</t>
  </si>
  <si>
    <t>Luton</t>
  </si>
  <si>
    <t>Maidstone</t>
  </si>
  <si>
    <t>Maldon</t>
  </si>
  <si>
    <t>Malvern Hills</t>
  </si>
  <si>
    <t>Manchester</t>
  </si>
  <si>
    <t>Mansfield</t>
  </si>
  <si>
    <t>Medway Towns</t>
  </si>
  <si>
    <t>Melton</t>
  </si>
  <si>
    <t>Mendip</t>
  </si>
  <si>
    <t>Merseyside Fire &amp; CD Authority</t>
  </si>
  <si>
    <t>Merseyside Police</t>
  </si>
  <si>
    <t>Merseyside Recycling and Waste Authority</t>
  </si>
  <si>
    <t>Merton</t>
  </si>
  <si>
    <t>Mid Devon</t>
  </si>
  <si>
    <t>Mid Suffolk</t>
  </si>
  <si>
    <t>Mid Sussex</t>
  </si>
  <si>
    <t>Middlesbrough</t>
  </si>
  <si>
    <t>Milton Keynes</t>
  </si>
  <si>
    <t>Mole Valley</t>
  </si>
  <si>
    <t>New Forest</t>
  </si>
  <si>
    <t>New Forest National Park</t>
  </si>
  <si>
    <t>Newark &amp; Sherwood</t>
  </si>
  <si>
    <t>Newcastle upon Tyne</t>
  </si>
  <si>
    <t>Newcastle-under-Lyme</t>
  </si>
  <si>
    <t>Newham</t>
  </si>
  <si>
    <t>Norfolk</t>
  </si>
  <si>
    <t>Norfolk Police</t>
  </si>
  <si>
    <t>North Devon</t>
  </si>
  <si>
    <t>North East Derbyshire</t>
  </si>
  <si>
    <t>North East Lincolnshire</t>
  </si>
  <si>
    <t>North Hertfordshire</t>
  </si>
  <si>
    <t>North Kesteven</t>
  </si>
  <si>
    <t>North Lincolnshire</t>
  </si>
  <si>
    <t>North London Waste Authority</t>
  </si>
  <si>
    <t>North Northamptonshire</t>
  </si>
  <si>
    <t>North of Tyne Combined Authority</t>
  </si>
  <si>
    <t>North Somerset</t>
  </si>
  <si>
    <t>North Tyneside</t>
  </si>
  <si>
    <t>North Warwickshire</t>
  </si>
  <si>
    <t>North York Moors National Park Authority</t>
  </si>
  <si>
    <t>North Yorkshire</t>
  </si>
  <si>
    <t>North Yorkshire Combined Fire</t>
  </si>
  <si>
    <t>North Yorkshire Police</t>
  </si>
  <si>
    <t>Northamptonshire Police, Fire and Crime Commissioner Fire</t>
  </si>
  <si>
    <t>Northamptonshire Police, Fire and Crime Commissioner Police Authority</t>
  </si>
  <si>
    <t>Northumberland</t>
  </si>
  <si>
    <t>Northumberland National Park Authority</t>
  </si>
  <si>
    <t>Northumbria Police</t>
  </si>
  <si>
    <t>Norwich</t>
  </si>
  <si>
    <t>Nottingham</t>
  </si>
  <si>
    <t>Nottinghamshire</t>
  </si>
  <si>
    <t>Nottinghamshire Fire &amp; Rescue Service</t>
  </si>
  <si>
    <t>Nottinghamshire Police</t>
  </si>
  <si>
    <t>Nuneaton &amp; Bedworth</t>
  </si>
  <si>
    <t>Oadby &amp; Wigston</t>
  </si>
  <si>
    <t>Oldham</t>
  </si>
  <si>
    <t>Oxford</t>
  </si>
  <si>
    <t>Oxfordshire</t>
  </si>
  <si>
    <t>Peak District National Park Authority</t>
  </si>
  <si>
    <t>Pendle</t>
  </si>
  <si>
    <t>Peterborough</t>
  </si>
  <si>
    <t>Plymouth</t>
  </si>
  <si>
    <t>Portsmouth</t>
  </si>
  <si>
    <t>Preston</t>
  </si>
  <si>
    <t>Reading</t>
  </si>
  <si>
    <t>Redbridge</t>
  </si>
  <si>
    <t>Redcar &amp; Cleveland</t>
  </si>
  <si>
    <t>Reigate &amp; Banstead</t>
  </si>
  <si>
    <t>Ribble Valley</t>
  </si>
  <si>
    <t>Richmond upon Thames</t>
  </si>
  <si>
    <t>Richmondshire</t>
  </si>
  <si>
    <t>Rochdale</t>
  </si>
  <si>
    <t>Rochford</t>
  </si>
  <si>
    <t>Rossendale</t>
  </si>
  <si>
    <t>Rother</t>
  </si>
  <si>
    <t>Rotherham</t>
  </si>
  <si>
    <t>Rugby</t>
  </si>
  <si>
    <t>Runnymede</t>
  </si>
  <si>
    <t>Rushcliffe</t>
  </si>
  <si>
    <t>Rushmoor</t>
  </si>
  <si>
    <t>Rutland</t>
  </si>
  <si>
    <t>Ryedale</t>
  </si>
  <si>
    <t>Salford</t>
  </si>
  <si>
    <t>Sandwell</t>
  </si>
  <si>
    <t>Scarborough</t>
  </si>
  <si>
    <t>Sedgemoor</t>
  </si>
  <si>
    <t>Sefton</t>
  </si>
  <si>
    <t>Selby</t>
  </si>
  <si>
    <t>Sevenoaks</t>
  </si>
  <si>
    <t>Sheffield</t>
  </si>
  <si>
    <t>Shropshire</t>
  </si>
  <si>
    <t>Shropshire Combined Fire</t>
  </si>
  <si>
    <t>Slough</t>
  </si>
  <si>
    <t>Solihull</t>
  </si>
  <si>
    <t>Somerset</t>
  </si>
  <si>
    <t>Somerset West &amp; Taunton</t>
  </si>
  <si>
    <t>South Cambridgeshire</t>
  </si>
  <si>
    <t>South Derbyshire</t>
  </si>
  <si>
    <t>South Downs National Park Authority</t>
  </si>
  <si>
    <t>South Gloucestershire</t>
  </si>
  <si>
    <t>South Hams</t>
  </si>
  <si>
    <t>South Holland</t>
  </si>
  <si>
    <t>South Kesteven</t>
  </si>
  <si>
    <t>South Lakeland</t>
  </si>
  <si>
    <t>South Norfolk</t>
  </si>
  <si>
    <t>South Oxfordshire</t>
  </si>
  <si>
    <t>South Ribble</t>
  </si>
  <si>
    <t>South Somerset</t>
  </si>
  <si>
    <t>South Staffordshire</t>
  </si>
  <si>
    <t>South Tyneside</t>
  </si>
  <si>
    <t>South Yorkshire Fire &amp; CD Authority</t>
  </si>
  <si>
    <t>South Yorkshire Mayoral Combined Authority</t>
  </si>
  <si>
    <t>South Yorkshire Police</t>
  </si>
  <si>
    <t>Southampton</t>
  </si>
  <si>
    <t>Southend-on-Sea</t>
  </si>
  <si>
    <t>Southwark</t>
  </si>
  <si>
    <t>Spelthorne</t>
  </si>
  <si>
    <t>St Albans</t>
  </si>
  <si>
    <t>St Helens</t>
  </si>
  <si>
    <t>Staffordshire</t>
  </si>
  <si>
    <t>Staffordshire Combined Fire</t>
  </si>
  <si>
    <t>Staffordshire Moorlands</t>
  </si>
  <si>
    <t>Staffordshire Police</t>
  </si>
  <si>
    <t>Stevenage</t>
  </si>
  <si>
    <t>Stockport</t>
  </si>
  <si>
    <t>Stockton-on-Tees</t>
  </si>
  <si>
    <t>Stoke-on-Trent</t>
  </si>
  <si>
    <t>Stratford-on-Avon</t>
  </si>
  <si>
    <t>Stroud</t>
  </si>
  <si>
    <t>Suffolk</t>
  </si>
  <si>
    <t>Suffolk Police</t>
  </si>
  <si>
    <t>Sunderland</t>
  </si>
  <si>
    <t>Surrey</t>
  </si>
  <si>
    <t>Surrey Heath</t>
  </si>
  <si>
    <t>Surrey Police</t>
  </si>
  <si>
    <t>Sussex Police</t>
  </si>
  <si>
    <t>Sutton</t>
  </si>
  <si>
    <t>Swale</t>
  </si>
  <si>
    <t>Swindon</t>
  </si>
  <si>
    <t>Tameside</t>
  </si>
  <si>
    <t>Tamworth</t>
  </si>
  <si>
    <t>Tandridge</t>
  </si>
  <si>
    <t>Tees Valley Combined Authority</t>
  </si>
  <si>
    <t>Teignbridge</t>
  </si>
  <si>
    <t>Telford &amp; Wrekin</t>
  </si>
  <si>
    <t>Tendring</t>
  </si>
  <si>
    <t>Test Valley</t>
  </si>
  <si>
    <t>Tewkesbury</t>
  </si>
  <si>
    <t>Thames Valley Police</t>
  </si>
  <si>
    <t>Thanet</t>
  </si>
  <si>
    <t>The Broads Authority</t>
  </si>
  <si>
    <t>Three Rivers</t>
  </si>
  <si>
    <t>Thurrock</t>
  </si>
  <si>
    <t>Tonbridge &amp; Malling</t>
  </si>
  <si>
    <t>Torbay</t>
  </si>
  <si>
    <t>Torridge</t>
  </si>
  <si>
    <t>Tower Hamlets</t>
  </si>
  <si>
    <t>Trafford</t>
  </si>
  <si>
    <t>Tunbridge Wells</t>
  </si>
  <si>
    <t>Tyne and Wear Fire</t>
  </si>
  <si>
    <t>Uttlesford</t>
  </si>
  <si>
    <t>Vale of White Horse</t>
  </si>
  <si>
    <t>Wakefield</t>
  </si>
  <si>
    <t>Walsall</t>
  </si>
  <si>
    <t>Waltham Forest</t>
  </si>
  <si>
    <t>Wandsworth</t>
  </si>
  <si>
    <t>Warrington</t>
  </si>
  <si>
    <t>Warwick</t>
  </si>
  <si>
    <t>Warwickshire</t>
  </si>
  <si>
    <t>Warwickshire Police</t>
  </si>
  <si>
    <t>Watford</t>
  </si>
  <si>
    <t>Waverley</t>
  </si>
  <si>
    <t>Wealden</t>
  </si>
  <si>
    <t>Welwyn Hatfield</t>
  </si>
  <si>
    <t>West Berkshire</t>
  </si>
  <si>
    <t>West Devon</t>
  </si>
  <si>
    <t>West Lancashire</t>
  </si>
  <si>
    <t>West Lindsey</t>
  </si>
  <si>
    <t>West London Waste Authority</t>
  </si>
  <si>
    <t>West Mercia Police</t>
  </si>
  <si>
    <t>West Midlands Combined Authority</t>
  </si>
  <si>
    <t>West Midlands Fire</t>
  </si>
  <si>
    <t>West Midlands Police</t>
  </si>
  <si>
    <t>West Northamptonshire</t>
  </si>
  <si>
    <t>West of England Combined Authority</t>
  </si>
  <si>
    <t>West Oxfordshire</t>
  </si>
  <si>
    <t>West Suffolk</t>
  </si>
  <si>
    <t>West Sussex</t>
  </si>
  <si>
    <t>West Yorkshire Combined Authority</t>
  </si>
  <si>
    <t>West Yorkshire Fire &amp; CD Authority</t>
  </si>
  <si>
    <t>West Yorkshire Police</t>
  </si>
  <si>
    <t>Western Riverside Waste Authority</t>
  </si>
  <si>
    <t>Westminster</t>
  </si>
  <si>
    <t>Wigan</t>
  </si>
  <si>
    <t>Wiltshire</t>
  </si>
  <si>
    <t>Wiltshire Police</t>
  </si>
  <si>
    <t>Winchester</t>
  </si>
  <si>
    <t>Windsor &amp; Maidenhead</t>
  </si>
  <si>
    <t>Wirral</t>
  </si>
  <si>
    <t>Wokingham</t>
  </si>
  <si>
    <t>Wolverhampton</t>
  </si>
  <si>
    <t>Worcester</t>
  </si>
  <si>
    <t>Worcestershire</t>
  </si>
  <si>
    <t>Worthing</t>
  </si>
  <si>
    <t>Wychavon</t>
  </si>
  <si>
    <t>Wyre</t>
  </si>
  <si>
    <t>Wyre Forest</t>
  </si>
  <si>
    <t>York</t>
  </si>
  <si>
    <t>Yorkshire Dales National Park Authority</t>
  </si>
  <si>
    <t>North East Combined Authority</t>
  </si>
  <si>
    <t>*colour-code tabs here?</t>
  </si>
  <si>
    <t>^^</t>
  </si>
  <si>
    <t>Type "=" here, then select any cell in the masked workbook</t>
  </si>
  <si>
    <t>='[RSX Analysis (masked).xlsx]Model deviations'!$I$10</t>
  </si>
  <si>
    <r>
      <rPr>
        <b/>
        <sz val="11"/>
        <color theme="1"/>
        <rFont val="Calibri"/>
        <family val="2"/>
        <scheme val="minor"/>
      </rPr>
      <t>Purpose:</t>
    </r>
    <r>
      <rPr>
        <sz val="11"/>
        <color theme="1"/>
        <rFont val="Calibri"/>
        <family val="2"/>
        <scheme val="minor"/>
      </rPr>
      <t xml:space="preserve"> This file lets you "mask" data before sending, so that it can be analysed without revealing any sensitive information to a 3rd party.
</t>
    </r>
    <r>
      <rPr>
        <b/>
        <sz val="11"/>
        <color theme="1"/>
        <rFont val="Calibri"/>
        <family val="2"/>
        <scheme val="minor"/>
      </rPr>
      <t>Importing data:</t>
    </r>
    <r>
      <rPr>
        <sz val="11"/>
        <color theme="1"/>
        <rFont val="Calibri"/>
        <family val="2"/>
        <scheme val="minor"/>
      </rPr>
      <t xml:space="preserve"> Bring in data for masking onto the "Import" tab, either by copying it from another file or using the "Get Data" feature in the Data pane. Alternatively, type "=Import(" in cell A1 of the Import tab, and select any cell in the worksheet that contains your data. Press enter to load the data.
</t>
    </r>
    <r>
      <rPr>
        <b/>
        <sz val="11"/>
        <color theme="1"/>
        <rFont val="Calibri"/>
        <family val="2"/>
        <scheme val="minor"/>
      </rPr>
      <t>Masking:</t>
    </r>
    <r>
      <rPr>
        <sz val="11"/>
        <color theme="1"/>
        <rFont val="Calibri"/>
        <family val="2"/>
        <scheme val="minor"/>
      </rPr>
      <t xml:space="preserve"> Once the data has been imported, refresh the calculations by pressing F9 / Fn + F9, or go to the Formulas tab and press "Calculate Now" at the right-hand end. On the "Masking" tab, the same data will be presented in a format that obscures any and all sensitive information.
</t>
    </r>
    <r>
      <rPr>
        <b/>
        <sz val="11"/>
        <color theme="1"/>
        <rFont val="Calibri"/>
        <family val="2"/>
        <scheme val="minor"/>
      </rPr>
      <t>Export:</t>
    </r>
    <r>
      <rPr>
        <sz val="11"/>
        <color theme="1"/>
        <rFont val="Calibri"/>
        <family val="2"/>
        <scheme val="minor"/>
      </rPr>
      <t xml:space="preserve"> Copy the masked data by selecting any cell in the table and pressing CTRL + A to select the table. Copy with CTRL + C and paste in a new workbook/CSV file with ALT + H + V + V, or right-click and paste as values.
</t>
    </r>
    <r>
      <rPr>
        <b/>
        <sz val="11"/>
        <color theme="1"/>
        <rFont val="Calibri"/>
        <family val="2"/>
        <scheme val="minor"/>
      </rPr>
      <t>Un-masking:</t>
    </r>
    <r>
      <rPr>
        <sz val="11"/>
        <color theme="1"/>
        <rFont val="Calibri"/>
        <family val="2"/>
        <scheme val="minor"/>
      </rPr>
      <t xml:space="preserve"> After receiving the masked outputs, firstly load the original data onto the "Import" tab. Then use the yellow cell below to link this workbook to the masked outputs, and finally refresh the calculations. The blue tabs will show the results of the analysis, with the privacy mask removed.
</t>
    </r>
    <r>
      <rPr>
        <b/>
        <sz val="11"/>
        <color theme="1"/>
        <rFont val="Calibri"/>
        <family val="2"/>
        <scheme val="minor"/>
      </rPr>
      <t>Export:</t>
    </r>
    <r>
      <rPr>
        <sz val="11"/>
        <color theme="1"/>
        <rFont val="Calibri"/>
        <family val="2"/>
        <scheme val="minor"/>
      </rPr>
      <t xml:space="preserve"> Optionally, copy the data from the blue tabs and paste it over the masked data, using the method described above. This preserves the colour-coding in the original workbook.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</si>
</sst>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rgb="FFFFFF00"/>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
    <xf numFmtId="0" fontId="0" fillId="0" borderId="0" xfId="0"/>
    <xf numFmtId="0" fontId="0" fillId="0" borderId="0" xfId="0" applyAlignment="1">
      <alignment horizontal="right"/>
    </xf>
    <xf numFmtId="0" fontId="1" fillId="0" borderId="0" xfId="0" applyFont="1" applyAlignment="1">
      <alignment horizont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164" fontId="0" fillId="2" borderId="1" xfId="0" quotePrefix="1" applyNumberForma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7</xdr:col>
      <xdr:colOff>63207</xdr:colOff>
      <xdr:row>0</xdr:row>
      <xdr:rowOff>43070</xdr:rowOff>
    </xdr:from>
    <xdr:ext cx="4125553" cy="792664"/>
    <xdr:sp macro="" textlink="">
      <xdr:nvSpPr>
        <xdr:cNvPr id="2" name="Rectangle 1">
          <a:extLst>
            <a:ext uri="{FF2B5EF4-FFF2-40B4-BE49-F238E27FC236}">
              <a16:creationId xmlns:a16="http://schemas.microsoft.com/office/drawing/2014/main" id="{1089376E-0C15-C7E2-1029-B67654A14905}"/>
            </a:ext>
          </a:extLst>
        </xdr:cNvPr>
        <xdr:cNvSpPr/>
      </xdr:nvSpPr>
      <xdr:spPr>
        <a:xfrm>
          <a:off x="4217764" y="43070"/>
          <a:ext cx="4125553" cy="792664"/>
        </a:xfrm>
        <a:prstGeom prst="rect">
          <a:avLst/>
        </a:prstGeom>
        <a:noFill/>
      </xdr:spPr>
      <xdr:txBody>
        <a:bodyPr wrap="none" lIns="91440" tIns="45720" rIns="91440" bIns="45720">
          <a:noAutofit/>
        </a:bodyPr>
        <a:lstStyle/>
        <a:p>
          <a:pPr algn="ctr"/>
          <a:r>
            <a:rPr lang="en-US" sz="4500" b="1" cap="none" spc="0">
              <a:ln w="0"/>
              <a:solidFill>
                <a:schemeClr val="accent1"/>
              </a:solidFill>
              <a:effectLst>
                <a:outerShdw blurRad="38100" dist="25400" dir="5400000" algn="ctr" rotWithShape="0">
                  <a:srgbClr val="6E747A">
                    <a:alpha val="43000"/>
                  </a:srgbClr>
                </a:outerShdw>
              </a:effectLst>
            </a:rPr>
            <a:t>Privacy Mask</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EEFD-27B2-4811-B2F7-06A36B0A258A}">
  <sheetPr codeName="Sheet1">
    <tabColor theme="7" tint="0.59999389629810485"/>
  </sheetPr>
  <dimension ref="C1:S31"/>
  <sheetViews>
    <sheetView showGridLines="0" showRowColHeaders="0" tabSelected="1" zoomScale="115" zoomScaleNormal="115" workbookViewId="0">
      <selection activeCell="C6" sqref="C6:S21"/>
    </sheetView>
  </sheetViews>
  <sheetFormatPr defaultRowHeight="14.4" x14ac:dyDescent="0.3"/>
  <cols>
    <col min="1" max="1" width="7.21875" customWidth="1"/>
  </cols>
  <sheetData>
    <row r="1" spans="3:19" ht="14.4" customHeight="1" x14ac:dyDescent="0.3"/>
    <row r="6" spans="3:19" ht="14.4" customHeight="1" x14ac:dyDescent="0.3">
      <c r="C6" s="3" t="s">
        <v>4656</v>
      </c>
      <c r="D6" s="4"/>
      <c r="E6" s="4"/>
      <c r="F6" s="4"/>
      <c r="G6" s="4"/>
      <c r="H6" s="4"/>
      <c r="I6" s="4"/>
      <c r="J6" s="4"/>
      <c r="K6" s="4"/>
      <c r="L6" s="4"/>
      <c r="M6" s="4"/>
      <c r="N6" s="4"/>
      <c r="O6" s="4"/>
      <c r="P6" s="4"/>
      <c r="Q6" s="4"/>
      <c r="R6" s="4"/>
      <c r="S6" s="5"/>
    </row>
    <row r="7" spans="3:19" x14ac:dyDescent="0.3">
      <c r="C7" s="6"/>
      <c r="D7" s="7"/>
      <c r="E7" s="7"/>
      <c r="F7" s="7"/>
      <c r="G7" s="7"/>
      <c r="H7" s="7"/>
      <c r="I7" s="7"/>
      <c r="J7" s="7"/>
      <c r="K7" s="7"/>
      <c r="L7" s="7"/>
      <c r="M7" s="7"/>
      <c r="N7" s="7"/>
      <c r="O7" s="7"/>
      <c r="P7" s="7"/>
      <c r="Q7" s="7"/>
      <c r="R7" s="7"/>
      <c r="S7" s="8"/>
    </row>
    <row r="8" spans="3:19" x14ac:dyDescent="0.3">
      <c r="C8" s="6"/>
      <c r="D8" s="7"/>
      <c r="E8" s="7"/>
      <c r="F8" s="7"/>
      <c r="G8" s="7"/>
      <c r="H8" s="7"/>
      <c r="I8" s="7"/>
      <c r="J8" s="7"/>
      <c r="K8" s="7"/>
      <c r="L8" s="7"/>
      <c r="M8" s="7"/>
      <c r="N8" s="7"/>
      <c r="O8" s="7"/>
      <c r="P8" s="7"/>
      <c r="Q8" s="7"/>
      <c r="R8" s="7"/>
      <c r="S8" s="8"/>
    </row>
    <row r="9" spans="3:19" x14ac:dyDescent="0.3">
      <c r="C9" s="6"/>
      <c r="D9" s="7"/>
      <c r="E9" s="7"/>
      <c r="F9" s="7"/>
      <c r="G9" s="7"/>
      <c r="H9" s="7"/>
      <c r="I9" s="7"/>
      <c r="J9" s="7"/>
      <c r="K9" s="7"/>
      <c r="L9" s="7"/>
      <c r="M9" s="7"/>
      <c r="N9" s="7"/>
      <c r="O9" s="7"/>
      <c r="P9" s="7"/>
      <c r="Q9" s="7"/>
      <c r="R9" s="7"/>
      <c r="S9" s="8"/>
    </row>
    <row r="10" spans="3:19" x14ac:dyDescent="0.3">
      <c r="C10" s="6"/>
      <c r="D10" s="7"/>
      <c r="E10" s="7"/>
      <c r="F10" s="7"/>
      <c r="G10" s="7"/>
      <c r="H10" s="7"/>
      <c r="I10" s="7"/>
      <c r="J10" s="7"/>
      <c r="K10" s="7"/>
      <c r="L10" s="7"/>
      <c r="M10" s="7"/>
      <c r="N10" s="7"/>
      <c r="O10" s="7"/>
      <c r="P10" s="7"/>
      <c r="Q10" s="7"/>
      <c r="R10" s="7"/>
      <c r="S10" s="8"/>
    </row>
    <row r="11" spans="3:19" x14ac:dyDescent="0.3">
      <c r="C11" s="6"/>
      <c r="D11" s="7"/>
      <c r="E11" s="7"/>
      <c r="F11" s="7"/>
      <c r="G11" s="7"/>
      <c r="H11" s="7"/>
      <c r="I11" s="7"/>
      <c r="J11" s="7"/>
      <c r="K11" s="7"/>
      <c r="L11" s="7"/>
      <c r="M11" s="7"/>
      <c r="N11" s="7"/>
      <c r="O11" s="7"/>
      <c r="P11" s="7"/>
      <c r="Q11" s="7"/>
      <c r="R11" s="7"/>
      <c r="S11" s="8"/>
    </row>
    <row r="12" spans="3:19" ht="7.2" customHeight="1" x14ac:dyDescent="0.3">
      <c r="C12" s="6"/>
      <c r="D12" s="7"/>
      <c r="E12" s="7"/>
      <c r="F12" s="7"/>
      <c r="G12" s="7"/>
      <c r="H12" s="7"/>
      <c r="I12" s="7"/>
      <c r="J12" s="7"/>
      <c r="K12" s="7"/>
      <c r="L12" s="7"/>
      <c r="M12" s="7"/>
      <c r="N12" s="7"/>
      <c r="O12" s="7"/>
      <c r="P12" s="7"/>
      <c r="Q12" s="7"/>
      <c r="R12" s="7"/>
      <c r="S12" s="8"/>
    </row>
    <row r="13" spans="3:19" x14ac:dyDescent="0.3">
      <c r="C13" s="6"/>
      <c r="D13" s="7"/>
      <c r="E13" s="7"/>
      <c r="F13" s="7"/>
      <c r="G13" s="7"/>
      <c r="H13" s="7"/>
      <c r="I13" s="7"/>
      <c r="J13" s="7"/>
      <c r="K13" s="7"/>
      <c r="L13" s="7"/>
      <c r="M13" s="7"/>
      <c r="N13" s="7"/>
      <c r="O13" s="7"/>
      <c r="P13" s="7"/>
      <c r="Q13" s="7"/>
      <c r="R13" s="7"/>
      <c r="S13" s="8"/>
    </row>
    <row r="14" spans="3:19" x14ac:dyDescent="0.3">
      <c r="C14" s="6"/>
      <c r="D14" s="7"/>
      <c r="E14" s="7"/>
      <c r="F14" s="7"/>
      <c r="G14" s="7"/>
      <c r="H14" s="7"/>
      <c r="I14" s="7"/>
      <c r="J14" s="7"/>
      <c r="K14" s="7"/>
      <c r="L14" s="7"/>
      <c r="M14" s="7"/>
      <c r="N14" s="7"/>
      <c r="O14" s="7"/>
      <c r="P14" s="7"/>
      <c r="Q14" s="7"/>
      <c r="R14" s="7"/>
      <c r="S14" s="8"/>
    </row>
    <row r="15" spans="3:19" x14ac:dyDescent="0.3">
      <c r="C15" s="6"/>
      <c r="D15" s="7"/>
      <c r="E15" s="7"/>
      <c r="F15" s="7"/>
      <c r="G15" s="7"/>
      <c r="H15" s="7"/>
      <c r="I15" s="7"/>
      <c r="J15" s="7"/>
      <c r="K15" s="7"/>
      <c r="L15" s="7"/>
      <c r="M15" s="7"/>
      <c r="N15" s="7"/>
      <c r="O15" s="7"/>
      <c r="P15" s="7"/>
      <c r="Q15" s="7"/>
      <c r="R15" s="7"/>
      <c r="S15" s="8"/>
    </row>
    <row r="16" spans="3:19" x14ac:dyDescent="0.3">
      <c r="C16" s="6"/>
      <c r="D16" s="7"/>
      <c r="E16" s="7"/>
      <c r="F16" s="7"/>
      <c r="G16" s="7"/>
      <c r="H16" s="7"/>
      <c r="I16" s="7"/>
      <c r="J16" s="7"/>
      <c r="K16" s="7"/>
      <c r="L16" s="7"/>
      <c r="M16" s="7"/>
      <c r="N16" s="7"/>
      <c r="O16" s="7"/>
      <c r="P16" s="7"/>
      <c r="Q16" s="7"/>
      <c r="R16" s="7"/>
      <c r="S16" s="8"/>
    </row>
    <row r="17" spans="3:19" x14ac:dyDescent="0.3">
      <c r="C17" s="6"/>
      <c r="D17" s="7"/>
      <c r="E17" s="7"/>
      <c r="F17" s="7"/>
      <c r="G17" s="7"/>
      <c r="H17" s="7"/>
      <c r="I17" s="7"/>
      <c r="J17" s="7"/>
      <c r="K17" s="7"/>
      <c r="L17" s="7"/>
      <c r="M17" s="7"/>
      <c r="N17" s="7"/>
      <c r="O17" s="7"/>
      <c r="P17" s="7"/>
      <c r="Q17" s="7"/>
      <c r="R17" s="7"/>
      <c r="S17" s="8"/>
    </row>
    <row r="18" spans="3:19" x14ac:dyDescent="0.3">
      <c r="C18" s="6"/>
      <c r="D18" s="7"/>
      <c r="E18" s="7"/>
      <c r="F18" s="7"/>
      <c r="G18" s="7"/>
      <c r="H18" s="7"/>
      <c r="I18" s="7"/>
      <c r="J18" s="7"/>
      <c r="K18" s="7"/>
      <c r="L18" s="7"/>
      <c r="M18" s="7"/>
      <c r="N18" s="7"/>
      <c r="O18" s="7"/>
      <c r="P18" s="7"/>
      <c r="Q18" s="7"/>
      <c r="R18" s="7"/>
      <c r="S18" s="8"/>
    </row>
    <row r="19" spans="3:19" x14ac:dyDescent="0.3">
      <c r="C19" s="6"/>
      <c r="D19" s="7"/>
      <c r="E19" s="7"/>
      <c r="F19" s="7"/>
      <c r="G19" s="7"/>
      <c r="H19" s="7"/>
      <c r="I19" s="7"/>
      <c r="J19" s="7"/>
      <c r="K19" s="7"/>
      <c r="L19" s="7"/>
      <c r="M19" s="7"/>
      <c r="N19" s="7"/>
      <c r="O19" s="7"/>
      <c r="P19" s="7"/>
      <c r="Q19" s="7"/>
      <c r="R19" s="7"/>
      <c r="S19" s="8"/>
    </row>
    <row r="20" spans="3:19" x14ac:dyDescent="0.3">
      <c r="C20" s="6"/>
      <c r="D20" s="7"/>
      <c r="E20" s="7"/>
      <c r="F20" s="7"/>
      <c r="G20" s="7"/>
      <c r="H20" s="7"/>
      <c r="I20" s="7"/>
      <c r="J20" s="7"/>
      <c r="K20" s="7"/>
      <c r="L20" s="7"/>
      <c r="M20" s="7"/>
      <c r="N20" s="7"/>
      <c r="O20" s="7"/>
      <c r="P20" s="7"/>
      <c r="Q20" s="7"/>
      <c r="R20" s="7"/>
      <c r="S20" s="8"/>
    </row>
    <row r="21" spans="3:19" x14ac:dyDescent="0.3">
      <c r="C21" s="9"/>
      <c r="D21" s="10"/>
      <c r="E21" s="10"/>
      <c r="F21" s="10"/>
      <c r="G21" s="10"/>
      <c r="H21" s="10"/>
      <c r="I21" s="10"/>
      <c r="J21" s="10"/>
      <c r="K21" s="10"/>
      <c r="L21" s="10"/>
      <c r="M21" s="10"/>
      <c r="N21" s="10"/>
      <c r="O21" s="10"/>
      <c r="P21" s="10"/>
      <c r="Q21" s="10"/>
      <c r="R21" s="10"/>
      <c r="S21" s="11"/>
    </row>
    <row r="22" spans="3:19" ht="10.8" customHeight="1" thickBot="1" x14ac:dyDescent="0.35"/>
    <row r="23" spans="3:19" ht="15" thickBot="1" x14ac:dyDescent="0.35">
      <c r="K23" s="12" t="s">
        <v>4655</v>
      </c>
    </row>
    <row r="24" spans="3:19" x14ac:dyDescent="0.3">
      <c r="K24" s="2" t="s">
        <v>4653</v>
      </c>
    </row>
    <row r="25" spans="3:19" x14ac:dyDescent="0.3">
      <c r="K25" s="2" t="s">
        <v>4654</v>
      </c>
    </row>
    <row r="31" spans="3:19" x14ac:dyDescent="0.3">
      <c r="F31" s="1"/>
    </row>
  </sheetData>
  <mergeCells count="1">
    <mergeCell ref="C6:S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451CA-0184-4E71-B93A-F09A10C6701B}">
  <sheetPr codeName="Sheet12">
    <tabColor theme="8" tint="0.59999389629810485"/>
  </sheetPr>
  <dimension ref="A1:J415"/>
  <sheetViews>
    <sheetView workbookViewId="0">
      <pane xSplit="1" ySplit="1" topLeftCell="B2" activePane="bottomRight" state="frozen"/>
      <selection pane="topRight" activeCell="B1" sqref="B1"/>
      <selection pane="bottomLeft" activeCell="A2" sqref="A2"/>
      <selection pane="bottomRight"/>
    </sheetView>
  </sheetViews>
  <sheetFormatPr defaultRowHeight="14.4" x14ac:dyDescent="0.3"/>
  <sheetData>
    <row r="1" spans="1:10" x14ac:dyDescent="0.3">
      <c r="A1" t="str" cm="1">
        <f t="array" aca="1" ref="A1:J415" ca="1">_xlfn.ANCHORARRAY('(H) Unmasking - fitted values'!A1)</f>
        <v>Local authority</v>
      </c>
      <c r="B1" t="str">
        <f ca="1"/>
        <v>Class</v>
      </c>
      <c r="C1" t="str">
        <f ca="1"/>
        <v>Detailed Class</v>
      </c>
      <c r="D1" t="str">
        <f ca="1"/>
        <v>Employees</v>
      </c>
      <c r="E1" t="str">
        <f ca="1"/>
        <v>Running Expenses</v>
      </c>
      <c r="F1" t="str">
        <f ca="1"/>
        <v>Total Expenditure</v>
      </c>
      <c r="G1" t="str">
        <f ca="1"/>
        <v>Sales, Fees and Charges</v>
      </c>
      <c r="H1" t="str">
        <f ca="1"/>
        <v>Other Income</v>
      </c>
      <c r="I1" t="str">
        <f ca="1"/>
        <v>Total Income</v>
      </c>
      <c r="J1" t="str">
        <f ca="1"/>
        <v>Net Current Expenditure</v>
      </c>
    </row>
    <row r="2" spans="1:10" x14ac:dyDescent="0.3">
      <c r="A2" t="str">
        <f ca="1"/>
        <v>Adur</v>
      </c>
      <c r="B2" t="str">
        <f ca="1"/>
        <v>SD</v>
      </c>
      <c r="C2" t="str">
        <f ca="1"/>
        <v>SD</v>
      </c>
      <c r="D2">
        <f ca="1"/>
        <v>10559.709669520875</v>
      </c>
      <c r="E2">
        <f ca="1"/>
        <v>13114.85608749956</v>
      </c>
      <c r="F2">
        <f ca="1"/>
        <v>30293.575548553665</v>
      </c>
      <c r="G2">
        <f ca="1"/>
        <v>4867.5001068567071</v>
      </c>
      <c r="H2">
        <f ca="1"/>
        <v>4957.5644801012604</v>
      </c>
      <c r="I2">
        <f ca="1"/>
        <v>11261.519331929827</v>
      </c>
      <c r="J2">
        <f ca="1"/>
        <v>11671.663003298745</v>
      </c>
    </row>
    <row r="3" spans="1:10" x14ac:dyDescent="0.3">
      <c r="A3" t="str">
        <f ca="1"/>
        <v>Allerdale</v>
      </c>
      <c r="B3" t="str">
        <f ca="1"/>
        <v>SD</v>
      </c>
      <c r="C3" t="str">
        <f ca="1"/>
        <v>SD</v>
      </c>
      <c r="D3">
        <f ca="1"/>
        <v>15864.980533525813</v>
      </c>
      <c r="E3">
        <f ca="1"/>
        <v>19556.857212721283</v>
      </c>
      <c r="F3">
        <f ca="1"/>
        <v>42086.945666223008</v>
      </c>
      <c r="G3">
        <f ca="1"/>
        <v>6574.7318034981836</v>
      </c>
      <c r="H3">
        <f ca="1"/>
        <v>5961.6748243303155</v>
      </c>
      <c r="I3">
        <f ca="1"/>
        <v>14113.814563509528</v>
      </c>
      <c r="J3">
        <f ca="1"/>
        <v>16287.566654537397</v>
      </c>
    </row>
    <row r="4" spans="1:10" x14ac:dyDescent="0.3">
      <c r="A4" t="str">
        <f ca="1"/>
        <v>Amber Valley</v>
      </c>
      <c r="B4" t="str">
        <f ca="1"/>
        <v>SD</v>
      </c>
      <c r="C4" t="str">
        <f ca="1"/>
        <v>SD</v>
      </c>
      <c r="D4">
        <f ca="1"/>
        <v>15469.834452007533</v>
      </c>
      <c r="E4">
        <f ca="1"/>
        <v>17706.157347902394</v>
      </c>
      <c r="F4">
        <f ca="1"/>
        <v>41986.904189513356</v>
      </c>
      <c r="G4">
        <f ca="1"/>
        <v>6993.0453991887662</v>
      </c>
      <c r="H4">
        <f ca="1"/>
        <v>7448.6142352219758</v>
      </c>
      <c r="I4">
        <f ca="1"/>
        <v>16703.157459357317</v>
      </c>
      <c r="J4">
        <f ca="1"/>
        <v>17528.105144676694</v>
      </c>
    </row>
    <row r="5" spans="1:10" x14ac:dyDescent="0.3">
      <c r="A5" t="str">
        <f ca="1"/>
        <v>Arun</v>
      </c>
      <c r="B5" t="str">
        <f ca="1"/>
        <v>SD</v>
      </c>
      <c r="C5" t="str">
        <f ca="1"/>
        <v>SD</v>
      </c>
      <c r="D5">
        <f ca="1"/>
        <v>20116.092207288864</v>
      </c>
      <c r="E5">
        <f ca="1"/>
        <v>26200.332366640097</v>
      </c>
      <c r="F5">
        <f ca="1"/>
        <v>50595.269475651672</v>
      </c>
      <c r="G5">
        <f ca="1"/>
        <v>8004.2496180930139</v>
      </c>
      <c r="H5">
        <f ca="1"/>
        <v>9890.0450320414748</v>
      </c>
      <c r="I5">
        <f ca="1"/>
        <v>18396.989230768508</v>
      </c>
      <c r="J5">
        <f ca="1"/>
        <v>20362.290280510031</v>
      </c>
    </row>
    <row r="6" spans="1:10" x14ac:dyDescent="0.3">
      <c r="A6" t="str">
        <f ca="1"/>
        <v>Ashfield</v>
      </c>
      <c r="B6" t="str">
        <f ca="1"/>
        <v>SD</v>
      </c>
      <c r="C6" t="str">
        <f ca="1"/>
        <v>SD</v>
      </c>
      <c r="D6">
        <f ca="1"/>
        <v>15556.573835755436</v>
      </c>
      <c r="E6">
        <f ca="1"/>
        <v>21229.464670787187</v>
      </c>
      <c r="F6">
        <f ca="1"/>
        <v>41637.402406366251</v>
      </c>
      <c r="G6">
        <f ca="1"/>
        <v>7541.8784904133281</v>
      </c>
      <c r="H6">
        <f ca="1"/>
        <v>10558.343965980668</v>
      </c>
      <c r="I6">
        <f ca="1"/>
        <v>18880.990911205707</v>
      </c>
      <c r="J6">
        <f ca="1"/>
        <v>18703.699622240994</v>
      </c>
    </row>
    <row r="7" spans="1:10" x14ac:dyDescent="0.3">
      <c r="A7" t="str">
        <f ca="1"/>
        <v>Ashford</v>
      </c>
      <c r="B7" t="str">
        <f ca="1"/>
        <v>SD</v>
      </c>
      <c r="C7" t="str">
        <f ca="1"/>
        <v>SD</v>
      </c>
      <c r="D7">
        <f ca="1"/>
        <v>20686.000076777913</v>
      </c>
      <c r="E7">
        <f ca="1"/>
        <v>39809.871835565311</v>
      </c>
      <c r="F7">
        <f ca="1"/>
        <v>64740.36493344279</v>
      </c>
      <c r="G7">
        <f ca="1"/>
        <v>13608.862608769796</v>
      </c>
      <c r="H7">
        <f ca="1"/>
        <v>22489.907635781514</v>
      </c>
      <c r="I7">
        <f ca="1"/>
        <v>38084.635038305765</v>
      </c>
      <c r="J7">
        <f ca="1"/>
        <v>34655.211485657317</v>
      </c>
    </row>
    <row r="8" spans="1:10" x14ac:dyDescent="0.3">
      <c r="A8" t="str">
        <f ca="1"/>
        <v>Avon &amp; Somerset Police</v>
      </c>
      <c r="B8" t="str">
        <f ca="1"/>
        <v>O</v>
      </c>
      <c r="C8" t="str">
        <f ca="1"/>
        <v>P</v>
      </c>
      <c r="D8">
        <f ca="1"/>
        <v>193150.25215230184</v>
      </c>
      <c r="E8">
        <f ca="1"/>
        <v>195847.33828666806</v>
      </c>
      <c r="F8">
        <f ca="1"/>
        <v>378379.57894570415</v>
      </c>
      <c r="G8">
        <f ca="1"/>
        <v>10084.140143774199</v>
      </c>
      <c r="H8">
        <f ca="1"/>
        <v>11123.206057512201</v>
      </c>
      <c r="I8">
        <f ca="1"/>
        <v>30217.74441249737</v>
      </c>
      <c r="J8">
        <f ca="1"/>
        <v>296561.53241817921</v>
      </c>
    </row>
    <row r="9" spans="1:10" x14ac:dyDescent="0.3">
      <c r="A9" t="str">
        <f ca="1"/>
        <v>Avon Combined Fire</v>
      </c>
      <c r="B9" t="str">
        <f ca="1"/>
        <v>O</v>
      </c>
      <c r="C9" t="str">
        <f ca="1"/>
        <v>P</v>
      </c>
      <c r="D9">
        <f ca="1"/>
        <v>28271.296339717752</v>
      </c>
      <c r="E9">
        <f ca="1"/>
        <v>33542.793708974932</v>
      </c>
      <c r="F9">
        <f ca="1"/>
        <v>55010.819998893945</v>
      </c>
      <c r="G9">
        <f ca="1"/>
        <v>1868.6462365310072</v>
      </c>
      <c r="H9">
        <f ca="1"/>
        <v>1057.1073692957507</v>
      </c>
      <c r="I9">
        <f ca="1"/>
        <v>10919.916514394645</v>
      </c>
      <c r="J9">
        <f ca="1"/>
        <v>28835.182717928197</v>
      </c>
    </row>
    <row r="10" spans="1:10" x14ac:dyDescent="0.3">
      <c r="A10" t="str">
        <f ca="1"/>
        <v>Babergh</v>
      </c>
      <c r="B10" t="str">
        <f ca="1"/>
        <v>SD</v>
      </c>
      <c r="C10" t="str">
        <f ca="1"/>
        <v>SD</v>
      </c>
      <c r="D10">
        <f ca="1"/>
        <v>12715.859018011106</v>
      </c>
      <c r="E10">
        <f ca="1"/>
        <v>18118.910532984301</v>
      </c>
      <c r="F10">
        <f ca="1"/>
        <v>36515.098141788971</v>
      </c>
      <c r="G10">
        <f ca="1"/>
        <v>6994.3444450720053</v>
      </c>
      <c r="H10">
        <f ca="1"/>
        <v>7716.404271306732</v>
      </c>
      <c r="I10">
        <f ca="1"/>
        <v>17696.663841683388</v>
      </c>
      <c r="J10">
        <f ca="1"/>
        <v>15257.231018100196</v>
      </c>
    </row>
    <row r="11" spans="1:10" x14ac:dyDescent="0.3">
      <c r="A11" t="str">
        <f ca="1"/>
        <v>Barking &amp; Dagenham</v>
      </c>
      <c r="B11" t="str">
        <f ca="1"/>
        <v>LB</v>
      </c>
      <c r="C11" t="str">
        <f ca="1"/>
        <v>LB</v>
      </c>
      <c r="D11">
        <f ca="1"/>
        <v>243673.7749829028</v>
      </c>
      <c r="E11">
        <f ca="1"/>
        <v>397125.34523726365</v>
      </c>
      <c r="F11">
        <f ca="1"/>
        <v>615649.80552496505</v>
      </c>
      <c r="G11">
        <f ca="1"/>
        <v>63633.034117168136</v>
      </c>
      <c r="H11">
        <f ca="1"/>
        <v>105356.56031520302</v>
      </c>
      <c r="I11">
        <f ca="1"/>
        <v>153216.54696997337</v>
      </c>
      <c r="J11">
        <f ca="1"/>
        <v>468148.50441413966</v>
      </c>
    </row>
    <row r="12" spans="1:10" x14ac:dyDescent="0.3">
      <c r="A12" t="str">
        <f ca="1"/>
        <v>Barnet</v>
      </c>
      <c r="B12" t="str">
        <f ca="1"/>
        <v>LB</v>
      </c>
      <c r="C12" t="str">
        <f ca="1"/>
        <v>LB</v>
      </c>
      <c r="D12">
        <f ca="1"/>
        <v>310142.15494778944</v>
      </c>
      <c r="E12">
        <f ca="1"/>
        <v>500077.81421233068</v>
      </c>
      <c r="F12">
        <f ca="1"/>
        <v>796431.99724147446</v>
      </c>
      <c r="G12">
        <f ca="1"/>
        <v>86028.644637425692</v>
      </c>
      <c r="H12">
        <f ca="1"/>
        <v>98276.096980053946</v>
      </c>
      <c r="I12">
        <f ca="1"/>
        <v>204139.11142182339</v>
      </c>
      <c r="J12">
        <f ca="1"/>
        <v>571889.5464554443</v>
      </c>
    </row>
    <row r="13" spans="1:10" x14ac:dyDescent="0.3">
      <c r="A13" t="str">
        <f ca="1"/>
        <v>Barnsley</v>
      </c>
      <c r="B13" t="str">
        <f ca="1"/>
        <v>MD</v>
      </c>
      <c r="C13" t="str">
        <f ca="1"/>
        <v>MD</v>
      </c>
      <c r="D13">
        <f ca="1"/>
        <v>178275.87266318567</v>
      </c>
      <c r="E13">
        <f ca="1"/>
        <v>245630.28394182737</v>
      </c>
      <c r="F13">
        <f ca="1"/>
        <v>419951.00726497389</v>
      </c>
      <c r="G13">
        <f ca="1"/>
        <v>42416.74864572857</v>
      </c>
      <c r="H13">
        <f ca="1"/>
        <v>62412.880240674131</v>
      </c>
      <c r="I13">
        <f ca="1"/>
        <v>105137.39594543244</v>
      </c>
      <c r="J13">
        <f ca="1"/>
        <v>314816.78643581201</v>
      </c>
    </row>
    <row r="14" spans="1:10" x14ac:dyDescent="0.3">
      <c r="A14" t="str">
        <f ca="1"/>
        <v>Barrow-in-Furness</v>
      </c>
      <c r="B14" t="str">
        <f ca="1"/>
        <v>SD</v>
      </c>
      <c r="C14" t="str">
        <f ca="1"/>
        <v>SD</v>
      </c>
      <c r="D14">
        <f ca="1"/>
        <v>10793.762650988821</v>
      </c>
      <c r="E14">
        <f ca="1"/>
        <v>14480.148619207757</v>
      </c>
      <c r="F14">
        <f ca="1"/>
        <v>32221.523245359887</v>
      </c>
      <c r="G14">
        <f ca="1"/>
        <v>6128.1768446852839</v>
      </c>
      <c r="H14">
        <f ca="1"/>
        <v>5315.6900881609472</v>
      </c>
      <c r="I14">
        <f ca="1"/>
        <v>13486.207942667315</v>
      </c>
      <c r="J14">
        <f ca="1"/>
        <v>12649.939576000179</v>
      </c>
    </row>
    <row r="15" spans="1:10" x14ac:dyDescent="0.3">
      <c r="A15" t="str">
        <f ca="1"/>
        <v>Basildon</v>
      </c>
      <c r="B15" t="str">
        <f ca="1"/>
        <v>SD</v>
      </c>
      <c r="C15" t="str">
        <f ca="1"/>
        <v>SD</v>
      </c>
      <c r="D15">
        <f ca="1"/>
        <v>21312.10993339651</v>
      </c>
      <c r="E15">
        <f ca="1"/>
        <v>45892.973236848629</v>
      </c>
      <c r="F15">
        <f ca="1"/>
        <v>70847.762310695689</v>
      </c>
      <c r="G15">
        <f ca="1"/>
        <v>16736.402266151075</v>
      </c>
      <c r="H15">
        <f ca="1"/>
        <v>25458.774457643955</v>
      </c>
      <c r="I15">
        <f ca="1"/>
        <v>44103.191845052075</v>
      </c>
      <c r="J15">
        <f ca="1"/>
        <v>40304.387136151985</v>
      </c>
    </row>
    <row r="16" spans="1:10" x14ac:dyDescent="0.3">
      <c r="A16" t="str">
        <f ca="1"/>
        <v>Basingstoke &amp; Deane</v>
      </c>
      <c r="B16" t="str">
        <f ca="1"/>
        <v>SD</v>
      </c>
      <c r="C16" t="str">
        <f ca="1"/>
        <v>SD</v>
      </c>
      <c r="D16">
        <f ca="1"/>
        <v>23120.433519283892</v>
      </c>
      <c r="E16">
        <f ca="1"/>
        <v>29274.619665003935</v>
      </c>
      <c r="F16">
        <f ca="1"/>
        <v>105984.19282529314</v>
      </c>
      <c r="G16">
        <f ca="1"/>
        <v>22634.589424886093</v>
      </c>
      <c r="H16">
        <f ca="1"/>
        <v>31728.460139718805</v>
      </c>
      <c r="I16">
        <f ca="1"/>
        <v>74914.684037341241</v>
      </c>
      <c r="J16">
        <f ca="1"/>
        <v>76866.636918092699</v>
      </c>
    </row>
    <row r="17" spans="1:10" x14ac:dyDescent="0.3">
      <c r="A17" t="str">
        <f ca="1"/>
        <v>Bassetlaw</v>
      </c>
      <c r="B17" t="str">
        <f ca="1"/>
        <v>SD</v>
      </c>
      <c r="C17" t="str">
        <f ca="1"/>
        <v>SD</v>
      </c>
      <c r="D17">
        <f ca="1"/>
        <v>13429.049506605108</v>
      </c>
      <c r="E17">
        <f ca="1"/>
        <v>18769.770609075815</v>
      </c>
      <c r="F17">
        <f ca="1"/>
        <v>37482.888443933742</v>
      </c>
      <c r="G17">
        <f ca="1"/>
        <v>6980.676664243063</v>
      </c>
      <c r="H17">
        <f ca="1"/>
        <v>7667.0745278174363</v>
      </c>
      <c r="I17">
        <f ca="1"/>
        <v>16310.126086272721</v>
      </c>
      <c r="J17">
        <f ca="1"/>
        <v>15723.593464066507</v>
      </c>
    </row>
    <row r="18" spans="1:10" x14ac:dyDescent="0.3">
      <c r="A18" t="str">
        <f ca="1"/>
        <v>Bath &amp; North East Somerset</v>
      </c>
      <c r="B18" t="str">
        <f ca="1"/>
        <v>UA</v>
      </c>
      <c r="C18" t="str">
        <f ca="1"/>
        <v>UA</v>
      </c>
      <c r="D18">
        <f ca="1"/>
        <v>129292.37514121359</v>
      </c>
      <c r="E18">
        <f ca="1"/>
        <v>194091.67552500928</v>
      </c>
      <c r="F18">
        <f ca="1"/>
        <v>345421.02240883501</v>
      </c>
      <c r="G18">
        <f ca="1"/>
        <v>49270.200065371806</v>
      </c>
      <c r="H18">
        <f ca="1"/>
        <v>80726.267406612096</v>
      </c>
      <c r="I18">
        <f ca="1"/>
        <v>117295.76979999105</v>
      </c>
      <c r="J18">
        <f ca="1"/>
        <v>294245.96627897199</v>
      </c>
    </row>
    <row r="19" spans="1:10" x14ac:dyDescent="0.3">
      <c r="A19" t="str">
        <f ca="1"/>
        <v>Bedford</v>
      </c>
      <c r="B19" t="str">
        <f ca="1"/>
        <v>UA</v>
      </c>
      <c r="C19" t="str">
        <f ca="1"/>
        <v>UA</v>
      </c>
      <c r="D19">
        <f ca="1"/>
        <v>149343.99269614666</v>
      </c>
      <c r="E19">
        <f ca="1"/>
        <v>194918.93759438765</v>
      </c>
      <c r="F19">
        <f ca="1"/>
        <v>360598.89051365497</v>
      </c>
      <c r="G19">
        <f ca="1"/>
        <v>36483.163915264515</v>
      </c>
      <c r="H19">
        <f ca="1"/>
        <v>53378.828529981038</v>
      </c>
      <c r="I19">
        <f ca="1"/>
        <v>97847.729821137691</v>
      </c>
      <c r="J19">
        <f ca="1"/>
        <v>295337.05283496476</v>
      </c>
    </row>
    <row r="20" spans="1:10" x14ac:dyDescent="0.3">
      <c r="A20" t="str">
        <f ca="1"/>
        <v>Bedfordshire Combined Fire</v>
      </c>
      <c r="B20" t="str">
        <f ca="1"/>
        <v>O</v>
      </c>
      <c r="C20" t="str">
        <f ca="1"/>
        <v>P</v>
      </c>
      <c r="D20">
        <f ca="1"/>
        <v>22198.523730404544</v>
      </c>
      <c r="E20">
        <f ca="1"/>
        <v>17347.193589646136</v>
      </c>
      <c r="F20">
        <f ca="1"/>
        <v>44108.854592037387</v>
      </c>
      <c r="G20">
        <f ca="1"/>
        <v>957.91121840732376</v>
      </c>
      <c r="H20">
        <f ca="1"/>
        <v>595.87079578148405</v>
      </c>
      <c r="I20">
        <f ca="1"/>
        <v>8402.8162058304297</v>
      </c>
      <c r="J20">
        <f ca="1"/>
        <v>17408.332506873878</v>
      </c>
    </row>
    <row r="21" spans="1:10" x14ac:dyDescent="0.3">
      <c r="A21" t="str">
        <f ca="1"/>
        <v>Bedfordshire Police</v>
      </c>
      <c r="B21" t="str">
        <f ca="1"/>
        <v>O</v>
      </c>
      <c r="C21" t="str">
        <f ca="1"/>
        <v>P</v>
      </c>
      <c r="D21">
        <f ca="1"/>
        <v>92067.776439418551</v>
      </c>
      <c r="E21">
        <f ca="1"/>
        <v>76363.725168992256</v>
      </c>
      <c r="F21">
        <f ca="1"/>
        <v>150843.38810089492</v>
      </c>
      <c r="G21">
        <f ca="1"/>
        <v>8429.3099455558149</v>
      </c>
      <c r="H21">
        <f ca="1"/>
        <v>10146.872902906391</v>
      </c>
      <c r="I21">
        <f ca="1"/>
        <v>24291.548588134952</v>
      </c>
      <c r="J21">
        <f ca="1"/>
        <v>138973.06225889747</v>
      </c>
    </row>
    <row r="22" spans="1:10" x14ac:dyDescent="0.3">
      <c r="A22" t="str">
        <f ca="1"/>
        <v>Berkshire Combined Fire</v>
      </c>
      <c r="B22" t="str">
        <f ca="1"/>
        <v>O</v>
      </c>
      <c r="C22" t="str">
        <f ca="1"/>
        <v>P</v>
      </c>
      <c r="D22">
        <f ca="1"/>
        <v>23817.535359645059</v>
      </c>
      <c r="E22">
        <f ca="1"/>
        <v>22520.953844513482</v>
      </c>
      <c r="F22">
        <f ca="1"/>
        <v>46084.738613925059</v>
      </c>
      <c r="G22">
        <f ca="1"/>
        <v>1158.4988821120605</v>
      </c>
      <c r="H22">
        <f ca="1"/>
        <v>679.09391665471048</v>
      </c>
      <c r="I22">
        <f ca="1"/>
        <v>9530.7920323743019</v>
      </c>
      <c r="J22">
        <f ca="1"/>
        <v>19134.620743031468</v>
      </c>
    </row>
    <row r="23" spans="1:10" x14ac:dyDescent="0.3">
      <c r="A23" t="str">
        <f ca="1"/>
        <v>Bexley</v>
      </c>
      <c r="B23" t="str">
        <f ca="1"/>
        <v>LB</v>
      </c>
      <c r="C23" t="str">
        <f ca="1"/>
        <v>LB</v>
      </c>
      <c r="D23">
        <f ca="1"/>
        <v>166572.72315327916</v>
      </c>
      <c r="E23">
        <f ca="1"/>
        <v>215625.91079153726</v>
      </c>
      <c r="F23">
        <f ca="1"/>
        <v>382135.53945883585</v>
      </c>
      <c r="G23">
        <f ca="1"/>
        <v>37338.432882495326</v>
      </c>
      <c r="H23">
        <f ca="1"/>
        <v>51962.162027514496</v>
      </c>
      <c r="I23">
        <f ca="1"/>
        <v>80723.247116950311</v>
      </c>
      <c r="J23">
        <f ca="1"/>
        <v>284448.65401844605</v>
      </c>
    </row>
    <row r="24" spans="1:10" x14ac:dyDescent="0.3">
      <c r="A24" t="str">
        <f ca="1"/>
        <v>Birmingham</v>
      </c>
      <c r="B24" t="str">
        <f ca="1"/>
        <v>MD</v>
      </c>
      <c r="C24" t="str">
        <f ca="1"/>
        <v>MD</v>
      </c>
      <c r="D24">
        <f ca="1"/>
        <v>819701.58352848142</v>
      </c>
      <c r="E24">
        <f ca="1"/>
        <v>1585609.8142317953</v>
      </c>
      <c r="F24">
        <f ca="1"/>
        <v>2369452.4751244327</v>
      </c>
      <c r="G24">
        <f ca="1"/>
        <v>173911.71822361351</v>
      </c>
      <c r="H24">
        <f ca="1"/>
        <v>375152.9464022413</v>
      </c>
      <c r="I24">
        <f ca="1"/>
        <v>456216.48277685425</v>
      </c>
      <c r="J24">
        <f ca="1"/>
        <v>1959524.5871626334</v>
      </c>
    </row>
    <row r="25" spans="1:10" x14ac:dyDescent="0.3">
      <c r="A25" t="str">
        <f ca="1"/>
        <v>Blaby</v>
      </c>
      <c r="B25" t="str">
        <f ca="1"/>
        <v>SD</v>
      </c>
      <c r="C25" t="str">
        <f ca="1"/>
        <v>SD</v>
      </c>
      <c r="D25">
        <f ca="1"/>
        <v>10009.251731624056</v>
      </c>
      <c r="E25">
        <f ca="1"/>
        <v>15763.705234383524</v>
      </c>
      <c r="F25">
        <f ca="1"/>
        <v>30712.376762675471</v>
      </c>
      <c r="G25">
        <f ca="1"/>
        <v>6603.6394688517066</v>
      </c>
      <c r="H25">
        <f ca="1"/>
        <v>7581.7262414629367</v>
      </c>
      <c r="I25">
        <f ca="1"/>
        <v>15343.068005540525</v>
      </c>
      <c r="J25">
        <f ca="1"/>
        <v>13569.64970199886</v>
      </c>
    </row>
    <row r="26" spans="1:10" x14ac:dyDescent="0.3">
      <c r="A26" t="str">
        <f ca="1"/>
        <v>Blackburn with Darwen</v>
      </c>
      <c r="B26" t="str">
        <f ca="1"/>
        <v>UA</v>
      </c>
      <c r="C26" t="str">
        <f ca="1"/>
        <v>UA</v>
      </c>
      <c r="D26">
        <f ca="1"/>
        <v>147609.70692025404</v>
      </c>
      <c r="E26">
        <f ca="1"/>
        <v>226560.10178171174</v>
      </c>
      <c r="F26">
        <f ca="1"/>
        <v>363756.56650208362</v>
      </c>
      <c r="G26">
        <f ca="1"/>
        <v>44814.048746264707</v>
      </c>
      <c r="H26">
        <f ca="1"/>
        <v>70273.510824384153</v>
      </c>
      <c r="I26">
        <f ca="1"/>
        <v>122387.37665652539</v>
      </c>
      <c r="J26">
        <f ca="1"/>
        <v>295515.40612831898</v>
      </c>
    </row>
    <row r="27" spans="1:10" x14ac:dyDescent="0.3">
      <c r="A27" t="str">
        <f ca="1"/>
        <v>Blackpool</v>
      </c>
      <c r="B27" t="str">
        <f ca="1"/>
        <v>UA</v>
      </c>
      <c r="C27" t="str">
        <f ca="1"/>
        <v>UA</v>
      </c>
      <c r="D27">
        <f ca="1"/>
        <v>142215.35232079463</v>
      </c>
      <c r="E27">
        <f ca="1"/>
        <v>241498.36271195009</v>
      </c>
      <c r="F27">
        <f ca="1"/>
        <v>387468.25552976894</v>
      </c>
      <c r="G27">
        <f ca="1"/>
        <v>55854.011031785725</v>
      </c>
      <c r="H27">
        <f ca="1"/>
        <v>92158.80005433489</v>
      </c>
      <c r="I27">
        <f ca="1"/>
        <v>142930.6551705756</v>
      </c>
      <c r="J27">
        <f ca="1"/>
        <v>310634.77168687782</v>
      </c>
    </row>
    <row r="28" spans="1:10" x14ac:dyDescent="0.3">
      <c r="A28" t="str">
        <f ca="1"/>
        <v>Bolsover</v>
      </c>
      <c r="B28" t="str">
        <f ca="1"/>
        <v>SD</v>
      </c>
      <c r="C28" t="str">
        <f ca="1"/>
        <v>SD</v>
      </c>
      <c r="D28">
        <f ca="1"/>
        <v>10509.86505309715</v>
      </c>
      <c r="E28">
        <f ca="1"/>
        <v>22583.382324210193</v>
      </c>
      <c r="F28">
        <f ca="1"/>
        <v>37045.649472531397</v>
      </c>
      <c r="G28">
        <f ca="1"/>
        <v>9068.5113947003592</v>
      </c>
      <c r="H28">
        <f ca="1"/>
        <v>16608.122320762406</v>
      </c>
      <c r="I28">
        <f ca="1"/>
        <v>35062.252652832452</v>
      </c>
      <c r="J28">
        <f ca="1"/>
        <v>19155.450766997179</v>
      </c>
    </row>
    <row r="29" spans="1:10" x14ac:dyDescent="0.3">
      <c r="A29" t="str">
        <f ca="1"/>
        <v>Bolton</v>
      </c>
      <c r="B29" t="str">
        <f ca="1"/>
        <v>MD</v>
      </c>
      <c r="C29" t="str">
        <f ca="1"/>
        <v>MD</v>
      </c>
      <c r="D29">
        <f ca="1"/>
        <v>241058.9745383038</v>
      </c>
      <c r="E29">
        <f ca="1"/>
        <v>384223.98781064269</v>
      </c>
      <c r="F29">
        <f ca="1"/>
        <v>629578.8951782689</v>
      </c>
      <c r="G29">
        <f ca="1"/>
        <v>60841.886015654949</v>
      </c>
      <c r="H29">
        <f ca="1"/>
        <v>97091.653199614055</v>
      </c>
      <c r="I29">
        <f ca="1"/>
        <v>173101.13690423558</v>
      </c>
      <c r="J29">
        <f ca="1"/>
        <v>455090.73684362788</v>
      </c>
    </row>
    <row r="30" spans="1:10" x14ac:dyDescent="0.3">
      <c r="A30" t="str">
        <f ca="1"/>
        <v>Boston</v>
      </c>
      <c r="B30" t="str">
        <f ca="1"/>
        <v>SD</v>
      </c>
      <c r="C30" t="str">
        <f ca="1"/>
        <v>SD</v>
      </c>
      <c r="D30">
        <f ca="1"/>
        <v>10421.011606428758</v>
      </c>
      <c r="E30">
        <f ca="1"/>
        <v>15264.207966685382</v>
      </c>
      <c r="F30">
        <f ca="1"/>
        <v>31794.9780879186</v>
      </c>
      <c r="G30">
        <f ca="1"/>
        <v>6606.9230078239234</v>
      </c>
      <c r="H30">
        <f ca="1"/>
        <v>6576.3390884429755</v>
      </c>
      <c r="I30">
        <f ca="1"/>
        <v>14921.028727334473</v>
      </c>
      <c r="J30">
        <f ca="1"/>
        <v>13211.743638815387</v>
      </c>
    </row>
    <row r="31" spans="1:10" x14ac:dyDescent="0.3">
      <c r="A31" t="str">
        <f ca="1"/>
        <v>Bournemouth, Christchurch &amp; Poole</v>
      </c>
      <c r="B31" t="str">
        <f ca="1"/>
        <v>UA</v>
      </c>
      <c r="C31" t="str">
        <f ca="1"/>
        <v>UA</v>
      </c>
      <c r="D31">
        <f ca="1"/>
        <v>254367.26288113484</v>
      </c>
      <c r="E31">
        <f ca="1"/>
        <v>450682.18720820651</v>
      </c>
      <c r="F31">
        <f ca="1"/>
        <v>711433.19650727941</v>
      </c>
      <c r="G31">
        <f ca="1"/>
        <v>92220.524920480108</v>
      </c>
      <c r="H31">
        <f ca="1"/>
        <v>122925.42670209284</v>
      </c>
      <c r="I31">
        <f ca="1"/>
        <v>207930.65519746052</v>
      </c>
      <c r="J31">
        <f ca="1"/>
        <v>508747.13988668728</v>
      </c>
    </row>
    <row r="32" spans="1:10" x14ac:dyDescent="0.3">
      <c r="A32" t="str">
        <f ca="1"/>
        <v>Bracknell Forest</v>
      </c>
      <c r="B32" t="str">
        <f ca="1"/>
        <v>UA</v>
      </c>
      <c r="C32" t="str">
        <f ca="1"/>
        <v>UA</v>
      </c>
      <c r="D32">
        <f ca="1"/>
        <v>120679.6309095545</v>
      </c>
      <c r="E32">
        <f ca="1"/>
        <v>137599.27138915283</v>
      </c>
      <c r="F32">
        <f ca="1"/>
        <v>294196.2946339008</v>
      </c>
      <c r="G32">
        <f ca="1"/>
        <v>25540.995117875853</v>
      </c>
      <c r="H32">
        <f ca="1"/>
        <v>31601.289781365016</v>
      </c>
      <c r="I32">
        <f ca="1"/>
        <v>61691.579232382581</v>
      </c>
      <c r="J32">
        <f ca="1"/>
        <v>219737.40974058173</v>
      </c>
    </row>
    <row r="33" spans="1:10" x14ac:dyDescent="0.3">
      <c r="A33" t="str">
        <f ca="1"/>
        <v>Bradford</v>
      </c>
      <c r="B33" t="str">
        <f ca="1"/>
        <v>MD</v>
      </c>
      <c r="C33" t="str">
        <f ca="1"/>
        <v>MD</v>
      </c>
      <c r="D33">
        <f ca="1"/>
        <v>410853.70989456057</v>
      </c>
      <c r="E33">
        <f ca="1"/>
        <v>692145.00301839854</v>
      </c>
      <c r="F33">
        <f ca="1"/>
        <v>1051417.8668791251</v>
      </c>
      <c r="G33">
        <f ca="1"/>
        <v>95432.8757468767</v>
      </c>
      <c r="H33">
        <f ca="1"/>
        <v>127185.18000706253</v>
      </c>
      <c r="I33">
        <f ca="1"/>
        <v>236629.35665623023</v>
      </c>
      <c r="J33">
        <f ca="1"/>
        <v>817408.94279995037</v>
      </c>
    </row>
    <row r="34" spans="1:10" x14ac:dyDescent="0.3">
      <c r="A34" t="str">
        <f ca="1"/>
        <v>Braintree</v>
      </c>
      <c r="B34" t="str">
        <f ca="1"/>
        <v>SD</v>
      </c>
      <c r="C34" t="str">
        <f ca="1"/>
        <v>SD</v>
      </c>
      <c r="D34">
        <f ca="1"/>
        <v>16011.955600432004</v>
      </c>
      <c r="E34">
        <f ca="1"/>
        <v>28320.228603482887</v>
      </c>
      <c r="F34">
        <f ca="1"/>
        <v>49536.168624237529</v>
      </c>
      <c r="G34">
        <f ca="1"/>
        <v>9608.867813769557</v>
      </c>
      <c r="H34">
        <f ca="1"/>
        <v>17659.235854071441</v>
      </c>
      <c r="I34">
        <f ca="1"/>
        <v>33031.027788107152</v>
      </c>
      <c r="J34">
        <f ca="1"/>
        <v>23985.158744820568</v>
      </c>
    </row>
    <row r="35" spans="1:10" x14ac:dyDescent="0.3">
      <c r="A35" t="str">
        <f ca="1"/>
        <v>Breckland</v>
      </c>
      <c r="B35" t="str">
        <f ca="1"/>
        <v>SD</v>
      </c>
      <c r="C35" t="str">
        <f ca="1"/>
        <v>SD</v>
      </c>
      <c r="D35">
        <f ca="1"/>
        <v>20653.462084229221</v>
      </c>
      <c r="E35">
        <f ca="1"/>
        <v>26032.555827455129</v>
      </c>
      <c r="F35">
        <f ca="1"/>
        <v>54813.0822215628</v>
      </c>
      <c r="G35">
        <f ca="1"/>
        <v>7675.4628031094944</v>
      </c>
      <c r="H35">
        <f ca="1"/>
        <v>8385.0963497172052</v>
      </c>
      <c r="I35">
        <f ca="1"/>
        <v>19761.819563841578</v>
      </c>
      <c r="J35">
        <f ca="1"/>
        <v>20306.309591102181</v>
      </c>
    </row>
    <row r="36" spans="1:10" x14ac:dyDescent="0.3">
      <c r="A36" t="str">
        <f ca="1"/>
        <v>Brent</v>
      </c>
      <c r="B36" t="str">
        <f ca="1"/>
        <v>LB</v>
      </c>
      <c r="C36" t="str">
        <f ca="1"/>
        <v>LB</v>
      </c>
      <c r="D36">
        <f ca="1"/>
        <v>293025.53924589866</v>
      </c>
      <c r="E36">
        <f ca="1"/>
        <v>447699.18258928729</v>
      </c>
      <c r="F36">
        <f ca="1"/>
        <v>713494.70254928945</v>
      </c>
      <c r="G36">
        <f ca="1"/>
        <v>62229.157277438077</v>
      </c>
      <c r="H36">
        <f ca="1"/>
        <v>89859.519745295664</v>
      </c>
      <c r="I36">
        <f ca="1"/>
        <v>112806.53461430142</v>
      </c>
      <c r="J36">
        <f ca="1"/>
        <v>504933.96649729903</v>
      </c>
    </row>
    <row r="37" spans="1:10" x14ac:dyDescent="0.3">
      <c r="A37" t="str">
        <f ca="1"/>
        <v>Brentwood</v>
      </c>
      <c r="B37" t="str">
        <f ca="1"/>
        <v>SD</v>
      </c>
      <c r="C37" t="str">
        <f ca="1"/>
        <v>SD</v>
      </c>
      <c r="D37">
        <f ca="1"/>
        <v>8006.7984457317216</v>
      </c>
      <c r="E37">
        <f ca="1"/>
        <v>22497.54316462719</v>
      </c>
      <c r="F37">
        <f ca="1"/>
        <v>33399.164835163916</v>
      </c>
      <c r="G37">
        <f ca="1"/>
        <v>10063.742826345249</v>
      </c>
      <c r="H37">
        <f ca="1"/>
        <v>19397.14322214057</v>
      </c>
      <c r="I37">
        <f ca="1"/>
        <v>33026.332106207403</v>
      </c>
      <c r="J37">
        <f ca="1"/>
        <v>19126.809484044323</v>
      </c>
    </row>
    <row r="38" spans="1:10" x14ac:dyDescent="0.3">
      <c r="A38" t="str">
        <f ca="1"/>
        <v>Brighton &amp; Hove</v>
      </c>
      <c r="B38" t="str">
        <f ca="1"/>
        <v>UA</v>
      </c>
      <c r="C38" t="str">
        <f ca="1"/>
        <v>UA</v>
      </c>
      <c r="D38">
        <f ca="1"/>
        <v>280129.89613648725</v>
      </c>
      <c r="E38">
        <f ca="1"/>
        <v>457065.08472139912</v>
      </c>
      <c r="F38">
        <f ca="1"/>
        <v>714366.32686599891</v>
      </c>
      <c r="G38">
        <f ca="1"/>
        <v>85774.927614260174</v>
      </c>
      <c r="H38">
        <f ca="1"/>
        <v>105993.93509496009</v>
      </c>
      <c r="I38">
        <f ca="1"/>
        <v>164577.13543321993</v>
      </c>
      <c r="J38">
        <f ca="1"/>
        <v>516906.39475009998</v>
      </c>
    </row>
    <row r="39" spans="1:10" x14ac:dyDescent="0.3">
      <c r="A39" t="str">
        <f ca="1"/>
        <v>Bristol</v>
      </c>
      <c r="B39" t="str">
        <f ca="1"/>
        <v>UA</v>
      </c>
      <c r="C39" t="str">
        <f ca="1"/>
        <v>UA</v>
      </c>
      <c r="D39">
        <f ca="1"/>
        <v>362154.27185530635</v>
      </c>
      <c r="E39">
        <f ca="1"/>
        <v>598249.36943289032</v>
      </c>
      <c r="F39">
        <f ca="1"/>
        <v>949735.83059223031</v>
      </c>
      <c r="G39">
        <f ca="1"/>
        <v>91115.891274447757</v>
      </c>
      <c r="H39">
        <f ca="1"/>
        <v>112036.49161127103</v>
      </c>
      <c r="I39">
        <f ca="1"/>
        <v>123979.56829558578</v>
      </c>
      <c r="J39">
        <f ca="1"/>
        <v>697382.19892660738</v>
      </c>
    </row>
    <row r="40" spans="1:10" x14ac:dyDescent="0.3">
      <c r="A40" t="str">
        <f ca="1"/>
        <v>Broadland</v>
      </c>
      <c r="B40" t="str">
        <f ca="1"/>
        <v>SD</v>
      </c>
      <c r="C40" t="str">
        <f ca="1"/>
        <v>SD</v>
      </c>
      <c r="D40">
        <f ca="1"/>
        <v>11121.00339359678</v>
      </c>
      <c r="E40">
        <f ca="1"/>
        <v>12703.149248669593</v>
      </c>
      <c r="F40">
        <f ca="1"/>
        <v>31360.711160699138</v>
      </c>
      <c r="G40">
        <f ca="1"/>
        <v>4303.4762035725253</v>
      </c>
      <c r="H40">
        <f ca="1"/>
        <v>4263.2028993216154</v>
      </c>
      <c r="I40">
        <f ca="1"/>
        <v>11184.955769909371</v>
      </c>
      <c r="J40">
        <f ca="1"/>
        <v>11376.661642129387</v>
      </c>
    </row>
    <row r="41" spans="1:10" x14ac:dyDescent="0.3">
      <c r="A41" t="str">
        <f ca="1"/>
        <v>Bromley</v>
      </c>
      <c r="B41" t="str">
        <f ca="1"/>
        <v>LB</v>
      </c>
      <c r="C41" t="str">
        <f ca="1"/>
        <v>LB</v>
      </c>
      <c r="D41">
        <f ca="1"/>
        <v>206717.92869923706</v>
      </c>
      <c r="E41">
        <f ca="1"/>
        <v>340004.87580201257</v>
      </c>
      <c r="F41">
        <f ca="1"/>
        <v>567002.86089175893</v>
      </c>
      <c r="G41">
        <f ca="1"/>
        <v>68105.493133333875</v>
      </c>
      <c r="H41">
        <f ca="1"/>
        <v>108340.7326311901</v>
      </c>
      <c r="I41">
        <f ca="1"/>
        <v>193583.17022051493</v>
      </c>
      <c r="J41">
        <f ca="1"/>
        <v>410335.53258956282</v>
      </c>
    </row>
    <row r="42" spans="1:10" x14ac:dyDescent="0.3">
      <c r="A42" t="str">
        <f ca="1"/>
        <v>Broxbourne</v>
      </c>
      <c r="B42" t="str">
        <f ca="1"/>
        <v>SD</v>
      </c>
      <c r="C42" t="str">
        <f ca="1"/>
        <v>SD</v>
      </c>
      <c r="D42">
        <f ca="1"/>
        <v>10715.744990499501</v>
      </c>
      <c r="E42">
        <f ca="1"/>
        <v>18150.960265741625</v>
      </c>
      <c r="F42">
        <f ca="1"/>
        <v>35690.241985595785</v>
      </c>
      <c r="G42">
        <f ca="1"/>
        <v>8037.8793592324109</v>
      </c>
      <c r="H42">
        <f ca="1"/>
        <v>12592.495830749882</v>
      </c>
      <c r="I42">
        <f ca="1"/>
        <v>17682.344699805435</v>
      </c>
      <c r="J42">
        <f ca="1"/>
        <v>17676.519065432309</v>
      </c>
    </row>
    <row r="43" spans="1:10" x14ac:dyDescent="0.3">
      <c r="A43" t="str">
        <f ca="1"/>
        <v>Broxtowe</v>
      </c>
      <c r="B43" t="str">
        <f ca="1"/>
        <v>SD</v>
      </c>
      <c r="C43" t="str">
        <f ca="1"/>
        <v>SD</v>
      </c>
      <c r="D43">
        <f ca="1"/>
        <v>9894.392398125914</v>
      </c>
      <c r="E43">
        <f ca="1"/>
        <v>16792.972331458412</v>
      </c>
      <c r="F43">
        <f ca="1"/>
        <v>31905.499174456752</v>
      </c>
      <c r="G43">
        <f ca="1"/>
        <v>7082.6523070390176</v>
      </c>
      <c r="H43">
        <f ca="1"/>
        <v>8805.5736870783585</v>
      </c>
      <c r="I43">
        <f ca="1"/>
        <v>17160.078792659689</v>
      </c>
      <c r="J43">
        <f ca="1"/>
        <v>14307.153104922327</v>
      </c>
    </row>
    <row r="44" spans="1:10" x14ac:dyDescent="0.3">
      <c r="A44" t="str">
        <f ca="1"/>
        <v>Buckinghamshire &amp; Milton Keynes Combined Fire</v>
      </c>
      <c r="B44" t="str">
        <f ca="1"/>
        <v>O</v>
      </c>
      <c r="C44" t="str">
        <f ca="1"/>
        <v>P</v>
      </c>
      <c r="D44">
        <f ca="1"/>
        <v>21547.763879430902</v>
      </c>
      <c r="E44">
        <f ca="1"/>
        <v>18839.397500936728</v>
      </c>
      <c r="F44">
        <f ca="1"/>
        <v>43434.533675498969</v>
      </c>
      <c r="G44">
        <f ca="1"/>
        <v>997.50658429865871</v>
      </c>
      <c r="H44">
        <f ca="1"/>
        <v>670.57106692672824</v>
      </c>
      <c r="I44">
        <f ca="1"/>
        <v>8534.5239501031465</v>
      </c>
      <c r="J44">
        <f ca="1"/>
        <v>15773.483400146622</v>
      </c>
    </row>
    <row r="45" spans="1:10" x14ac:dyDescent="0.3">
      <c r="A45" t="str">
        <f ca="1"/>
        <v>Buckinghamshire Council</v>
      </c>
      <c r="B45" t="str">
        <f ca="1"/>
        <v>UA</v>
      </c>
      <c r="C45" t="str">
        <f ca="1"/>
        <v>UA</v>
      </c>
      <c r="D45">
        <f ca="1"/>
        <v>407631.4614410075</v>
      </c>
      <c r="E45">
        <f ca="1"/>
        <v>713133.07423234289</v>
      </c>
      <c r="F45">
        <f ca="1"/>
        <v>1063537.9644161998</v>
      </c>
      <c r="G45">
        <f ca="1"/>
        <v>103773.26967883004</v>
      </c>
      <c r="H45">
        <f ca="1"/>
        <v>157415.3557906792</v>
      </c>
      <c r="I45">
        <f ca="1"/>
        <v>235442.22855582461</v>
      </c>
      <c r="J45">
        <f ca="1"/>
        <v>844237.98427712917</v>
      </c>
    </row>
    <row r="46" spans="1:10" x14ac:dyDescent="0.3">
      <c r="A46" t="str">
        <f ca="1"/>
        <v>Burnley</v>
      </c>
      <c r="B46" t="str">
        <f ca="1"/>
        <v>SD</v>
      </c>
      <c r="C46" t="str">
        <f ca="1"/>
        <v>SD</v>
      </c>
      <c r="D46">
        <f ca="1"/>
        <v>13188.106773971987</v>
      </c>
      <c r="E46">
        <f ca="1"/>
        <v>25958.422007815272</v>
      </c>
      <c r="F46">
        <f ca="1"/>
        <v>49496.382033725851</v>
      </c>
      <c r="G46">
        <f ca="1"/>
        <v>9564.2476647128642</v>
      </c>
      <c r="H46">
        <f ca="1"/>
        <v>17126.790525325079</v>
      </c>
      <c r="I46">
        <f ca="1"/>
        <v>30748.908098023392</v>
      </c>
      <c r="J46">
        <f ca="1"/>
        <v>20281.57393764297</v>
      </c>
    </row>
    <row r="47" spans="1:10" x14ac:dyDescent="0.3">
      <c r="A47" t="str">
        <f ca="1"/>
        <v>Bury</v>
      </c>
      <c r="B47" t="str">
        <f ca="1"/>
        <v>MD</v>
      </c>
      <c r="C47" t="str">
        <f ca="1"/>
        <v>MD</v>
      </c>
      <c r="D47">
        <f ca="1"/>
        <v>173507.87121247422</v>
      </c>
      <c r="E47">
        <f ca="1"/>
        <v>235524.22062430761</v>
      </c>
      <c r="F47">
        <f ca="1"/>
        <v>398861.0624026155</v>
      </c>
      <c r="G47">
        <f ca="1"/>
        <v>40919.555754576839</v>
      </c>
      <c r="H47">
        <f ca="1"/>
        <v>60178.827741820423</v>
      </c>
      <c r="I47">
        <f ca="1"/>
        <v>116018.22105249859</v>
      </c>
      <c r="J47">
        <f ca="1"/>
        <v>304588.2018389111</v>
      </c>
    </row>
    <row r="48" spans="1:10" x14ac:dyDescent="0.3">
      <c r="A48" t="str">
        <f ca="1"/>
        <v>Calderdale</v>
      </c>
      <c r="B48" t="str">
        <f ca="1"/>
        <v>MD</v>
      </c>
      <c r="C48" t="str">
        <f ca="1"/>
        <v>MD</v>
      </c>
      <c r="D48">
        <f ca="1"/>
        <v>173327.97294188582</v>
      </c>
      <c r="E48">
        <f ca="1"/>
        <v>246310.22034674385</v>
      </c>
      <c r="F48">
        <f ca="1"/>
        <v>407123.2036610592</v>
      </c>
      <c r="G48">
        <f ca="1"/>
        <v>45886.439871163166</v>
      </c>
      <c r="H48">
        <f ca="1"/>
        <v>70777.667440609657</v>
      </c>
      <c r="I48">
        <f ca="1"/>
        <v>125691.32243089308</v>
      </c>
      <c r="J48">
        <f ca="1"/>
        <v>315504.9660780417</v>
      </c>
    </row>
    <row r="49" spans="1:10" x14ac:dyDescent="0.3">
      <c r="A49" t="str">
        <f ca="1"/>
        <v>Cambridge</v>
      </c>
      <c r="B49" t="str">
        <f ca="1"/>
        <v>SD</v>
      </c>
      <c r="C49" t="str">
        <f ca="1"/>
        <v>SD</v>
      </c>
      <c r="D49">
        <f ca="1"/>
        <v>20805.306049456412</v>
      </c>
      <c r="E49">
        <f ca="1"/>
        <v>29228.242763869581</v>
      </c>
      <c r="F49">
        <f ca="1"/>
        <v>48445.791634712601</v>
      </c>
      <c r="G49">
        <f ca="1"/>
        <v>8201.3902498497628</v>
      </c>
      <c r="H49">
        <f ca="1"/>
        <v>12753.769225606091</v>
      </c>
      <c r="I49">
        <f ca="1"/>
        <v>15330.941158445945</v>
      </c>
      <c r="J49">
        <f ca="1"/>
        <v>24828.401549235889</v>
      </c>
    </row>
    <row r="50" spans="1:10" x14ac:dyDescent="0.3">
      <c r="A50" t="str">
        <f ca="1"/>
        <v>Cambridgeshire</v>
      </c>
      <c r="B50" t="str">
        <f ca="1"/>
        <v>SC</v>
      </c>
      <c r="C50" t="str">
        <f ca="1"/>
        <v>SC</v>
      </c>
      <c r="D50">
        <f ca="1"/>
        <v>349879.67291750415</v>
      </c>
      <c r="E50">
        <f ca="1"/>
        <v>629330.08044814481</v>
      </c>
      <c r="F50">
        <f ca="1"/>
        <v>973124.12941737298</v>
      </c>
      <c r="G50">
        <f ca="1"/>
        <v>107517.17697142035</v>
      </c>
      <c r="H50">
        <f ca="1"/>
        <v>171079.2972104623</v>
      </c>
      <c r="I50">
        <f ca="1"/>
        <v>284123.82622384967</v>
      </c>
      <c r="J50">
        <f ca="1"/>
        <v>737112.65707439836</v>
      </c>
    </row>
    <row r="51" spans="1:10" x14ac:dyDescent="0.3">
      <c r="A51" t="str">
        <f ca="1"/>
        <v>Cambridgeshire and Peterborough Combined Authority</v>
      </c>
      <c r="B51" t="str">
        <f ca="1"/>
        <v>O</v>
      </c>
      <c r="C51" t="str">
        <f ca="1"/>
        <v>P</v>
      </c>
      <c r="D51">
        <f ca="1"/>
        <v>24987.917091623429</v>
      </c>
      <c r="E51">
        <f ca="1"/>
        <v>30806.881761666038</v>
      </c>
      <c r="F51">
        <f ca="1"/>
        <v>86134.032257483632</v>
      </c>
      <c r="G51">
        <f ca="1"/>
        <v>5166.2396143334263</v>
      </c>
      <c r="H51">
        <f ca="1"/>
        <v>4509.8641973314225</v>
      </c>
      <c r="I51">
        <f ca="1"/>
        <v>18477.511499074011</v>
      </c>
      <c r="J51">
        <f ca="1"/>
        <v>26294.43152292521</v>
      </c>
    </row>
    <row r="52" spans="1:10" x14ac:dyDescent="0.3">
      <c r="A52" t="str">
        <f ca="1"/>
        <v>Cambridgeshire Combined Fire</v>
      </c>
      <c r="B52" t="str">
        <f ca="1"/>
        <v>O</v>
      </c>
      <c r="C52" t="str">
        <f ca="1"/>
        <v>P</v>
      </c>
      <c r="D52">
        <f ca="1"/>
        <v>21842.577811917436</v>
      </c>
      <c r="E52">
        <f ca="1"/>
        <v>17815.40718737166</v>
      </c>
      <c r="F52">
        <f ca="1"/>
        <v>43497.446093282895</v>
      </c>
      <c r="G52">
        <f ca="1"/>
        <v>1662.9167883587797</v>
      </c>
      <c r="H52">
        <f ca="1"/>
        <v>1420.0804988874297</v>
      </c>
      <c r="I52">
        <f ca="1"/>
        <v>9323.2831487052172</v>
      </c>
      <c r="J52">
        <f ca="1"/>
        <v>17564.557686616638</v>
      </c>
    </row>
    <row r="53" spans="1:10" x14ac:dyDescent="0.3">
      <c r="A53" t="str">
        <f ca="1"/>
        <v>Cambridgeshire Police</v>
      </c>
      <c r="B53" t="str">
        <f ca="1"/>
        <v>O</v>
      </c>
      <c r="C53" t="str">
        <f ca="1"/>
        <v>P</v>
      </c>
      <c r="D53">
        <f ca="1"/>
        <v>92813.689199664455</v>
      </c>
      <c r="E53">
        <f ca="1"/>
        <v>79823.184731847228</v>
      </c>
      <c r="F53">
        <f ca="1"/>
        <v>158436.5156045637</v>
      </c>
      <c r="G53">
        <f ca="1"/>
        <v>9117.102185031963</v>
      </c>
      <c r="H53">
        <f ca="1"/>
        <v>13623.348887318192</v>
      </c>
      <c r="I53">
        <f ca="1"/>
        <v>20894.462840522378</v>
      </c>
      <c r="J53">
        <f ca="1"/>
        <v>143535.78785668541</v>
      </c>
    </row>
    <row r="54" spans="1:10" x14ac:dyDescent="0.3">
      <c r="A54" t="str">
        <f ca="1"/>
        <v>Camden</v>
      </c>
      <c r="B54" t="str">
        <f ca="1"/>
        <v>LB</v>
      </c>
      <c r="C54" t="str">
        <f ca="1"/>
        <v>LB</v>
      </c>
      <c r="D54">
        <f ca="1"/>
        <v>274557.78675952175</v>
      </c>
      <c r="E54">
        <f ca="1"/>
        <v>515547.7494031752</v>
      </c>
      <c r="F54">
        <f ca="1"/>
        <v>740995.9423005291</v>
      </c>
      <c r="G54">
        <f ca="1"/>
        <v>108670.1229222004</v>
      </c>
      <c r="H54">
        <f ca="1"/>
        <v>183747.87311225047</v>
      </c>
      <c r="I54">
        <f ca="1"/>
        <v>259250.33350743004</v>
      </c>
      <c r="J54">
        <f ca="1"/>
        <v>591664.75727179996</v>
      </c>
    </row>
    <row r="55" spans="1:10" x14ac:dyDescent="0.3">
      <c r="A55" t="str">
        <f ca="1"/>
        <v>Canterbury</v>
      </c>
      <c r="B55" t="str">
        <f ca="1"/>
        <v>SD</v>
      </c>
      <c r="C55" t="str">
        <f ca="1"/>
        <v>SD</v>
      </c>
      <c r="D55">
        <f ca="1"/>
        <v>19978.05223890052</v>
      </c>
      <c r="E55">
        <f ca="1"/>
        <v>38065.060311685025</v>
      </c>
      <c r="F55">
        <f ca="1"/>
        <v>84537.580044522329</v>
      </c>
      <c r="G55">
        <f ca="1"/>
        <v>13094.753362951484</v>
      </c>
      <c r="H55">
        <f ca="1"/>
        <v>22438.478446741385</v>
      </c>
      <c r="I55">
        <f ca="1"/>
        <v>27063.997977755796</v>
      </c>
      <c r="J55">
        <f ca="1"/>
        <v>33034.862567369099</v>
      </c>
    </row>
    <row r="56" spans="1:10" x14ac:dyDescent="0.3">
      <c r="A56" t="str">
        <f ca="1"/>
        <v>Carlisle</v>
      </c>
      <c r="B56" t="str">
        <f ca="1"/>
        <v>SD</v>
      </c>
      <c r="C56" t="str">
        <f ca="1"/>
        <v>SD</v>
      </c>
      <c r="D56">
        <f ca="1"/>
        <v>15954.129344600078</v>
      </c>
      <c r="E56">
        <f ca="1"/>
        <v>29765.336107104842</v>
      </c>
      <c r="F56">
        <f ca="1"/>
        <v>53674.010983061627</v>
      </c>
      <c r="G56">
        <f ca="1"/>
        <v>10179.011965241654</v>
      </c>
      <c r="H56">
        <f ca="1"/>
        <v>19283.999006252274</v>
      </c>
      <c r="I56">
        <f ca="1"/>
        <v>35319.375396854834</v>
      </c>
      <c r="J56">
        <f ca="1"/>
        <v>25327.182423742954</v>
      </c>
    </row>
    <row r="57" spans="1:10" x14ac:dyDescent="0.3">
      <c r="A57" t="str">
        <f ca="1"/>
        <v>Castle Point</v>
      </c>
      <c r="B57" t="str">
        <f ca="1"/>
        <v>SD</v>
      </c>
      <c r="C57" t="str">
        <f ca="1"/>
        <v>SD</v>
      </c>
      <c r="D57">
        <f ca="1"/>
        <v>8524.7490250913252</v>
      </c>
      <c r="E57">
        <f ca="1"/>
        <v>18739.498047397123</v>
      </c>
      <c r="F57">
        <f ca="1"/>
        <v>30259.576304288639</v>
      </c>
      <c r="G57">
        <f ca="1"/>
        <v>8013.5103086655618</v>
      </c>
      <c r="H57">
        <f ca="1"/>
        <v>12834.811132569012</v>
      </c>
      <c r="I57">
        <f ca="1"/>
        <v>19330.320217556648</v>
      </c>
      <c r="J57">
        <f ca="1"/>
        <v>15701.902187509957</v>
      </c>
    </row>
    <row r="58" spans="1:10" x14ac:dyDescent="0.3">
      <c r="A58" t="str">
        <f ca="1"/>
        <v>Central Bedfordshire</v>
      </c>
      <c r="B58" t="str">
        <f ca="1"/>
        <v>UA</v>
      </c>
      <c r="C58" t="str">
        <f ca="1"/>
        <v>UA</v>
      </c>
      <c r="D58">
        <f ca="1"/>
        <v>206148.94812249235</v>
      </c>
      <c r="E58">
        <f ca="1"/>
        <v>266205.6244683821</v>
      </c>
      <c r="F58">
        <f ca="1"/>
        <v>467282.42340792634</v>
      </c>
      <c r="G58">
        <f ca="1"/>
        <v>33815.96799929539</v>
      </c>
      <c r="H58">
        <f ca="1"/>
        <v>35953.134250324947</v>
      </c>
      <c r="I58">
        <f ca="1"/>
        <v>66910.391111598816</v>
      </c>
      <c r="J58">
        <f ca="1"/>
        <v>335641.57295986474</v>
      </c>
    </row>
    <row r="59" spans="1:10" x14ac:dyDescent="0.3">
      <c r="A59" t="str">
        <f ca="1"/>
        <v>Charnwood</v>
      </c>
      <c r="B59" t="str">
        <f ca="1"/>
        <v>SD</v>
      </c>
      <c r="C59" t="str">
        <f ca="1"/>
        <v>SD</v>
      </c>
      <c r="D59">
        <f ca="1"/>
        <v>14106.098585304135</v>
      </c>
      <c r="E59">
        <f ca="1"/>
        <v>27619.930100700993</v>
      </c>
      <c r="F59">
        <f ca="1"/>
        <v>48560.086633458443</v>
      </c>
      <c r="G59">
        <f ca="1"/>
        <v>9887.2315705629771</v>
      </c>
      <c r="H59">
        <f ca="1"/>
        <v>19047.892274749829</v>
      </c>
      <c r="I59">
        <f ca="1"/>
        <v>24837.244247214403</v>
      </c>
      <c r="J59">
        <f ca="1"/>
        <v>23334.81462115387</v>
      </c>
    </row>
    <row r="60" spans="1:10" x14ac:dyDescent="0.3">
      <c r="A60" t="str">
        <f ca="1"/>
        <v>Chelmsford</v>
      </c>
      <c r="B60" t="str">
        <f ca="1"/>
        <v>SD</v>
      </c>
      <c r="C60" t="str">
        <f ca="1"/>
        <v>SD</v>
      </c>
      <c r="D60">
        <f ca="1"/>
        <v>22317.829703083044</v>
      </c>
      <c r="E60">
        <f ca="1"/>
        <v>24331.793632918823</v>
      </c>
      <c r="F60">
        <f ca="1"/>
        <v>96366.981219564332</v>
      </c>
      <c r="G60">
        <f ca="1"/>
        <v>19856.810398175403</v>
      </c>
      <c r="H60">
        <f ca="1"/>
        <v>29300.53487894217</v>
      </c>
      <c r="I60">
        <f ca="1"/>
        <v>43410.161534738043</v>
      </c>
      <c r="J60">
        <f ca="1"/>
        <v>70347.480254386697</v>
      </c>
    </row>
    <row r="61" spans="1:10" x14ac:dyDescent="0.3">
      <c r="A61" t="str">
        <f ca="1"/>
        <v>Cheltenham</v>
      </c>
      <c r="B61" t="str">
        <f ca="1"/>
        <v>SD</v>
      </c>
      <c r="C61" t="str">
        <f ca="1"/>
        <v>SD</v>
      </c>
      <c r="D61">
        <f ca="1"/>
        <v>19445.612360831175</v>
      </c>
      <c r="E61">
        <f ca="1"/>
        <v>23909.987517765927</v>
      </c>
      <c r="F61">
        <f ca="1"/>
        <v>47542.276105380384</v>
      </c>
      <c r="G61">
        <f ca="1"/>
        <v>7733.2929879473886</v>
      </c>
      <c r="H61">
        <f ca="1"/>
        <v>9715.4334003253898</v>
      </c>
      <c r="I61">
        <f ca="1"/>
        <v>16005.932131048554</v>
      </c>
      <c r="J61">
        <f ca="1"/>
        <v>19598.088776268327</v>
      </c>
    </row>
    <row r="62" spans="1:10" x14ac:dyDescent="0.3">
      <c r="A62" t="str">
        <f ca="1"/>
        <v>Cherwell</v>
      </c>
      <c r="B62" t="str">
        <f ca="1"/>
        <v>SD</v>
      </c>
      <c r="C62" t="str">
        <f ca="1"/>
        <v>SD</v>
      </c>
      <c r="D62">
        <f ca="1"/>
        <v>24425.897220327999</v>
      </c>
      <c r="E62">
        <f ca="1"/>
        <v>36700.071704567788</v>
      </c>
      <c r="F62">
        <f ca="1"/>
        <v>59421.750535958447</v>
      </c>
      <c r="G62">
        <f ca="1"/>
        <v>8282.467267442611</v>
      </c>
      <c r="H62">
        <f ca="1"/>
        <v>11577.040736504539</v>
      </c>
      <c r="I62">
        <f ca="1"/>
        <v>22753.515418941257</v>
      </c>
      <c r="J62">
        <f ca="1"/>
        <v>31767.242665306898</v>
      </c>
    </row>
    <row r="63" spans="1:10" x14ac:dyDescent="0.3">
      <c r="A63" t="str">
        <f ca="1"/>
        <v>Cheshire Combined Fire</v>
      </c>
      <c r="B63" t="str">
        <f ca="1"/>
        <v>O</v>
      </c>
      <c r="C63" t="str">
        <f ca="1"/>
        <v>P</v>
      </c>
      <c r="D63">
        <f ca="1"/>
        <v>25942.364873051454</v>
      </c>
      <c r="E63">
        <f ca="1"/>
        <v>27744.559495263908</v>
      </c>
      <c r="F63">
        <f ca="1"/>
        <v>49351.555580629967</v>
      </c>
      <c r="G63">
        <f ca="1"/>
        <v>1546.788716975916</v>
      </c>
      <c r="H63">
        <f ca="1"/>
        <v>840.02537328306062</v>
      </c>
      <c r="I63">
        <f ca="1"/>
        <v>11072.932281854039</v>
      </c>
      <c r="J63">
        <f ca="1"/>
        <v>23450.553829603043</v>
      </c>
    </row>
    <row r="64" spans="1:10" x14ac:dyDescent="0.3">
      <c r="A64" t="str">
        <f ca="1"/>
        <v>Cheshire East</v>
      </c>
      <c r="B64" t="str">
        <f ca="1"/>
        <v>UA</v>
      </c>
      <c r="C64" t="str">
        <f ca="1"/>
        <v>UA</v>
      </c>
      <c r="D64">
        <f ca="1"/>
        <v>283931.96313141426</v>
      </c>
      <c r="E64">
        <f ca="1"/>
        <v>498920.10420442151</v>
      </c>
      <c r="F64">
        <f ca="1"/>
        <v>775376.56529761013</v>
      </c>
      <c r="G64">
        <f ca="1"/>
        <v>99337.057050890347</v>
      </c>
      <c r="H64">
        <f ca="1"/>
        <v>146815.78033415935</v>
      </c>
      <c r="I64">
        <f ca="1"/>
        <v>156413.73192672266</v>
      </c>
      <c r="J64">
        <f ca="1"/>
        <v>570409.64630148897</v>
      </c>
    </row>
    <row r="65" spans="1:10" x14ac:dyDescent="0.3">
      <c r="A65" t="str">
        <f ca="1"/>
        <v>Cheshire Police</v>
      </c>
      <c r="B65" t="str">
        <f ca="1"/>
        <v>O</v>
      </c>
      <c r="C65" t="str">
        <f ca="1"/>
        <v>P</v>
      </c>
      <c r="D65">
        <f ca="1"/>
        <v>123153.65211434523</v>
      </c>
      <c r="E65">
        <f ca="1"/>
        <v>130568.84044844835</v>
      </c>
      <c r="F65">
        <f ca="1"/>
        <v>251842.80947244505</v>
      </c>
      <c r="G65">
        <f ca="1"/>
        <v>15710.526384693429</v>
      </c>
      <c r="H65">
        <f ca="1"/>
        <v>24018.289626437945</v>
      </c>
      <c r="I65">
        <f ca="1"/>
        <v>47836.14882359012</v>
      </c>
      <c r="J65">
        <f ca="1"/>
        <v>210464.88418165885</v>
      </c>
    </row>
    <row r="66" spans="1:10" x14ac:dyDescent="0.3">
      <c r="A66" t="str">
        <f ca="1"/>
        <v>Cheshire West &amp; Chester</v>
      </c>
      <c r="B66" t="str">
        <f ca="1"/>
        <v>UA</v>
      </c>
      <c r="C66" t="str">
        <f ca="1"/>
        <v>UA</v>
      </c>
      <c r="D66">
        <f ca="1"/>
        <v>314083.85714190057</v>
      </c>
      <c r="E66">
        <f ca="1"/>
        <v>445459.81651559443</v>
      </c>
      <c r="F66">
        <f ca="1"/>
        <v>754097.02256578556</v>
      </c>
      <c r="G66">
        <f ca="1"/>
        <v>44536.088982058471</v>
      </c>
      <c r="H66">
        <f ca="1"/>
        <v>53216.43846087336</v>
      </c>
      <c r="I66">
        <f ca="1"/>
        <v>109302.6243809359</v>
      </c>
      <c r="J66">
        <f ca="1"/>
        <v>502071.3859075316</v>
      </c>
    </row>
    <row r="67" spans="1:10" x14ac:dyDescent="0.3">
      <c r="A67" t="str">
        <f ca="1"/>
        <v>Chesterfield</v>
      </c>
      <c r="B67" t="str">
        <f ca="1"/>
        <v>SD</v>
      </c>
      <c r="C67" t="str">
        <f ca="1"/>
        <v>SD</v>
      </c>
      <c r="D67">
        <f ca="1"/>
        <v>13383.270387404817</v>
      </c>
      <c r="E67">
        <f ca="1"/>
        <v>25923.305987985834</v>
      </c>
      <c r="F67">
        <f ca="1"/>
        <v>43934.259198947402</v>
      </c>
      <c r="G67">
        <f ca="1"/>
        <v>9382.9361888975254</v>
      </c>
      <c r="H67">
        <f ca="1"/>
        <v>16889.337737923735</v>
      </c>
      <c r="I67">
        <f ca="1"/>
        <v>26363.515989066844</v>
      </c>
      <c r="J67">
        <f ca="1"/>
        <v>20269.857049162238</v>
      </c>
    </row>
    <row r="68" spans="1:10" x14ac:dyDescent="0.3">
      <c r="A68" t="str">
        <f ca="1"/>
        <v>Chichester</v>
      </c>
      <c r="B68" t="str">
        <f ca="1"/>
        <v>SD</v>
      </c>
      <c r="C68" t="str">
        <f ca="1"/>
        <v>SD</v>
      </c>
      <c r="D68">
        <f ca="1"/>
        <v>14925.303876256716</v>
      </c>
      <c r="E68">
        <f ca="1"/>
        <v>30029.43172891665</v>
      </c>
      <c r="F68">
        <f ca="1"/>
        <v>48084.781512947869</v>
      </c>
      <c r="G68">
        <f ca="1"/>
        <v>10912.884379288033</v>
      </c>
      <c r="H68">
        <f ca="1"/>
        <v>20093.307426511143</v>
      </c>
      <c r="I68">
        <f ca="1"/>
        <v>26010.255746191753</v>
      </c>
      <c r="J68">
        <f ca="1"/>
        <v>25572.43931783759</v>
      </c>
    </row>
    <row r="69" spans="1:10" x14ac:dyDescent="0.3">
      <c r="A69" t="str">
        <f ca="1"/>
        <v>Chorley</v>
      </c>
      <c r="B69" t="str">
        <f ca="1"/>
        <v>SD</v>
      </c>
      <c r="C69" t="str">
        <f ca="1"/>
        <v>SD</v>
      </c>
      <c r="D69">
        <f ca="1"/>
        <v>12467.688003399002</v>
      </c>
      <c r="E69">
        <f ca="1"/>
        <v>27670.37533183358</v>
      </c>
      <c r="F69">
        <f ca="1"/>
        <v>47848.391086016956</v>
      </c>
      <c r="G69">
        <f ca="1"/>
        <v>10976.693854715795</v>
      </c>
      <c r="H69">
        <f ca="1"/>
        <v>20097.982807332977</v>
      </c>
      <c r="I69">
        <f ca="1"/>
        <v>31997.945092509377</v>
      </c>
      <c r="J69">
        <f ca="1"/>
        <v>23381.661443621386</v>
      </c>
    </row>
    <row r="70" spans="1:10" x14ac:dyDescent="0.3">
      <c r="A70" t="str">
        <f ca="1"/>
        <v>City of London</v>
      </c>
      <c r="B70" t="str">
        <f ca="1"/>
        <v>LB</v>
      </c>
      <c r="C70" t="str">
        <f ca="1"/>
        <v>LB</v>
      </c>
      <c r="D70">
        <f ca="1"/>
        <v>128527.93038692433</v>
      </c>
      <c r="E70">
        <f ca="1"/>
        <v>217075.86064646606</v>
      </c>
      <c r="F70">
        <f ca="1"/>
        <v>344346.08773093927</v>
      </c>
      <c r="G70">
        <f ca="1"/>
        <v>51549.774715926949</v>
      </c>
      <c r="H70">
        <f ca="1"/>
        <v>88069.831703330739</v>
      </c>
      <c r="I70">
        <f ca="1"/>
        <v>106953.96336416682</v>
      </c>
      <c r="J70">
        <f ca="1"/>
        <v>285916.18240080762</v>
      </c>
    </row>
    <row r="71" spans="1:10" x14ac:dyDescent="0.3">
      <c r="A71" t="str">
        <f ca="1"/>
        <v>Cleveland Combined Fire</v>
      </c>
      <c r="B71" t="str">
        <f ca="1"/>
        <v>O</v>
      </c>
      <c r="C71" t="str">
        <f ca="1"/>
        <v>P</v>
      </c>
      <c r="D71">
        <f ca="1"/>
        <v>21274.641941976806</v>
      </c>
      <c r="E71">
        <f ca="1"/>
        <v>17934.247906744393</v>
      </c>
      <c r="F71">
        <f ca="1"/>
        <v>42801.27142154437</v>
      </c>
      <c r="G71">
        <f ca="1"/>
        <v>776.47566560936684</v>
      </c>
      <c r="H71">
        <f ca="1"/>
        <v>500.61541646875412</v>
      </c>
      <c r="I71">
        <f ca="1"/>
        <v>8280.9120265171077</v>
      </c>
      <c r="J71">
        <f ca="1"/>
        <v>15124.914231105126</v>
      </c>
    </row>
    <row r="72" spans="1:10" x14ac:dyDescent="0.3">
      <c r="A72" t="str">
        <f ca="1"/>
        <v>Cleveland Police</v>
      </c>
      <c r="B72" t="str">
        <f ca="1"/>
        <v>O</v>
      </c>
      <c r="C72" t="str">
        <f ca="1"/>
        <v>P</v>
      </c>
      <c r="D72">
        <f ca="1"/>
        <v>93891.633519854164</v>
      </c>
      <c r="E72">
        <f ca="1"/>
        <v>71509.071269693537</v>
      </c>
      <c r="F72">
        <f ca="1"/>
        <v>158149.50717786088</v>
      </c>
      <c r="G72">
        <f ca="1"/>
        <v>4531.0326582506823</v>
      </c>
      <c r="H72">
        <f ca="1"/>
        <v>3067.998560997672</v>
      </c>
      <c r="I72">
        <f ca="1"/>
        <v>18339.272614328111</v>
      </c>
      <c r="J72">
        <f ca="1"/>
        <v>132570.19695225649</v>
      </c>
    </row>
    <row r="73" spans="1:10" x14ac:dyDescent="0.3">
      <c r="A73" t="str">
        <f ca="1"/>
        <v>Colchester</v>
      </c>
      <c r="B73" t="str">
        <f ca="1"/>
        <v>SD</v>
      </c>
      <c r="C73" t="str">
        <f ca="1"/>
        <v>SD</v>
      </c>
      <c r="D73">
        <f ca="1"/>
        <v>16134.836394074897</v>
      </c>
      <c r="E73">
        <f ca="1"/>
        <v>27897.578414722113</v>
      </c>
      <c r="F73">
        <f ca="1"/>
        <v>99515.286297244369</v>
      </c>
      <c r="G73">
        <f ca="1"/>
        <v>28388.816084614667</v>
      </c>
      <c r="H73">
        <f ca="1"/>
        <v>37563.33540536341</v>
      </c>
      <c r="I73">
        <f ca="1"/>
        <v>71220.366548505437</v>
      </c>
      <c r="J73">
        <f ca="1"/>
        <v>75050.439547458984</v>
      </c>
    </row>
    <row r="74" spans="1:10" x14ac:dyDescent="0.3">
      <c r="A74" t="str">
        <f ca="1"/>
        <v>Copeland</v>
      </c>
      <c r="B74" t="str">
        <f ca="1"/>
        <v>SD</v>
      </c>
      <c r="C74" t="str">
        <f ca="1"/>
        <v>SD</v>
      </c>
      <c r="D74">
        <f ca="1"/>
        <v>10260.641970978526</v>
      </c>
      <c r="E74">
        <f ca="1"/>
        <v>12709.203761005367</v>
      </c>
      <c r="F74">
        <f ca="1"/>
        <v>29873.521301009459</v>
      </c>
      <c r="G74">
        <f ca="1"/>
        <v>4841.2780410815249</v>
      </c>
      <c r="H74">
        <f ca="1"/>
        <v>4905.4246935300762</v>
      </c>
      <c r="I74">
        <f ca="1"/>
        <v>10963.261211360397</v>
      </c>
      <c r="J74">
        <f ca="1"/>
        <v>11380.999897440692</v>
      </c>
    </row>
    <row r="75" spans="1:10" x14ac:dyDescent="0.3">
      <c r="A75" t="str">
        <f ca="1"/>
        <v>Cornwall</v>
      </c>
      <c r="B75" t="str">
        <f ca="1"/>
        <v>UA</v>
      </c>
      <c r="C75" t="str">
        <f ca="1"/>
        <v>UA</v>
      </c>
      <c r="D75">
        <f ca="1"/>
        <v>391605.3301517925</v>
      </c>
      <c r="E75">
        <f ca="1"/>
        <v>685750.83825452067</v>
      </c>
      <c r="F75">
        <f ca="1"/>
        <v>1075587.5429518034</v>
      </c>
      <c r="G75">
        <f ca="1"/>
        <v>104366.10341965569</v>
      </c>
      <c r="H75">
        <f ca="1"/>
        <v>156469.79807858865</v>
      </c>
      <c r="I75">
        <f ca="1"/>
        <v>247636.29768460343</v>
      </c>
      <c r="J75">
        <f ca="1"/>
        <v>809235.28501533135</v>
      </c>
    </row>
    <row r="76" spans="1:10" x14ac:dyDescent="0.3">
      <c r="A76" t="str">
        <f ca="1"/>
        <v>Cotswold</v>
      </c>
      <c r="B76" t="str">
        <f ca="1"/>
        <v>SD</v>
      </c>
      <c r="C76" t="str">
        <f ca="1"/>
        <v>SD</v>
      </c>
      <c r="D76">
        <f ca="1"/>
        <v>14479.559820885464</v>
      </c>
      <c r="E76">
        <f ca="1"/>
        <v>17162.297583938227</v>
      </c>
      <c r="F76">
        <f ca="1"/>
        <v>43375.906206664396</v>
      </c>
      <c r="G76">
        <f ca="1"/>
        <v>6452.8503294722614</v>
      </c>
      <c r="H76">
        <f ca="1"/>
        <v>4870.9393849558619</v>
      </c>
      <c r="I76">
        <f ca="1"/>
        <v>15666.298778348064</v>
      </c>
      <c r="J76">
        <f ca="1"/>
        <v>14571.786678912526</v>
      </c>
    </row>
    <row r="77" spans="1:10" x14ac:dyDescent="0.3">
      <c r="A77" t="str">
        <f ca="1"/>
        <v>Coventry</v>
      </c>
      <c r="B77" t="str">
        <f ca="1"/>
        <v>MD</v>
      </c>
      <c r="C77" t="str">
        <f ca="1"/>
        <v>MD</v>
      </c>
      <c r="D77">
        <f ca="1"/>
        <v>278813.33568703715</v>
      </c>
      <c r="E77">
        <f ca="1"/>
        <v>438260.04332772142</v>
      </c>
      <c r="F77">
        <f ca="1"/>
        <v>700932.24062350078</v>
      </c>
      <c r="G77">
        <f ca="1"/>
        <v>66781.492580883671</v>
      </c>
      <c r="H77">
        <f ca="1"/>
        <v>103788.37504532639</v>
      </c>
      <c r="I77">
        <f ca="1"/>
        <v>173900.8405436551</v>
      </c>
      <c r="J77">
        <f ca="1"/>
        <v>492867.91925665666</v>
      </c>
    </row>
    <row r="78" spans="1:10" x14ac:dyDescent="0.3">
      <c r="A78" t="str">
        <f ca="1"/>
        <v>Craven</v>
      </c>
      <c r="B78" t="str">
        <f ca="1"/>
        <v>SD</v>
      </c>
      <c r="C78" t="str">
        <f ca="1"/>
        <v>SD</v>
      </c>
      <c r="D78">
        <f ca="1"/>
        <v>6918.8855133529723</v>
      </c>
      <c r="E78">
        <f ca="1"/>
        <v>8897.8882456603751</v>
      </c>
      <c r="F78">
        <f ca="1"/>
        <v>22499.369049289729</v>
      </c>
      <c r="G78">
        <f ca="1"/>
        <v>4534.810168315169</v>
      </c>
      <c r="H78">
        <f ca="1"/>
        <v>4796.6330234729103</v>
      </c>
      <c r="I78">
        <f ca="1"/>
        <v>9565.9777626028517</v>
      </c>
      <c r="J78">
        <f ca="1"/>
        <v>8650.0681789681548</v>
      </c>
    </row>
    <row r="79" spans="1:10" x14ac:dyDescent="0.3">
      <c r="A79" t="str">
        <f ca="1"/>
        <v>Crawley</v>
      </c>
      <c r="B79" t="str">
        <f ca="1"/>
        <v>SD</v>
      </c>
      <c r="C79" t="str">
        <f ca="1"/>
        <v>SD</v>
      </c>
      <c r="D79">
        <f ca="1"/>
        <v>14149.468277178108</v>
      </c>
      <c r="E79">
        <f ca="1"/>
        <v>30919.641690080025</v>
      </c>
      <c r="F79">
        <f ca="1"/>
        <v>49133.156695363519</v>
      </c>
      <c r="G79">
        <f ca="1"/>
        <v>12020.430200666153</v>
      </c>
      <c r="H79">
        <f ca="1"/>
        <v>21148.073339916129</v>
      </c>
      <c r="I79">
        <f ca="1"/>
        <v>34047.005192997422</v>
      </c>
      <c r="J79">
        <f ca="1"/>
        <v>26399.147949617298</v>
      </c>
    </row>
    <row r="80" spans="1:10" x14ac:dyDescent="0.3">
      <c r="A80" t="str">
        <f ca="1"/>
        <v>Croydon</v>
      </c>
      <c r="B80" t="str">
        <f ca="1"/>
        <v>LB</v>
      </c>
      <c r="C80" t="str">
        <f ca="1"/>
        <v>LB</v>
      </c>
      <c r="D80">
        <f ca="1"/>
        <v>286279.16433674691</v>
      </c>
      <c r="E80">
        <f ca="1"/>
        <v>477951.75067917624</v>
      </c>
      <c r="F80">
        <f ca="1"/>
        <v>783943.7460156189</v>
      </c>
      <c r="G80">
        <f ca="1"/>
        <v>91960.223109473649</v>
      </c>
      <c r="H80">
        <f ca="1"/>
        <v>118273.53575063741</v>
      </c>
      <c r="I80">
        <f ca="1"/>
        <v>201095.09175446571</v>
      </c>
      <c r="J80">
        <f ca="1"/>
        <v>543605.80993642134</v>
      </c>
    </row>
    <row r="81" spans="1:10" x14ac:dyDescent="0.3">
      <c r="A81" t="str">
        <f ca="1"/>
        <v>Cumbria</v>
      </c>
      <c r="B81" t="str">
        <f ca="1"/>
        <v>SC</v>
      </c>
      <c r="C81" t="str">
        <f ca="1"/>
        <v>SC</v>
      </c>
      <c r="D81">
        <f ca="1"/>
        <v>362341.781979925</v>
      </c>
      <c r="E81">
        <f ca="1"/>
        <v>562140.64779934403</v>
      </c>
      <c r="F81">
        <f ca="1"/>
        <v>874312.11124900589</v>
      </c>
      <c r="G81">
        <f ca="1"/>
        <v>62898.073949894213</v>
      </c>
      <c r="H81">
        <f ca="1"/>
        <v>89444.371911719136</v>
      </c>
      <c r="I81">
        <f ca="1"/>
        <v>168107.26208641211</v>
      </c>
      <c r="J81">
        <f ca="1"/>
        <v>651224.43719047052</v>
      </c>
    </row>
    <row r="82" spans="1:10" x14ac:dyDescent="0.3">
      <c r="A82" t="str">
        <f ca="1"/>
        <v>Cumbria Police</v>
      </c>
      <c r="B82" t="str">
        <f ca="1"/>
        <v>O</v>
      </c>
      <c r="C82" t="str">
        <f ca="1"/>
        <v>P</v>
      </c>
      <c r="D82">
        <f ca="1"/>
        <v>75131.078216609647</v>
      </c>
      <c r="E82">
        <f ca="1"/>
        <v>51566.609471826494</v>
      </c>
      <c r="F82">
        <f ca="1"/>
        <v>108503.87316682108</v>
      </c>
      <c r="G82">
        <f ca="1"/>
        <v>6994.6735326744565</v>
      </c>
      <c r="H82">
        <f ca="1"/>
        <v>7003.0805202154734</v>
      </c>
      <c r="I82">
        <f ca="1"/>
        <v>19722.769563465001</v>
      </c>
      <c r="J82">
        <f ca="1"/>
        <v>106267.82825136496</v>
      </c>
    </row>
    <row r="83" spans="1:10" x14ac:dyDescent="0.3">
      <c r="A83" t="str">
        <f ca="1"/>
        <v>Dacorum</v>
      </c>
      <c r="B83" t="str">
        <f ca="1"/>
        <v>SD</v>
      </c>
      <c r="C83" t="str">
        <f ca="1"/>
        <v>SD</v>
      </c>
      <c r="D83">
        <f ca="1"/>
        <v>20973.912010845044</v>
      </c>
      <c r="E83">
        <f ca="1"/>
        <v>48168.943370889756</v>
      </c>
      <c r="F83">
        <f ca="1"/>
        <v>90813.934137781529</v>
      </c>
      <c r="G83">
        <f ca="1"/>
        <v>18309.675959666147</v>
      </c>
      <c r="H83">
        <f ca="1"/>
        <v>27439.265773771407</v>
      </c>
      <c r="I83">
        <f ca="1"/>
        <v>52897.414380952978</v>
      </c>
      <c r="J83">
        <f ca="1"/>
        <v>42418.005538068741</v>
      </c>
    </row>
    <row r="84" spans="1:10" x14ac:dyDescent="0.3">
      <c r="A84" t="str">
        <f ca="1"/>
        <v>Darlington</v>
      </c>
      <c r="B84" t="str">
        <f ca="1"/>
        <v>UA</v>
      </c>
      <c r="C84" t="str">
        <f ca="1"/>
        <v>UA</v>
      </c>
      <c r="D84">
        <f ca="1"/>
        <v>84392.442239786906</v>
      </c>
      <c r="E84">
        <f ca="1"/>
        <v>92283.981732985223</v>
      </c>
      <c r="F84">
        <f ca="1"/>
        <v>215494.32520006131</v>
      </c>
      <c r="G84">
        <f ca="1"/>
        <v>26448.373012933607</v>
      </c>
      <c r="H84">
        <f ca="1"/>
        <v>33338.193756675086</v>
      </c>
      <c r="I84">
        <f ca="1"/>
        <v>54765.345100379272</v>
      </c>
      <c r="J84">
        <f ca="1"/>
        <v>159970.49287720345</v>
      </c>
    </row>
    <row r="85" spans="1:10" x14ac:dyDescent="0.3">
      <c r="A85" t="str">
        <f ca="1"/>
        <v>Dartford</v>
      </c>
      <c r="B85" t="str">
        <f ca="1"/>
        <v>SD</v>
      </c>
      <c r="C85" t="str">
        <f ca="1"/>
        <v>SD</v>
      </c>
      <c r="D85">
        <f ca="1"/>
        <v>16754.059216942012</v>
      </c>
      <c r="E85">
        <f ca="1"/>
        <v>21241.170010730333</v>
      </c>
      <c r="F85">
        <f ca="1"/>
        <v>46125.752480819414</v>
      </c>
      <c r="G85">
        <f ca="1"/>
        <v>7517.1058673368934</v>
      </c>
      <c r="H85">
        <f ca="1"/>
        <v>9013.0718144539715</v>
      </c>
      <c r="I85">
        <f ca="1"/>
        <v>19658.643791111572</v>
      </c>
      <c r="J85">
        <f ca="1"/>
        <v>18707.605251734582</v>
      </c>
    </row>
    <row r="86" spans="1:10" x14ac:dyDescent="0.3">
      <c r="A86" t="str">
        <f ca="1"/>
        <v>Dartmoor National Park Authority</v>
      </c>
      <c r="B86" t="str">
        <f ca="1"/>
        <v>O</v>
      </c>
      <c r="C86" t="str">
        <f ca="1"/>
        <v>P</v>
      </c>
      <c r="D86">
        <f ca="1"/>
        <v>5029.124403722948</v>
      </c>
      <c r="E86">
        <f ca="1"/>
        <v>1892.8174732153129</v>
      </c>
      <c r="F86">
        <f ca="1"/>
        <v>18274.298391255667</v>
      </c>
      <c r="G86">
        <f ca="1"/>
        <v>1246.4037690201949</v>
      </c>
      <c r="H86">
        <f ca="1"/>
        <v>1449.1584567828977</v>
      </c>
      <c r="I86">
        <f ca="1"/>
        <v>7732.4351433576376</v>
      </c>
      <c r="J86">
        <f ca="1"/>
        <v>3630.7067837772775</v>
      </c>
    </row>
    <row r="87" spans="1:10" x14ac:dyDescent="0.3">
      <c r="A87" t="str">
        <f ca="1"/>
        <v>Derby</v>
      </c>
      <c r="B87" t="str">
        <f ca="1"/>
        <v>UA</v>
      </c>
      <c r="C87" t="str">
        <f ca="1"/>
        <v>UA</v>
      </c>
      <c r="D87">
        <f ca="1"/>
        <v>215161.99093499541</v>
      </c>
      <c r="E87">
        <f ca="1"/>
        <v>329567.56141543086</v>
      </c>
      <c r="F87">
        <f ca="1"/>
        <v>548647.73756379599</v>
      </c>
      <c r="G87">
        <f ca="1"/>
        <v>54592.123875387784</v>
      </c>
      <c r="H87">
        <f ca="1"/>
        <v>85190.295666182908</v>
      </c>
      <c r="I87">
        <f ca="1"/>
        <v>147055.36291711367</v>
      </c>
      <c r="J87">
        <f ca="1"/>
        <v>399771.68098747305</v>
      </c>
    </row>
    <row r="88" spans="1:10" x14ac:dyDescent="0.3">
      <c r="A88" t="str">
        <f ca="1"/>
        <v>Derbyshire</v>
      </c>
      <c r="B88" t="str">
        <f ca="1"/>
        <v>SC</v>
      </c>
      <c r="C88" t="str">
        <f ca="1"/>
        <v>SC</v>
      </c>
      <c r="D88">
        <f ca="1"/>
        <v>504739.09838978905</v>
      </c>
      <c r="E88">
        <f ca="1"/>
        <v>891180.98637329182</v>
      </c>
      <c r="F88">
        <f ca="1"/>
        <v>1352329.707092463</v>
      </c>
      <c r="G88">
        <f ca="1"/>
        <v>111559.99823444725</v>
      </c>
      <c r="H88">
        <f ca="1"/>
        <v>177086.27672255581</v>
      </c>
      <c r="I88">
        <f ca="1"/>
        <v>296365.50550253759</v>
      </c>
      <c r="J88">
        <f ca="1"/>
        <v>1071836.5459106008</v>
      </c>
    </row>
    <row r="89" spans="1:10" x14ac:dyDescent="0.3">
      <c r="A89" t="str">
        <f ca="1"/>
        <v>Derbyshire Combined Fire</v>
      </c>
      <c r="B89" t="str">
        <f ca="1"/>
        <v>O</v>
      </c>
      <c r="C89" t="str">
        <f ca="1"/>
        <v>P</v>
      </c>
      <c r="D89">
        <f ca="1"/>
        <v>24851.849122783489</v>
      </c>
      <c r="E89">
        <f ca="1"/>
        <v>26684.153084289865</v>
      </c>
      <c r="F89">
        <f ca="1"/>
        <v>49579.694790733047</v>
      </c>
      <c r="G89">
        <f ca="1"/>
        <v>1687.692869110273</v>
      </c>
      <c r="H89">
        <f ca="1"/>
        <v>1185.9528034187751</v>
      </c>
      <c r="I89">
        <f ca="1"/>
        <v>10895.01783930586</v>
      </c>
      <c r="J89">
        <f ca="1"/>
        <v>20523.722966244211</v>
      </c>
    </row>
    <row r="90" spans="1:10" x14ac:dyDescent="0.3">
      <c r="A90" t="str">
        <f ca="1"/>
        <v>Derbyshire Dales</v>
      </c>
      <c r="B90" t="str">
        <f ca="1"/>
        <v>SD</v>
      </c>
      <c r="C90" t="str">
        <f ca="1"/>
        <v>SD</v>
      </c>
      <c r="D90">
        <f ca="1"/>
        <v>9974.5772158510517</v>
      </c>
      <c r="E90">
        <f ca="1"/>
        <v>15772.787002887111</v>
      </c>
      <c r="F90">
        <f ca="1"/>
        <v>31773.463572497771</v>
      </c>
      <c r="G90">
        <f ca="1"/>
        <v>6915.6300670138917</v>
      </c>
      <c r="H90">
        <f ca="1"/>
        <v>7630.2729731508225</v>
      </c>
      <c r="I90">
        <f ca="1"/>
        <v>16083.651252484036</v>
      </c>
      <c r="J90">
        <f ca="1"/>
        <v>13576.157084965816</v>
      </c>
    </row>
    <row r="91" spans="1:10" x14ac:dyDescent="0.3">
      <c r="A91" t="str">
        <f ca="1"/>
        <v>Derbyshire Police</v>
      </c>
      <c r="B91" t="str">
        <f ca="1"/>
        <v>O</v>
      </c>
      <c r="C91" t="str">
        <f ca="1"/>
        <v>P</v>
      </c>
      <c r="D91">
        <f ca="1"/>
        <v>114615.03585885963</v>
      </c>
      <c r="E91">
        <f ca="1"/>
        <v>110501.90034547105</v>
      </c>
      <c r="F91">
        <f ca="1"/>
        <v>228288.75620043563</v>
      </c>
      <c r="G91">
        <f ca="1"/>
        <v>9805.6174282345528</v>
      </c>
      <c r="H91">
        <f ca="1"/>
        <v>16225.604519897439</v>
      </c>
      <c r="I91">
        <f ca="1"/>
        <v>36985.387343345261</v>
      </c>
      <c r="J91">
        <f ca="1"/>
        <v>183998.33944726369</v>
      </c>
    </row>
    <row r="92" spans="1:10" x14ac:dyDescent="0.3">
      <c r="A92" t="str">
        <f ca="1"/>
        <v>Devon</v>
      </c>
      <c r="B92" t="str">
        <f ca="1"/>
        <v>SC</v>
      </c>
      <c r="C92" t="str">
        <f ca="1"/>
        <v>SC</v>
      </c>
      <c r="D92">
        <f ca="1"/>
        <v>481619.49898202176</v>
      </c>
      <c r="E92">
        <f ca="1"/>
        <v>844700.76048397529</v>
      </c>
      <c r="F92">
        <f ca="1"/>
        <v>1327134.1694264715</v>
      </c>
      <c r="G92">
        <f ca="1"/>
        <v>109409.11372578688</v>
      </c>
      <c r="H92">
        <f ca="1"/>
        <v>167705.80661055405</v>
      </c>
      <c r="I92">
        <f ca="1"/>
        <v>266432.67215008306</v>
      </c>
      <c r="J92">
        <f ca="1"/>
        <v>1012420.8952039939</v>
      </c>
    </row>
    <row r="93" spans="1:10" x14ac:dyDescent="0.3">
      <c r="A93" t="str">
        <f ca="1"/>
        <v>Devon &amp; Cornwall Police</v>
      </c>
      <c r="B93" t="str">
        <f ca="1"/>
        <v>O</v>
      </c>
      <c r="C93" t="str">
        <f ca="1"/>
        <v>P</v>
      </c>
      <c r="D93">
        <f ca="1"/>
        <v>209037.08237356675</v>
      </c>
      <c r="E93">
        <f ca="1"/>
        <v>243084.88099008863</v>
      </c>
      <c r="F93">
        <f ca="1"/>
        <v>430288.04510190256</v>
      </c>
      <c r="G93">
        <f ca="1"/>
        <v>12938.34700025653</v>
      </c>
      <c r="H93">
        <f ca="1"/>
        <v>16480.886526830633</v>
      </c>
      <c r="I93">
        <f ca="1"/>
        <v>49578.972682117594</v>
      </c>
      <c r="J93">
        <f ca="1"/>
        <v>312240.52418541373</v>
      </c>
    </row>
    <row r="94" spans="1:10" x14ac:dyDescent="0.3">
      <c r="A94" t="str">
        <f ca="1"/>
        <v>Devon &amp; Somerset Combined Fire</v>
      </c>
      <c r="B94" t="str">
        <f ca="1"/>
        <v>O</v>
      </c>
      <c r="C94" t="str">
        <f ca="1"/>
        <v>P</v>
      </c>
      <c r="D94">
        <f ca="1"/>
        <v>62201.923705680827</v>
      </c>
      <c r="E94">
        <f ca="1"/>
        <v>43236.936221534037</v>
      </c>
      <c r="F94">
        <f ca="1"/>
        <v>90040.407138956332</v>
      </c>
      <c r="G94">
        <f ca="1"/>
        <v>9631.7016606549587</v>
      </c>
      <c r="H94">
        <f ca="1"/>
        <v>18264.618899084431</v>
      </c>
      <c r="I94">
        <f ca="1"/>
        <v>37189.399320341967</v>
      </c>
      <c r="J94">
        <f ca="1"/>
        <v>95281.715342748095</v>
      </c>
    </row>
    <row r="95" spans="1:10" x14ac:dyDescent="0.3">
      <c r="A95" t="str">
        <f ca="1"/>
        <v>Doncaster</v>
      </c>
      <c r="B95" t="str">
        <f ca="1"/>
        <v>MD</v>
      </c>
      <c r="C95" t="str">
        <f ca="1"/>
        <v>MD</v>
      </c>
      <c r="D95">
        <f ca="1"/>
        <v>219743.12131393282</v>
      </c>
      <c r="E95">
        <f ca="1"/>
        <v>330078.96657468437</v>
      </c>
      <c r="F95">
        <f ca="1"/>
        <v>558317.79695252865</v>
      </c>
      <c r="G95">
        <f ca="1"/>
        <v>51695.212593151606</v>
      </c>
      <c r="H95">
        <f ca="1"/>
        <v>78533.661745480436</v>
      </c>
      <c r="I95">
        <f ca="1"/>
        <v>146611.99970833937</v>
      </c>
      <c r="J95">
        <f ca="1"/>
        <v>400289.2861884663</v>
      </c>
    </row>
    <row r="96" spans="1:10" x14ac:dyDescent="0.3">
      <c r="A96" t="str">
        <f ca="1"/>
        <v>Dorset and Wiltshire Combined Fire</v>
      </c>
      <c r="B96" t="str">
        <f ca="1"/>
        <v>O</v>
      </c>
      <c r="C96" t="str">
        <f ca="1"/>
        <v>P</v>
      </c>
      <c r="D96">
        <f ca="1"/>
        <v>50001.694293791486</v>
      </c>
      <c r="E96">
        <f ca="1"/>
        <v>39056.160735113634</v>
      </c>
      <c r="F96">
        <f ca="1"/>
        <v>54217.604902508669</v>
      </c>
      <c r="G96">
        <f ca="1"/>
        <v>1647.8747355918131</v>
      </c>
      <c r="H96">
        <f ca="1"/>
        <v>877.62618090651813</v>
      </c>
      <c r="I96">
        <f ca="1"/>
        <v>11161.103773969371</v>
      </c>
      <c r="J96">
        <f ca="1"/>
        <v>33955.264844083809</v>
      </c>
    </row>
    <row r="97" spans="1:10" x14ac:dyDescent="0.3">
      <c r="A97" t="str">
        <f ca="1"/>
        <v>Dorset Police</v>
      </c>
      <c r="B97" t="str">
        <f ca="1"/>
        <v>O</v>
      </c>
      <c r="C97" t="str">
        <f ca="1"/>
        <v>P</v>
      </c>
      <c r="D97">
        <f ca="1"/>
        <v>102604.75938591489</v>
      </c>
      <c r="E97">
        <f ca="1"/>
        <v>87444.887621825284</v>
      </c>
      <c r="F97">
        <f ca="1"/>
        <v>202098.87775176403</v>
      </c>
      <c r="G97">
        <f ca="1"/>
        <v>7559.5549227899028</v>
      </c>
      <c r="H97">
        <f ca="1"/>
        <v>6737.6395195349687</v>
      </c>
      <c r="I97">
        <f ca="1"/>
        <v>21506.73867713553</v>
      </c>
      <c r="J97">
        <f ca="1"/>
        <v>153588.14957475045</v>
      </c>
    </row>
    <row r="98" spans="1:10" x14ac:dyDescent="0.3">
      <c r="A98" t="str">
        <f ca="1"/>
        <v>Dorset UA</v>
      </c>
      <c r="B98" t="str">
        <f ca="1"/>
        <v>UA</v>
      </c>
      <c r="C98" t="str">
        <f ca="1"/>
        <v>UA</v>
      </c>
      <c r="D98">
        <f ca="1"/>
        <v>330492.98783459188</v>
      </c>
      <c r="E98">
        <f ca="1"/>
        <v>563292.72418191051</v>
      </c>
      <c r="F98">
        <f ca="1"/>
        <v>894067.89075525838</v>
      </c>
      <c r="G98">
        <f ca="1"/>
        <v>96267.20063632619</v>
      </c>
      <c r="H98">
        <f ca="1"/>
        <v>132139.87079441315</v>
      </c>
      <c r="I98">
        <f ca="1"/>
        <v>215014.71307091939</v>
      </c>
      <c r="J98">
        <f ca="1"/>
        <v>652697.13588382257</v>
      </c>
    </row>
    <row r="99" spans="1:10" x14ac:dyDescent="0.3">
      <c r="A99" t="str">
        <f ca="1"/>
        <v>Dover</v>
      </c>
      <c r="B99" t="str">
        <f ca="1"/>
        <v>SD</v>
      </c>
      <c r="C99" t="str">
        <f ca="1"/>
        <v>SD</v>
      </c>
      <c r="D99">
        <f ca="1"/>
        <v>19916.920252899959</v>
      </c>
      <c r="E99">
        <f ca="1"/>
        <v>28329.130703094503</v>
      </c>
      <c r="F99">
        <f ca="1"/>
        <v>57350.838506276661</v>
      </c>
      <c r="G99">
        <f ca="1"/>
        <v>8869.9284044420747</v>
      </c>
      <c r="H99">
        <f ca="1"/>
        <v>14086.098176076441</v>
      </c>
      <c r="I99">
        <f ca="1"/>
        <v>23796.618475499126</v>
      </c>
      <c r="J99">
        <f ca="1"/>
        <v>23993.42583113836</v>
      </c>
    </row>
    <row r="100" spans="1:10" x14ac:dyDescent="0.3">
      <c r="A100" t="str">
        <f ca="1"/>
        <v>Dudley</v>
      </c>
      <c r="B100" t="str">
        <f ca="1"/>
        <v>MD</v>
      </c>
      <c r="C100" t="str">
        <f ca="1"/>
        <v>MD</v>
      </c>
      <c r="D100">
        <f ca="1"/>
        <v>244407.31366762763</v>
      </c>
      <c r="E100">
        <f ca="1"/>
        <v>392028.72791152191</v>
      </c>
      <c r="F100">
        <f ca="1"/>
        <v>646067.79095204559</v>
      </c>
      <c r="G100">
        <f ca="1"/>
        <v>62265.397959344649</v>
      </c>
      <c r="H100">
        <f ca="1"/>
        <v>99337.256456521442</v>
      </c>
      <c r="I100">
        <f ca="1"/>
        <v>180636.11576137584</v>
      </c>
      <c r="J100">
        <f ca="1"/>
        <v>462990.09803605912</v>
      </c>
    </row>
    <row r="101" spans="1:10" x14ac:dyDescent="0.3">
      <c r="A101" t="str">
        <f ca="1"/>
        <v>Durham</v>
      </c>
      <c r="B101" t="str">
        <f ca="1"/>
        <v>UA</v>
      </c>
      <c r="C101" t="str">
        <f ca="1"/>
        <v>UA</v>
      </c>
      <c r="D101">
        <f ca="1"/>
        <v>423447.47500192636</v>
      </c>
      <c r="E101">
        <f ca="1"/>
        <v>801423.25060194056</v>
      </c>
      <c r="F101">
        <f ca="1"/>
        <v>1159707.4475781885</v>
      </c>
      <c r="G101">
        <f ca="1"/>
        <v>123983.76197995388</v>
      </c>
      <c r="H101">
        <f ca="1"/>
        <v>228697.44144076799</v>
      </c>
      <c r="I101">
        <f ca="1"/>
        <v>316837.78380583628</v>
      </c>
      <c r="J101">
        <f ca="1"/>
        <v>957099.27485029958</v>
      </c>
    </row>
    <row r="102" spans="1:10" x14ac:dyDescent="0.3">
      <c r="A102" t="str">
        <f ca="1"/>
        <v>Durham Combined Fire</v>
      </c>
      <c r="B102" t="str">
        <f ca="1"/>
        <v>O</v>
      </c>
      <c r="C102" t="str">
        <f ca="1"/>
        <v>P</v>
      </c>
      <c r="D102">
        <f ca="1"/>
        <v>22480.519665826461</v>
      </c>
      <c r="E102">
        <f ca="1"/>
        <v>19348.806719922868</v>
      </c>
      <c r="F102">
        <f ca="1"/>
        <v>44870.374692305748</v>
      </c>
      <c r="G102">
        <f ca="1"/>
        <v>1594.5628827905603</v>
      </c>
      <c r="H102">
        <f ca="1"/>
        <v>1187.9581798253494</v>
      </c>
      <c r="I102">
        <f ca="1"/>
        <v>9978.8643792875519</v>
      </c>
      <c r="J102">
        <f ca="1"/>
        <v>18076.19515027423</v>
      </c>
    </row>
    <row r="103" spans="1:10" x14ac:dyDescent="0.3">
      <c r="A103" t="str">
        <f ca="1"/>
        <v>Durham Police</v>
      </c>
      <c r="B103" t="str">
        <f ca="1"/>
        <v>O</v>
      </c>
      <c r="C103" t="str">
        <f ca="1"/>
        <v>P</v>
      </c>
      <c r="D103">
        <f ca="1"/>
        <v>84403.252569645556</v>
      </c>
      <c r="E103">
        <f ca="1"/>
        <v>61636.385695638921</v>
      </c>
      <c r="F103">
        <f ca="1"/>
        <v>122206.22253758513</v>
      </c>
      <c r="G103">
        <f ca="1"/>
        <v>4985.8109484142078</v>
      </c>
      <c r="H103">
        <f ca="1"/>
        <v>5117.4932485263125</v>
      </c>
      <c r="I103">
        <f ca="1"/>
        <v>14752.075346959478</v>
      </c>
      <c r="J103">
        <f ca="1"/>
        <v>119548.98529500108</v>
      </c>
    </row>
    <row r="104" spans="1:10" x14ac:dyDescent="0.3">
      <c r="A104" t="str">
        <f ca="1"/>
        <v>Ealing</v>
      </c>
      <c r="B104" t="str">
        <f ca="1"/>
        <v>LB</v>
      </c>
      <c r="C104" t="str">
        <f ca="1"/>
        <v>LB</v>
      </c>
      <c r="D104">
        <f ca="1"/>
        <v>312562.49840031378</v>
      </c>
      <c r="E104">
        <f ca="1"/>
        <v>573785.35138254706</v>
      </c>
      <c r="F104">
        <f ca="1"/>
        <v>834152.06928182824</v>
      </c>
      <c r="G104">
        <f ca="1"/>
        <v>107843.05136565941</v>
      </c>
      <c r="H104">
        <f ca="1"/>
        <v>178303.0102667927</v>
      </c>
      <c r="I104">
        <f ca="1"/>
        <v>264449.67151700362</v>
      </c>
      <c r="J104">
        <f ca="1"/>
        <v>666109.85625726124</v>
      </c>
    </row>
    <row r="105" spans="1:10" x14ac:dyDescent="0.3">
      <c r="A105" t="str">
        <f ca="1"/>
        <v>East Cambridgeshire</v>
      </c>
      <c r="B105" t="str">
        <f ca="1"/>
        <v>SD</v>
      </c>
      <c r="C105" t="str">
        <f ca="1"/>
        <v>SD</v>
      </c>
      <c r="D105">
        <f ca="1"/>
        <v>7816.088608980077</v>
      </c>
      <c r="E105">
        <f ca="1"/>
        <v>18420.183084433869</v>
      </c>
      <c r="F105">
        <f ca="1"/>
        <v>34715.02749591507</v>
      </c>
      <c r="G105">
        <f ca="1"/>
        <v>9135.8937047797917</v>
      </c>
      <c r="H105">
        <f ca="1"/>
        <v>16292.869302676663</v>
      </c>
      <c r="I105">
        <f ca="1"/>
        <v>32625.076420095604</v>
      </c>
      <c r="J105">
        <f ca="1"/>
        <v>17766.348543784377</v>
      </c>
    </row>
    <row r="106" spans="1:10" x14ac:dyDescent="0.3">
      <c r="A106" t="str">
        <f ca="1"/>
        <v>East Devon</v>
      </c>
      <c r="B106" t="str">
        <f ca="1"/>
        <v>SD</v>
      </c>
      <c r="C106" t="str">
        <f ca="1"/>
        <v>SD</v>
      </c>
      <c r="D106">
        <f ca="1"/>
        <v>16457.699655803255</v>
      </c>
      <c r="E106">
        <f ca="1"/>
        <v>28213.650836860033</v>
      </c>
      <c r="F106">
        <f ca="1"/>
        <v>51334.569643238792</v>
      </c>
      <c r="G106">
        <f ca="1"/>
        <v>9143.3959351641788</v>
      </c>
      <c r="H106">
        <f ca="1"/>
        <v>15524.592024668214</v>
      </c>
      <c r="I106">
        <f ca="1"/>
        <v>21377.866590502592</v>
      </c>
      <c r="J106">
        <f ca="1"/>
        <v>21034.058553403913</v>
      </c>
    </row>
    <row r="107" spans="1:10" x14ac:dyDescent="0.3">
      <c r="A107" t="str">
        <f ca="1"/>
        <v>East Hampshire</v>
      </c>
      <c r="B107" t="str">
        <f ca="1"/>
        <v>SD</v>
      </c>
      <c r="C107" t="str">
        <f ca="1"/>
        <v>SD</v>
      </c>
      <c r="D107">
        <f ca="1"/>
        <v>13643.488538648555</v>
      </c>
      <c r="E107">
        <f ca="1"/>
        <v>17159.908150555886</v>
      </c>
      <c r="F107">
        <f ca="1"/>
        <v>38823.233824659197</v>
      </c>
      <c r="G107">
        <f ca="1"/>
        <v>7249.2298637916465</v>
      </c>
      <c r="H107">
        <f ca="1"/>
        <v>8900.318115049864</v>
      </c>
      <c r="I107">
        <f ca="1"/>
        <v>13903.835919202247</v>
      </c>
      <c r="J107">
        <f ca="1"/>
        <v>17345.842434976745</v>
      </c>
    </row>
    <row r="108" spans="1:10" x14ac:dyDescent="0.3">
      <c r="A108" t="str">
        <f ca="1"/>
        <v>East Hertfordshire</v>
      </c>
      <c r="B108" t="str">
        <f ca="1"/>
        <v>SD</v>
      </c>
      <c r="C108" t="str">
        <f ca="1"/>
        <v>SD</v>
      </c>
      <c r="D108">
        <f ca="1"/>
        <v>15053.003524552245</v>
      </c>
      <c r="E108">
        <f ca="1"/>
        <v>38527.969491490017</v>
      </c>
      <c r="F108">
        <f ca="1"/>
        <v>82567.570350146387</v>
      </c>
      <c r="G108">
        <f ca="1"/>
        <v>16222.260732129173</v>
      </c>
      <c r="H108">
        <f ca="1"/>
        <v>25491.969661478957</v>
      </c>
      <c r="I108">
        <f ca="1"/>
        <v>42447.438764921113</v>
      </c>
      <c r="J108">
        <f ca="1"/>
        <v>33464.751055894536</v>
      </c>
    </row>
    <row r="109" spans="1:10" x14ac:dyDescent="0.3">
      <c r="A109" t="str">
        <f ca="1"/>
        <v>East Lindsey</v>
      </c>
      <c r="B109" t="str">
        <f ca="1"/>
        <v>SD</v>
      </c>
      <c r="C109" t="str">
        <f ca="1"/>
        <v>SD</v>
      </c>
      <c r="D109">
        <f ca="1"/>
        <v>20310.334162806743</v>
      </c>
      <c r="E109">
        <f ca="1"/>
        <v>31548.723395968846</v>
      </c>
      <c r="F109">
        <f ca="1"/>
        <v>61683.189763001399</v>
      </c>
      <c r="G109">
        <f ca="1"/>
        <v>9576.2061312586266</v>
      </c>
      <c r="H109">
        <f ca="1"/>
        <v>16649.453693313495</v>
      </c>
      <c r="I109">
        <f ca="1"/>
        <v>31773.950883646532</v>
      </c>
      <c r="J109">
        <f ca="1"/>
        <v>26983.355382741633</v>
      </c>
    </row>
    <row r="110" spans="1:10" x14ac:dyDescent="0.3">
      <c r="A110" t="str">
        <f ca="1"/>
        <v>East London Waste Authority</v>
      </c>
      <c r="B110" t="str">
        <f ca="1"/>
        <v>O</v>
      </c>
      <c r="C110" t="str">
        <f ca="1"/>
        <v>P</v>
      </c>
      <c r="D110">
        <f ca="1"/>
        <v>28321.582328202072</v>
      </c>
      <c r="E110">
        <f ca="1"/>
        <v>34750.511889619898</v>
      </c>
      <c r="F110">
        <f ca="1"/>
        <v>96008.806415171362</v>
      </c>
      <c r="G110">
        <f ca="1"/>
        <v>3026.9315326589967</v>
      </c>
      <c r="H110">
        <f ca="1"/>
        <v>1811.1288981712714</v>
      </c>
      <c r="I110">
        <f ca="1"/>
        <v>14679.962619763712</v>
      </c>
      <c r="J110">
        <f ca="1"/>
        <v>29956.750761709292</v>
      </c>
    </row>
    <row r="111" spans="1:10" x14ac:dyDescent="0.3">
      <c r="A111" t="str">
        <f ca="1"/>
        <v>East Riding of Yorkshire</v>
      </c>
      <c r="B111" t="str">
        <f ca="1"/>
        <v>UA</v>
      </c>
      <c r="C111" t="str">
        <f ca="1"/>
        <v>UA</v>
      </c>
      <c r="D111">
        <f ca="1"/>
        <v>288061.17545014399</v>
      </c>
      <c r="E111">
        <f ca="1"/>
        <v>554749.33134982176</v>
      </c>
      <c r="F111">
        <f ca="1"/>
        <v>807744.6169621232</v>
      </c>
      <c r="G111">
        <f ca="1"/>
        <v>114651.6131561396</v>
      </c>
      <c r="H111">
        <f ca="1"/>
        <v>203064.60520214</v>
      </c>
      <c r="I111">
        <f ca="1"/>
        <v>296119.04100694222</v>
      </c>
      <c r="J111">
        <f ca="1"/>
        <v>641776.12087908725</v>
      </c>
    </row>
    <row r="112" spans="1:10" x14ac:dyDescent="0.3">
      <c r="A112" t="str">
        <f ca="1"/>
        <v>East Staffordshire</v>
      </c>
      <c r="B112" t="str">
        <f ca="1"/>
        <v>SD</v>
      </c>
      <c r="C112" t="str">
        <f ca="1"/>
        <v>SD</v>
      </c>
      <c r="D112">
        <f ca="1"/>
        <v>11604.279457183336</v>
      </c>
      <c r="E112">
        <f ca="1"/>
        <v>14940.29155672359</v>
      </c>
      <c r="F112">
        <f ca="1"/>
        <v>32595.234644141921</v>
      </c>
      <c r="G112">
        <f ca="1"/>
        <v>5926.6417058147817</v>
      </c>
      <c r="H112">
        <f ca="1"/>
        <v>4865.4583023459345</v>
      </c>
      <c r="I112">
        <f ca="1"/>
        <v>12570.892232195329</v>
      </c>
      <c r="J112">
        <f ca="1"/>
        <v>12979.646979660058</v>
      </c>
    </row>
    <row r="113" spans="1:10" x14ac:dyDescent="0.3">
      <c r="A113" t="str">
        <f ca="1"/>
        <v>East Suffolk</v>
      </c>
      <c r="B113" t="str">
        <f ca="1"/>
        <v>SD</v>
      </c>
      <c r="C113" t="str">
        <f ca="1"/>
        <v>SD</v>
      </c>
      <c r="D113">
        <f ca="1"/>
        <v>23759.36137296712</v>
      </c>
      <c r="E113">
        <f ca="1"/>
        <v>49854.407564025809</v>
      </c>
      <c r="F113">
        <f ca="1"/>
        <v>90580.59556734364</v>
      </c>
      <c r="G113">
        <f ca="1"/>
        <v>15106.424368324038</v>
      </c>
      <c r="H113">
        <f ca="1"/>
        <v>24298.812475747778</v>
      </c>
      <c r="I113">
        <f ca="1"/>
        <v>35572.544985136265</v>
      </c>
      <c r="J113">
        <f ca="1"/>
        <v>43983.24054757171</v>
      </c>
    </row>
    <row r="114" spans="1:10" x14ac:dyDescent="0.3">
      <c r="A114" t="str">
        <f ca="1"/>
        <v>East Sussex</v>
      </c>
      <c r="B114" t="str">
        <f ca="1"/>
        <v>SC</v>
      </c>
      <c r="C114" t="str">
        <f ca="1"/>
        <v>SC</v>
      </c>
      <c r="D114">
        <f ca="1"/>
        <v>366997.6184784348</v>
      </c>
      <c r="E114">
        <f ca="1"/>
        <v>633983.45498115197</v>
      </c>
      <c r="F114">
        <f ca="1"/>
        <v>989084.55962280429</v>
      </c>
      <c r="G114">
        <f ca="1"/>
        <v>100077.51107543874</v>
      </c>
      <c r="H114">
        <f ca="1"/>
        <v>143850.23938261124</v>
      </c>
      <c r="I114">
        <f ca="1"/>
        <v>258981.89320587966</v>
      </c>
      <c r="J114">
        <f ca="1"/>
        <v>743061.06353263219</v>
      </c>
    </row>
    <row r="115" spans="1:10" x14ac:dyDescent="0.3">
      <c r="A115" t="str">
        <f ca="1"/>
        <v>East Sussex Combined Fire</v>
      </c>
      <c r="B115" t="str">
        <f ca="1"/>
        <v>O</v>
      </c>
      <c r="C115" t="str">
        <f ca="1"/>
        <v>P</v>
      </c>
      <c r="D115">
        <f ca="1"/>
        <v>26030.118852955464</v>
      </c>
      <c r="E115">
        <f ca="1"/>
        <v>27477.496506914875</v>
      </c>
      <c r="F115">
        <f ca="1"/>
        <v>49414.599743938423</v>
      </c>
      <c r="G115">
        <f ca="1"/>
        <v>1245.7047058289172</v>
      </c>
      <c r="H115">
        <f ca="1"/>
        <v>512.14633080661588</v>
      </c>
      <c r="I115">
        <f ca="1"/>
        <v>10550.401798677165</v>
      </c>
      <c r="J115">
        <f ca="1"/>
        <v>23202.541240069113</v>
      </c>
    </row>
    <row r="116" spans="1:10" x14ac:dyDescent="0.3">
      <c r="A116" t="str">
        <f ca="1"/>
        <v>Eastbourne</v>
      </c>
      <c r="B116" t="str">
        <f ca="1"/>
        <v>SD</v>
      </c>
      <c r="C116" t="str">
        <f ca="1"/>
        <v>SD</v>
      </c>
      <c r="D116">
        <f ca="1"/>
        <v>14715.683698865905</v>
      </c>
      <c r="E116">
        <f ca="1"/>
        <v>23090.613721746224</v>
      </c>
      <c r="F116">
        <f ca="1"/>
        <v>42717.140004720539</v>
      </c>
      <c r="G116">
        <f ca="1"/>
        <v>8228.9511907111482</v>
      </c>
      <c r="H116">
        <f ca="1"/>
        <v>13046.33050974222</v>
      </c>
      <c r="I116">
        <f ca="1"/>
        <v>16679.955047211712</v>
      </c>
      <c r="J116">
        <f ca="1"/>
        <v>19324.694711718475</v>
      </c>
    </row>
    <row r="117" spans="1:10" x14ac:dyDescent="0.3">
      <c r="A117" t="str">
        <f ca="1"/>
        <v>Eastleigh</v>
      </c>
      <c r="B117" t="str">
        <f ca="1"/>
        <v>SD</v>
      </c>
      <c r="C117" t="str">
        <f ca="1"/>
        <v>SD</v>
      </c>
      <c r="D117">
        <f ca="1"/>
        <v>15024.090396636268</v>
      </c>
      <c r="E117">
        <f ca="1"/>
        <v>19227.851540510455</v>
      </c>
      <c r="F117">
        <f ca="1"/>
        <v>41190.006491139357</v>
      </c>
      <c r="G117">
        <f ca="1"/>
        <v>7453.048246190192</v>
      </c>
      <c r="H117">
        <f ca="1"/>
        <v>9161.8440567232756</v>
      </c>
      <c r="I117">
        <f ca="1"/>
        <v>16972.716025545924</v>
      </c>
      <c r="J117">
        <f ca="1"/>
        <v>18035.836978840642</v>
      </c>
    </row>
    <row r="118" spans="1:10" x14ac:dyDescent="0.3">
      <c r="A118" t="str">
        <f ca="1"/>
        <v>Elmbridge</v>
      </c>
      <c r="B118" t="str">
        <f ca="1"/>
        <v>SD</v>
      </c>
      <c r="C118" t="str">
        <f ca="1"/>
        <v>SD</v>
      </c>
      <c r="D118">
        <f ca="1"/>
        <v>20530.212112453926</v>
      </c>
      <c r="E118">
        <f ca="1"/>
        <v>37005.710457900597</v>
      </c>
      <c r="F118">
        <f ca="1"/>
        <v>84606.038391215727</v>
      </c>
      <c r="G118">
        <f ca="1"/>
        <v>11559.859962431503</v>
      </c>
      <c r="H118">
        <f ca="1"/>
        <v>20917.577065399881</v>
      </c>
      <c r="I118">
        <f ca="1"/>
        <v>34830.799486186101</v>
      </c>
      <c r="J118">
        <f ca="1"/>
        <v>32051.079295551259</v>
      </c>
    </row>
    <row r="119" spans="1:10" x14ac:dyDescent="0.3">
      <c r="A119" t="str">
        <f ca="1"/>
        <v>Enfield</v>
      </c>
      <c r="B119" t="str">
        <f ca="1"/>
        <v>LB</v>
      </c>
      <c r="C119" t="str">
        <f ca="1"/>
        <v>LB</v>
      </c>
      <c r="D119">
        <f ca="1"/>
        <v>290827.282253029</v>
      </c>
      <c r="E119">
        <f ca="1"/>
        <v>584010.38137940899</v>
      </c>
      <c r="F119">
        <f ca="1"/>
        <v>832457.98514540459</v>
      </c>
      <c r="G119">
        <f ca="1"/>
        <v>122563.13293170565</v>
      </c>
      <c r="H119">
        <f ca="1"/>
        <v>231399.71256110698</v>
      </c>
      <c r="I119">
        <f ca="1"/>
        <v>292535.75042995985</v>
      </c>
      <c r="J119">
        <f ca="1"/>
        <v>679180.50725204847</v>
      </c>
    </row>
    <row r="120" spans="1:10" x14ac:dyDescent="0.3">
      <c r="A120" t="str">
        <f ca="1"/>
        <v>Epping Forest</v>
      </c>
      <c r="B120" t="str">
        <f ca="1"/>
        <v>SD</v>
      </c>
      <c r="C120" t="str">
        <f ca="1"/>
        <v>SD</v>
      </c>
      <c r="D120">
        <f ca="1"/>
        <v>19114.316436699126</v>
      </c>
      <c r="E120">
        <f ca="1"/>
        <v>27733.731899191305</v>
      </c>
      <c r="F120">
        <f ca="1"/>
        <v>46422.254077754449</v>
      </c>
      <c r="G120">
        <f ca="1"/>
        <v>8507.7610333492266</v>
      </c>
      <c r="H120">
        <f ca="1"/>
        <v>14123.37745327939</v>
      </c>
      <c r="I120">
        <f ca="1"/>
        <v>24911.233846947041</v>
      </c>
      <c r="J120">
        <f ca="1"/>
        <v>20873.927744167624</v>
      </c>
    </row>
    <row r="121" spans="1:10" x14ac:dyDescent="0.3">
      <c r="A121" t="str">
        <f ca="1"/>
        <v>Epsom &amp; Ewell</v>
      </c>
      <c r="B121" t="str">
        <f ca="1"/>
        <v>SD</v>
      </c>
      <c r="C121" t="str">
        <f ca="1"/>
        <v>SD</v>
      </c>
      <c r="D121">
        <f ca="1"/>
        <v>11784.153507755924</v>
      </c>
      <c r="E121">
        <f ca="1"/>
        <v>19754.591837951681</v>
      </c>
      <c r="F121">
        <f ca="1"/>
        <v>37372.046306491364</v>
      </c>
      <c r="G121">
        <f ca="1"/>
        <v>8065.5277310148122</v>
      </c>
      <c r="H121">
        <f ca="1"/>
        <v>12677.589833060949</v>
      </c>
      <c r="I121">
        <f ca="1"/>
        <v>18106.865171056379</v>
      </c>
      <c r="J121">
        <f ca="1"/>
        <v>18211.590306051308</v>
      </c>
    </row>
    <row r="122" spans="1:10" x14ac:dyDescent="0.3">
      <c r="A122" t="str">
        <f ca="1"/>
        <v>Erewash</v>
      </c>
      <c r="B122" t="str">
        <f ca="1"/>
        <v>SD</v>
      </c>
      <c r="C122" t="str">
        <f ca="1"/>
        <v>SD</v>
      </c>
      <c r="D122">
        <f ca="1"/>
        <v>11424.405406610749</v>
      </c>
      <c r="E122">
        <f ca="1"/>
        <v>15015.972960920277</v>
      </c>
      <c r="F122">
        <f ca="1"/>
        <v>32802.098805672722</v>
      </c>
      <c r="G122">
        <f ca="1"/>
        <v>6008.5358986148858</v>
      </c>
      <c r="H122">
        <f ca="1"/>
        <v>5153.6066452675514</v>
      </c>
      <c r="I122">
        <f ca="1"/>
        <v>13228.507872706847</v>
      </c>
      <c r="J122">
        <f ca="1"/>
        <v>13033.875171051506</v>
      </c>
    </row>
    <row r="123" spans="1:10" x14ac:dyDescent="0.3">
      <c r="A123" t="str">
        <f ca="1"/>
        <v>Essex</v>
      </c>
      <c r="B123" t="str">
        <f ca="1"/>
        <v>SC</v>
      </c>
      <c r="C123" t="str">
        <f ca="1"/>
        <v>SC</v>
      </c>
      <c r="D123">
        <f ca="1"/>
        <v>749039.52344612824</v>
      </c>
      <c r="E123">
        <f ca="1"/>
        <v>1374867.1574149302</v>
      </c>
      <c r="F123">
        <f ca="1"/>
        <v>2134967.5948051545</v>
      </c>
      <c r="G123">
        <f ca="1"/>
        <v>143191.53967555769</v>
      </c>
      <c r="H123">
        <f ca="1"/>
        <v>267625.00885541132</v>
      </c>
      <c r="I123">
        <f ca="1"/>
        <v>409320.79781863815</v>
      </c>
      <c r="J123">
        <f ca="1"/>
        <v>1690132.3489185576</v>
      </c>
    </row>
    <row r="124" spans="1:10" x14ac:dyDescent="0.3">
      <c r="A124" t="str">
        <f ca="1"/>
        <v>Essex Police</v>
      </c>
      <c r="B124" t="str">
        <f ca="1"/>
        <v>O</v>
      </c>
      <c r="C124" t="str">
        <f ca="1"/>
        <v>P</v>
      </c>
      <c r="D124">
        <f ca="1"/>
        <v>191939.77386648214</v>
      </c>
      <c r="E124">
        <f ca="1"/>
        <v>193370.73867457922</v>
      </c>
      <c r="F124">
        <f ca="1"/>
        <v>369536.8394317606</v>
      </c>
      <c r="G124">
        <f ca="1"/>
        <v>9744.4542753323221</v>
      </c>
      <c r="H124">
        <f ca="1"/>
        <v>9911.9693624811625</v>
      </c>
      <c r="I124">
        <f ca="1"/>
        <v>25708.149909005275</v>
      </c>
      <c r="J124">
        <f ca="1"/>
        <v>293295.11341826356</v>
      </c>
    </row>
    <row r="125" spans="1:10" x14ac:dyDescent="0.3">
      <c r="A125" t="str">
        <f ca="1"/>
        <v>Essex Police, Fire and Crime Commissioner Fire</v>
      </c>
      <c r="B125" t="str">
        <f ca="1"/>
        <v>O</v>
      </c>
      <c r="C125" t="str">
        <f ca="1"/>
        <v>P</v>
      </c>
      <c r="D125">
        <f ca="1"/>
        <v>57820.651447259297</v>
      </c>
      <c r="E125">
        <f ca="1"/>
        <v>21479.165807476238</v>
      </c>
      <c r="F125">
        <f ca="1"/>
        <v>70227.326805342134</v>
      </c>
      <c r="G125">
        <f ca="1"/>
        <v>1606.8703815420813</v>
      </c>
      <c r="H125">
        <f ca="1"/>
        <v>978.89768943898525</v>
      </c>
      <c r="I125">
        <f ca="1"/>
        <v>10425.314278725826</v>
      </c>
      <c r="J125">
        <f ca="1"/>
        <v>66585.112819928851</v>
      </c>
    </row>
    <row r="126" spans="1:10" x14ac:dyDescent="0.3">
      <c r="A126" t="str">
        <f ca="1"/>
        <v>Exeter</v>
      </c>
      <c r="B126" t="str">
        <f ca="1"/>
        <v>SD</v>
      </c>
      <c r="C126" t="str">
        <f ca="1"/>
        <v>SD</v>
      </c>
      <c r="D126">
        <f ca="1"/>
        <v>15361.410222322636</v>
      </c>
      <c r="E126">
        <f ca="1"/>
        <v>35848.43750838816</v>
      </c>
      <c r="F126">
        <f ca="1"/>
        <v>54681.831373652851</v>
      </c>
      <c r="G126">
        <f ca="1"/>
        <v>14558.428686730786</v>
      </c>
      <c r="H126">
        <f ca="1"/>
        <v>23572.725834117493</v>
      </c>
      <c r="I126">
        <f ca="1"/>
        <v>35689.610925971458</v>
      </c>
      <c r="J126">
        <f ca="1"/>
        <v>30976.358074237622</v>
      </c>
    </row>
    <row r="127" spans="1:10" x14ac:dyDescent="0.3">
      <c r="A127" t="str">
        <f ca="1"/>
        <v>Exmoor National Park Authority</v>
      </c>
      <c r="B127" t="str">
        <f ca="1"/>
        <v>O</v>
      </c>
      <c r="C127" t="str">
        <f ca="1"/>
        <v>P</v>
      </c>
      <c r="D127">
        <f ca="1"/>
        <v>4641.203258512207</v>
      </c>
      <c r="E127">
        <f ca="1"/>
        <v>1002.8041598623095</v>
      </c>
      <c r="F127">
        <f ca="1"/>
        <v>17769.360913503449</v>
      </c>
      <c r="G127">
        <f ca="1"/>
        <v>955.01988813579374</v>
      </c>
      <c r="H127">
        <f ca="1"/>
        <v>1132.3089845426512</v>
      </c>
      <c r="I127">
        <f ca="1"/>
        <v>7477.3571865033446</v>
      </c>
      <c r="J127">
        <f ca="1"/>
        <v>2992.983253014012</v>
      </c>
    </row>
    <row r="128" spans="1:10" x14ac:dyDescent="0.3">
      <c r="A128" t="str">
        <f ca="1"/>
        <v>Fareham</v>
      </c>
      <c r="B128" t="str">
        <f ca="1"/>
        <v>SD</v>
      </c>
      <c r="C128" t="str">
        <f ca="1"/>
        <v>SD</v>
      </c>
      <c r="D128">
        <f ca="1"/>
        <v>16373.369699381685</v>
      </c>
      <c r="E128">
        <f ca="1"/>
        <v>17296.470449892513</v>
      </c>
      <c r="F128">
        <f ca="1"/>
        <v>42065.662640033464</v>
      </c>
      <c r="G128">
        <f ca="1"/>
        <v>6607.740659439678</v>
      </c>
      <c r="H128">
        <f ca="1"/>
        <v>6174.6540343158485</v>
      </c>
      <c r="I128">
        <f ca="1"/>
        <v>15120.906859717245</v>
      </c>
      <c r="J128">
        <f ca="1"/>
        <v>17391.408112401783</v>
      </c>
    </row>
    <row r="129" spans="1:10" x14ac:dyDescent="0.3">
      <c r="A129" t="str">
        <f ca="1"/>
        <v>Fenland</v>
      </c>
      <c r="B129" t="str">
        <f ca="1"/>
        <v>SD</v>
      </c>
      <c r="C129" t="str">
        <f ca="1"/>
        <v>SD</v>
      </c>
      <c r="D129">
        <f ca="1"/>
        <v>9809.8732659291563</v>
      </c>
      <c r="E129">
        <f ca="1"/>
        <v>17192.57014561689</v>
      </c>
      <c r="F129">
        <f ca="1"/>
        <v>32270.608950235008</v>
      </c>
      <c r="G129">
        <f ca="1"/>
        <v>7277.6704474378021</v>
      </c>
      <c r="H129">
        <f ca="1"/>
        <v>9324.7105114181031</v>
      </c>
      <c r="I129">
        <f ca="1"/>
        <v>16324.18477142218</v>
      </c>
      <c r="J129">
        <f ca="1"/>
        <v>14593.477955469076</v>
      </c>
    </row>
    <row r="130" spans="1:10" x14ac:dyDescent="0.3">
      <c r="A130" t="str">
        <f ca="1"/>
        <v>Folkestone &amp; Hythe</v>
      </c>
      <c r="B130" t="str">
        <f ca="1"/>
        <v>SD</v>
      </c>
      <c r="C130" t="str">
        <f ca="1"/>
        <v>SD</v>
      </c>
      <c r="D130">
        <f ca="1"/>
        <v>19910.018254480543</v>
      </c>
      <c r="E130">
        <f ca="1"/>
        <v>20808.072432834218</v>
      </c>
      <c r="F130">
        <f ca="1"/>
        <v>45483.241801885073</v>
      </c>
      <c r="G130">
        <f ca="1"/>
        <v>6631.6585871929892</v>
      </c>
      <c r="H130">
        <f ca="1"/>
        <v>5989.0802373799233</v>
      </c>
      <c r="I130">
        <f ca="1"/>
        <v>12914.708780378525</v>
      </c>
      <c r="J130">
        <f ca="1"/>
        <v>18563.096960472525</v>
      </c>
    </row>
    <row r="131" spans="1:10" x14ac:dyDescent="0.3">
      <c r="A131" t="str">
        <f ca="1"/>
        <v>Forest of Dean</v>
      </c>
      <c r="B131" t="str">
        <f ca="1"/>
        <v>SD</v>
      </c>
      <c r="C131" t="str">
        <f ca="1"/>
        <v>SD</v>
      </c>
      <c r="D131">
        <f ca="1"/>
        <v>10889.117569364636</v>
      </c>
      <c r="E131">
        <f ca="1"/>
        <v>11540.682880208537</v>
      </c>
      <c r="F131">
        <f ca="1"/>
        <v>32702.143351527804</v>
      </c>
      <c r="G131">
        <f ca="1"/>
        <v>4044.2727366986073</v>
      </c>
      <c r="H131">
        <f ca="1"/>
        <v>3648.0536866020338</v>
      </c>
      <c r="I131">
        <f ca="1"/>
        <v>12533.654995536504</v>
      </c>
      <c r="J131">
        <f ca="1"/>
        <v>10543.716622356937</v>
      </c>
    </row>
    <row r="132" spans="1:10" x14ac:dyDescent="0.3">
      <c r="A132" t="str">
        <f ca="1"/>
        <v>Fylde</v>
      </c>
      <c r="B132" t="str">
        <f ca="1"/>
        <v>SD</v>
      </c>
      <c r="C132" t="str">
        <f ca="1"/>
        <v>SD</v>
      </c>
      <c r="D132">
        <f ca="1"/>
        <v>10850.108739119969</v>
      </c>
      <c r="E132">
        <f ca="1"/>
        <v>16582.444713361096</v>
      </c>
      <c r="F132">
        <f ca="1"/>
        <v>34210.302696765808</v>
      </c>
      <c r="G132">
        <f ca="1"/>
        <v>7607.9176677779178</v>
      </c>
      <c r="H132">
        <f ca="1"/>
        <v>11098.083066353698</v>
      </c>
      <c r="I132">
        <f ca="1"/>
        <v>19258.000580732674</v>
      </c>
      <c r="J132">
        <f ca="1"/>
        <v>17153.164713294042</v>
      </c>
    </row>
    <row r="133" spans="1:10" x14ac:dyDescent="0.3">
      <c r="A133" t="str">
        <f ca="1"/>
        <v>Gateshead</v>
      </c>
      <c r="B133" t="str">
        <f ca="1"/>
        <v>MD</v>
      </c>
      <c r="C133" t="str">
        <f ca="1"/>
        <v>MD</v>
      </c>
      <c r="D133">
        <f ca="1"/>
        <v>189575.99426456465</v>
      </c>
      <c r="E133">
        <f ca="1"/>
        <v>307181.96285356424</v>
      </c>
      <c r="F133">
        <f ca="1"/>
        <v>484960.28088907304</v>
      </c>
      <c r="G133">
        <f ca="1"/>
        <v>62068.950955276756</v>
      </c>
      <c r="H133">
        <f ca="1"/>
        <v>103672.18800843344</v>
      </c>
      <c r="I133">
        <f ca="1"/>
        <v>166327.59289983264</v>
      </c>
      <c r="J133">
        <f ca="1"/>
        <v>377114.68968944985</v>
      </c>
    </row>
    <row r="134" spans="1:10" x14ac:dyDescent="0.3">
      <c r="A134" t="str">
        <f ca="1"/>
        <v>Gedling</v>
      </c>
      <c r="B134" t="str">
        <f ca="1"/>
        <v>SD</v>
      </c>
      <c r="C134" t="str">
        <f ca="1"/>
        <v>SD</v>
      </c>
      <c r="D134">
        <f ca="1"/>
        <v>12802.598401759038</v>
      </c>
      <c r="E134">
        <f ca="1"/>
        <v>19354.031049474172</v>
      </c>
      <c r="F134">
        <f ca="1"/>
        <v>37321.834193890099</v>
      </c>
      <c r="G134">
        <f ca="1"/>
        <v>7232.3166435004605</v>
      </c>
      <c r="H134">
        <f ca="1"/>
        <v>8933.9876225108164</v>
      </c>
      <c r="I134">
        <f ca="1"/>
        <v>13356.637207269101</v>
      </c>
      <c r="J134">
        <f ca="1"/>
        <v>16142.235101608385</v>
      </c>
    </row>
    <row r="135" spans="1:10" x14ac:dyDescent="0.3">
      <c r="A135" t="str">
        <f ca="1"/>
        <v>Gloucestershire</v>
      </c>
      <c r="B135" t="str">
        <f ca="1"/>
        <v>SC</v>
      </c>
      <c r="C135" t="str">
        <f ca="1"/>
        <v>SC</v>
      </c>
      <c r="D135">
        <f ca="1"/>
        <v>398148.23662784742</v>
      </c>
      <c r="E135">
        <f ca="1"/>
        <v>647918.22726613167</v>
      </c>
      <c r="F135">
        <f ca="1"/>
        <v>1019831.0012139172</v>
      </c>
      <c r="G135">
        <f ca="1"/>
        <v>88229.147596285373</v>
      </c>
      <c r="H135">
        <f ca="1"/>
        <v>100578.32445297002</v>
      </c>
      <c r="I135">
        <f ca="1"/>
        <v>208886.43627777218</v>
      </c>
      <c r="J135">
        <f ca="1"/>
        <v>760873.87633461889</v>
      </c>
    </row>
    <row r="136" spans="1:10" x14ac:dyDescent="0.3">
      <c r="A136" t="str">
        <f ca="1"/>
        <v>Gloucestershire Police</v>
      </c>
      <c r="B136" t="str">
        <f ca="1"/>
        <v>O</v>
      </c>
      <c r="C136" t="str">
        <f ca="1"/>
        <v>P</v>
      </c>
      <c r="D136">
        <f ca="1"/>
        <v>84403.252569645556</v>
      </c>
      <c r="E136">
        <f ca="1"/>
        <v>72463.404942205249</v>
      </c>
      <c r="F136">
        <f ca="1"/>
        <v>139411.37709654999</v>
      </c>
      <c r="G136">
        <f ca="1"/>
        <v>10073.911796918095</v>
      </c>
      <c r="H136">
        <f ca="1"/>
        <v>18339.177453490312</v>
      </c>
      <c r="I136">
        <f ca="1"/>
        <v>17375.791955806832</v>
      </c>
      <c r="J136">
        <f ca="1"/>
        <v>133828.87987578422</v>
      </c>
    </row>
    <row r="137" spans="1:10" x14ac:dyDescent="0.3">
      <c r="A137" t="str">
        <f ca="1"/>
        <v>Gosport</v>
      </c>
      <c r="B137" t="str">
        <f ca="1"/>
        <v>SD</v>
      </c>
      <c r="C137" t="str">
        <f ca="1"/>
        <v>SD</v>
      </c>
      <c r="D137">
        <f ca="1"/>
        <v>10358.164046590158</v>
      </c>
      <c r="E137">
        <f ca="1"/>
        <v>17682.985644811415</v>
      </c>
      <c r="F137">
        <f ca="1"/>
        <v>33170.983483324701</v>
      </c>
      <c r="G137">
        <f ca="1"/>
        <v>7381.4366205809274</v>
      </c>
      <c r="H137">
        <f ca="1"/>
        <v>9209.6077766097442</v>
      </c>
      <c r="I137">
        <f ca="1"/>
        <v>20102.796615599676</v>
      </c>
      <c r="J137">
        <f ca="1"/>
        <v>14944.876635685592</v>
      </c>
    </row>
    <row r="138" spans="1:10" x14ac:dyDescent="0.3">
      <c r="A138" t="str">
        <f ca="1"/>
        <v>Gravesham</v>
      </c>
      <c r="B138" t="str">
        <f ca="1"/>
        <v>SD</v>
      </c>
      <c r="C138" t="str">
        <f ca="1"/>
        <v>SD</v>
      </c>
      <c r="D138">
        <f ca="1"/>
        <v>15342.134803711961</v>
      </c>
      <c r="E138">
        <f ca="1"/>
        <v>28237.061516746297</v>
      </c>
      <c r="F138">
        <f ca="1"/>
        <v>48996.552964598406</v>
      </c>
      <c r="G138">
        <f ca="1"/>
        <v>9413.8490260005492</v>
      </c>
      <c r="H138">
        <f ca="1"/>
        <v>16745.893562599369</v>
      </c>
      <c r="I138">
        <f ca="1"/>
        <v>31820.257246988607</v>
      </c>
      <c r="J138">
        <f ca="1"/>
        <v>21041.869812391087</v>
      </c>
    </row>
    <row r="139" spans="1:10" x14ac:dyDescent="0.3">
      <c r="A139" t="str">
        <f ca="1"/>
        <v>Great Yarmouth</v>
      </c>
      <c r="B139" t="str">
        <f ca="1"/>
        <v>SD</v>
      </c>
      <c r="C139" t="str">
        <f ca="1"/>
        <v>SD</v>
      </c>
      <c r="D139">
        <f ca="1"/>
        <v>12433.956020830388</v>
      </c>
      <c r="E139">
        <f ca="1"/>
        <v>25954.520227834204</v>
      </c>
      <c r="F139">
        <f ca="1"/>
        <v>42395.262291679916</v>
      </c>
      <c r="G139">
        <f ca="1"/>
        <v>9626.7571713614452</v>
      </c>
      <c r="H139">
        <f ca="1"/>
        <v>17934.778337745356</v>
      </c>
      <c r="I139">
        <f ca="1"/>
        <v>33024.673376527411</v>
      </c>
      <c r="J139">
        <f ca="1"/>
        <v>20280.272061145079</v>
      </c>
    </row>
    <row r="140" spans="1:10" x14ac:dyDescent="0.3">
      <c r="A140" t="str">
        <f ca="1"/>
        <v>Greater Manchester Combined Authority</v>
      </c>
      <c r="B140" t="str">
        <f ca="1"/>
        <v>O</v>
      </c>
      <c r="C140" t="str">
        <f ca="1"/>
        <v>P</v>
      </c>
      <c r="D140">
        <f ca="1"/>
        <v>330332.07489077025</v>
      </c>
      <c r="E140">
        <f ca="1"/>
        <v>418764.17603817501</v>
      </c>
      <c r="F140">
        <f ca="1"/>
        <v>800332.86378496268</v>
      </c>
      <c r="G140">
        <f ca="1"/>
        <v>21716.280400983051</v>
      </c>
      <c r="H140">
        <f ca="1"/>
        <v>9547.0858630206494</v>
      </c>
      <c r="I140">
        <f ca="1"/>
        <v>85170.909865257287</v>
      </c>
      <c r="J140">
        <f ca="1"/>
        <v>490049.67448116711</v>
      </c>
    </row>
    <row r="141" spans="1:10" x14ac:dyDescent="0.3">
      <c r="A141" t="str">
        <f ca="1"/>
        <v>Greater Manchester Police</v>
      </c>
      <c r="B141" t="str">
        <f ca="1"/>
        <v>O</v>
      </c>
      <c r="C141" t="str">
        <f ca="1"/>
        <v>P</v>
      </c>
      <c r="D141">
        <f ca="1"/>
        <v>357801.64321788203</v>
      </c>
      <c r="E141">
        <f ca="1"/>
        <v>487759.89240068407</v>
      </c>
      <c r="F141">
        <f ca="1"/>
        <v>742351.0207421435</v>
      </c>
      <c r="G141">
        <f ca="1"/>
        <v>24098.092250920363</v>
      </c>
      <c r="H141">
        <f ca="1"/>
        <v>25520.957022574305</v>
      </c>
      <c r="I141">
        <f ca="1"/>
        <v>54578.709152437965</v>
      </c>
      <c r="J141">
        <f ca="1"/>
        <v>556143.55284657259</v>
      </c>
    </row>
    <row r="142" spans="1:10" x14ac:dyDescent="0.3">
      <c r="A142" t="str">
        <f ca="1"/>
        <v>Greenwich</v>
      </c>
      <c r="B142" t="str">
        <f ca="1"/>
        <v>LB</v>
      </c>
      <c r="C142" t="str">
        <f ca="1"/>
        <v>LB</v>
      </c>
      <c r="D142">
        <f ca="1"/>
        <v>293423.16709881334</v>
      </c>
      <c r="E142">
        <f ca="1"/>
        <v>624913.318179528</v>
      </c>
      <c r="F142">
        <f ca="1"/>
        <v>881632.42137985479</v>
      </c>
      <c r="G142">
        <f ca="1"/>
        <v>134592.95512617903</v>
      </c>
      <c r="H142">
        <f ca="1"/>
        <v>273424.06054285617</v>
      </c>
      <c r="I142">
        <f ca="1"/>
        <v>258901.85676871933</v>
      </c>
      <c r="J142">
        <f ca="1"/>
        <v>731466.7119614986</v>
      </c>
    </row>
    <row r="143" spans="1:10" x14ac:dyDescent="0.3">
      <c r="A143" t="str">
        <f ca="1"/>
        <v>Guildford</v>
      </c>
      <c r="B143" t="str">
        <f ca="1"/>
        <v>SD</v>
      </c>
      <c r="C143" t="str">
        <f ca="1"/>
        <v>SD</v>
      </c>
      <c r="D143">
        <f ca="1"/>
        <v>14248.25479755766</v>
      </c>
      <c r="E143">
        <f ca="1"/>
        <v>31157.031013056956</v>
      </c>
      <c r="F143">
        <f ca="1"/>
        <v>49224.503533484531</v>
      </c>
      <c r="G143">
        <f ca="1"/>
        <v>12116.437600691461</v>
      </c>
      <c r="H143">
        <f ca="1"/>
        <v>21241.113418270565</v>
      </c>
      <c r="I143">
        <f ca="1"/>
        <v>24730.888871656229</v>
      </c>
      <c r="J143">
        <f ca="1"/>
        <v>26619.603584758588</v>
      </c>
    </row>
    <row r="144" spans="1:10" x14ac:dyDescent="0.3">
      <c r="A144" t="str">
        <f ca="1"/>
        <v>Hackney</v>
      </c>
      <c r="B144" t="str">
        <f ca="1"/>
        <v>LB</v>
      </c>
      <c r="C144" t="str">
        <f ca="1"/>
        <v>LB</v>
      </c>
      <c r="D144">
        <f ca="1"/>
        <v>312160.88097027957</v>
      </c>
      <c r="E144">
        <f ca="1"/>
        <v>545572.15566668788</v>
      </c>
      <c r="F144">
        <f ca="1"/>
        <v>797637.23499547085</v>
      </c>
      <c r="G144">
        <f ca="1"/>
        <v>98766.543303858984</v>
      </c>
      <c r="H144">
        <f ca="1"/>
        <v>146671.89111710212</v>
      </c>
      <c r="I144">
        <f ca="1"/>
        <v>222741.96764015616</v>
      </c>
      <c r="J144">
        <f ca="1"/>
        <v>630044.94155649305</v>
      </c>
    </row>
    <row r="145" spans="1:10" x14ac:dyDescent="0.3">
      <c r="A145" t="str">
        <f ca="1"/>
        <v>Halton</v>
      </c>
      <c r="B145" t="str">
        <f ca="1"/>
        <v>UA</v>
      </c>
      <c r="C145" t="str">
        <f ca="1"/>
        <v>UA</v>
      </c>
      <c r="D145">
        <f ca="1"/>
        <v>118733.77153499999</v>
      </c>
      <c r="E145">
        <f ca="1"/>
        <v>193054.35631575741</v>
      </c>
      <c r="F145">
        <f ca="1"/>
        <v>312320.74385495408</v>
      </c>
      <c r="G145">
        <f ca="1"/>
        <v>54523.5551988476</v>
      </c>
      <c r="H145">
        <f ca="1"/>
        <v>94485.258617618048</v>
      </c>
      <c r="I145">
        <f ca="1"/>
        <v>119776.44469828247</v>
      </c>
      <c r="J145">
        <f ca="1"/>
        <v>292877.83266644191</v>
      </c>
    </row>
    <row r="146" spans="1:10" x14ac:dyDescent="0.3">
      <c r="A146" t="str">
        <f ca="1"/>
        <v>Hambleton</v>
      </c>
      <c r="B146" t="str">
        <f ca="1"/>
        <v>SD</v>
      </c>
      <c r="C146" t="str">
        <f ca="1"/>
        <v>SD</v>
      </c>
      <c r="D146">
        <f ca="1"/>
        <v>11090.663192295367</v>
      </c>
      <c r="E146">
        <f ca="1"/>
        <v>21978.606427148072</v>
      </c>
      <c r="F146">
        <f ca="1"/>
        <v>36907.712059494457</v>
      </c>
      <c r="G146">
        <f ca="1"/>
        <v>8743.9434020380831</v>
      </c>
      <c r="H146">
        <f ca="1"/>
        <v>15398.166649806059</v>
      </c>
      <c r="I146">
        <f ca="1"/>
        <v>29930.425898324902</v>
      </c>
      <c r="J146">
        <f ca="1"/>
        <v>18953.65990982941</v>
      </c>
    </row>
    <row r="147" spans="1:10" x14ac:dyDescent="0.3">
      <c r="A147" t="str">
        <f ca="1"/>
        <v>Hammersmith &amp; Fulham</v>
      </c>
      <c r="B147" t="str">
        <f ca="1"/>
        <v>LB</v>
      </c>
      <c r="C147" t="str">
        <f ca="1"/>
        <v>LB</v>
      </c>
      <c r="D147">
        <f ca="1"/>
        <v>192112.69933588494</v>
      </c>
      <c r="E147">
        <f ca="1"/>
        <v>373574.55651141622</v>
      </c>
      <c r="F147">
        <f ca="1"/>
        <v>551911.70128953841</v>
      </c>
      <c r="G147">
        <f ca="1"/>
        <v>98301.332560617346</v>
      </c>
      <c r="H147">
        <f ca="1"/>
        <v>156074.49803172809</v>
      </c>
      <c r="I147">
        <f ca="1"/>
        <v>250063.53269912815</v>
      </c>
      <c r="J147">
        <f ca="1"/>
        <v>444312.19672067161</v>
      </c>
    </row>
    <row r="148" spans="1:10" x14ac:dyDescent="0.3">
      <c r="A148" t="str">
        <f ca="1"/>
        <v>Hampshire</v>
      </c>
      <c r="B148" t="str">
        <f ca="1"/>
        <v>SC</v>
      </c>
      <c r="C148" t="str">
        <f ca="1"/>
        <v>SC</v>
      </c>
      <c r="D148">
        <f ca="1"/>
        <v>836117.36351637193</v>
      </c>
      <c r="E148">
        <f ca="1"/>
        <v>1543484.380732327</v>
      </c>
      <c r="F148">
        <f ca="1"/>
        <v>2260156.4773234697</v>
      </c>
      <c r="G148">
        <f ca="1"/>
        <v>150037.53699352953</v>
      </c>
      <c r="H148">
        <f ca="1"/>
        <v>295550.58536583075</v>
      </c>
      <c r="I148">
        <f ca="1"/>
        <v>404247.7165296406</v>
      </c>
      <c r="J148">
        <f ca="1"/>
        <v>1905675.6655022916</v>
      </c>
    </row>
    <row r="149" spans="1:10" x14ac:dyDescent="0.3">
      <c r="A149" t="str">
        <f ca="1"/>
        <v>Hampshire and Isle of Wight Fire</v>
      </c>
      <c r="B149" t="str">
        <f ca="1"/>
        <v>O</v>
      </c>
      <c r="C149" t="str">
        <f ca="1"/>
        <v>P</v>
      </c>
      <c r="D149">
        <f ca="1"/>
        <v>57162.765658719451</v>
      </c>
      <c r="E149">
        <f ca="1"/>
        <v>21953.73934570892</v>
      </c>
      <c r="F149">
        <f ca="1"/>
        <v>69791.970865290874</v>
      </c>
      <c r="G149">
        <f ca="1"/>
        <v>2580.2572963341445</v>
      </c>
      <c r="H149">
        <f ca="1"/>
        <v>2038.2377762168835</v>
      </c>
      <c r="I149">
        <f ca="1"/>
        <v>10533.573769638999</v>
      </c>
      <c r="J149">
        <f ca="1"/>
        <v>67211.033947661374</v>
      </c>
    </row>
    <row r="150" spans="1:10" x14ac:dyDescent="0.3">
      <c r="A150" t="str">
        <f ca="1"/>
        <v>Hampshire Police</v>
      </c>
      <c r="B150" t="str">
        <f ca="1"/>
        <v>O</v>
      </c>
      <c r="C150" t="str">
        <f ca="1"/>
        <v>P</v>
      </c>
      <c r="D150">
        <f ca="1"/>
        <v>207766.63799755089</v>
      </c>
      <c r="E150">
        <f ca="1"/>
        <v>268861.44444314146</v>
      </c>
      <c r="F150">
        <f ca="1"/>
        <v>456081.57759288186</v>
      </c>
      <c r="G150">
        <f ca="1"/>
        <v>31488.27991126792</v>
      </c>
      <c r="H150">
        <f ca="1"/>
        <v>35966.225316626071</v>
      </c>
      <c r="I150">
        <f ca="1"/>
        <v>42167.500956202915</v>
      </c>
      <c r="J150">
        <f ca="1"/>
        <v>338329.59087865934</v>
      </c>
    </row>
    <row r="151" spans="1:10" x14ac:dyDescent="0.3">
      <c r="A151" t="str">
        <f ca="1"/>
        <v>Harborough</v>
      </c>
      <c r="B151" t="str">
        <f ca="1"/>
        <v>SD</v>
      </c>
      <c r="C151" t="str">
        <f ca="1"/>
        <v>SD</v>
      </c>
      <c r="D151">
        <f ca="1"/>
        <v>10912.956298958583</v>
      </c>
      <c r="E151">
        <f ca="1"/>
        <v>14365.112884828763</v>
      </c>
      <c r="F151">
        <f ca="1"/>
        <v>31850.327847546549</v>
      </c>
      <c r="G151">
        <f ca="1"/>
        <v>6005.0743674765436</v>
      </c>
      <c r="H151">
        <f ca="1"/>
        <v>5057.2961936932043</v>
      </c>
      <c r="I151">
        <f ca="1"/>
        <v>13791.290682456704</v>
      </c>
      <c r="J151">
        <f ca="1"/>
        <v>12567.512725085195</v>
      </c>
    </row>
    <row r="152" spans="1:10" x14ac:dyDescent="0.3">
      <c r="A152" t="str">
        <f ca="1"/>
        <v>Haringey</v>
      </c>
      <c r="B152" t="str">
        <f ca="1"/>
        <v>LB</v>
      </c>
      <c r="C152" t="str">
        <f ca="1"/>
        <v>LB</v>
      </c>
      <c r="D152">
        <f ca="1"/>
        <v>277998.13209560997</v>
      </c>
      <c r="E152">
        <f ca="1"/>
        <v>522065.85392459075</v>
      </c>
      <c r="F152">
        <f ca="1"/>
        <v>769556.57315643015</v>
      </c>
      <c r="G152">
        <f ca="1"/>
        <v>109406.9666208487</v>
      </c>
      <c r="H152">
        <f ca="1"/>
        <v>184686.31542349749</v>
      </c>
      <c r="I152">
        <f ca="1"/>
        <v>251606.89080339525</v>
      </c>
      <c r="J152">
        <f ca="1"/>
        <v>599996.84718968894</v>
      </c>
    </row>
    <row r="153" spans="1:10" x14ac:dyDescent="0.3">
      <c r="A153" t="str">
        <f ca="1"/>
        <v>Harlow</v>
      </c>
      <c r="B153" t="str">
        <f ca="1"/>
        <v>SD</v>
      </c>
      <c r="C153" t="str">
        <f ca="1"/>
        <v>SD</v>
      </c>
      <c r="D153">
        <f ca="1"/>
        <v>13009.809151823516</v>
      </c>
      <c r="E153">
        <f ca="1"/>
        <v>27164.072021958535</v>
      </c>
      <c r="F153">
        <f ca="1"/>
        <v>46624.575155617378</v>
      </c>
      <c r="G153">
        <f ca="1"/>
        <v>9810.3531620328322</v>
      </c>
      <c r="H153">
        <f ca="1"/>
        <v>18342.419129768834</v>
      </c>
      <c r="I153">
        <f ca="1"/>
        <v>25013.838749054114</v>
      </c>
      <c r="J153">
        <f ca="1"/>
        <v>20683.853775480558</v>
      </c>
    </row>
    <row r="154" spans="1:10" x14ac:dyDescent="0.3">
      <c r="A154" t="str">
        <f ca="1"/>
        <v>Harrogate</v>
      </c>
      <c r="B154" t="str">
        <f ca="1"/>
        <v>SD</v>
      </c>
      <c r="C154" t="str">
        <f ca="1"/>
        <v>SD</v>
      </c>
      <c r="D154">
        <f ca="1"/>
        <v>21458.037899978473</v>
      </c>
      <c r="E154">
        <f ca="1"/>
        <v>47694.164724935952</v>
      </c>
      <c r="F154">
        <f ca="1"/>
        <v>90949.084439655999</v>
      </c>
      <c r="G154">
        <f ca="1"/>
        <v>17274.239365392255</v>
      </c>
      <c r="H154">
        <f ca="1"/>
        <v>26399.461078996275</v>
      </c>
      <c r="I154">
        <f ca="1"/>
        <v>42536.202497674378</v>
      </c>
      <c r="J154">
        <f ca="1"/>
        <v>41977.094267786248</v>
      </c>
    </row>
    <row r="155" spans="1:10" x14ac:dyDescent="0.3">
      <c r="A155" t="str">
        <f ca="1"/>
        <v>Harrow</v>
      </c>
      <c r="B155" t="str">
        <f ca="1"/>
        <v>LB</v>
      </c>
      <c r="C155" t="str">
        <f ca="1"/>
        <v>LB</v>
      </c>
      <c r="D155">
        <f ca="1"/>
        <v>198105.12467478728</v>
      </c>
      <c r="E155">
        <f ca="1"/>
        <v>265482.10239648377</v>
      </c>
      <c r="F155">
        <f ca="1"/>
        <v>469886.59796608402</v>
      </c>
      <c r="G155">
        <f ca="1"/>
        <v>37715.954231326083</v>
      </c>
      <c r="H155">
        <f ca="1"/>
        <v>50485.023909355135</v>
      </c>
      <c r="I155">
        <f ca="1"/>
        <v>74041.742894617666</v>
      </c>
      <c r="J155">
        <f ca="1"/>
        <v>334909.27923800499</v>
      </c>
    </row>
    <row r="156" spans="1:10" x14ac:dyDescent="0.3">
      <c r="A156" t="str">
        <f ca="1"/>
        <v>Hart</v>
      </c>
      <c r="B156" t="str">
        <f ca="1"/>
        <v>SD</v>
      </c>
      <c r="C156" t="str">
        <f ca="1"/>
        <v>SD</v>
      </c>
      <c r="D156">
        <f ca="1"/>
        <v>8646.1098302969331</v>
      </c>
      <c r="E156">
        <f ca="1"/>
        <v>18373.361724661314</v>
      </c>
      <c r="F156">
        <f ca="1"/>
        <v>34744.620683659334</v>
      </c>
      <c r="G156">
        <f ca="1"/>
        <v>8865.6836590787425</v>
      </c>
      <c r="H156">
        <f ca="1"/>
        <v>15258.774569829846</v>
      </c>
      <c r="I156">
        <f ca="1"/>
        <v>30805.055946915985</v>
      </c>
      <c r="J156">
        <f ca="1"/>
        <v>17750.726025810116</v>
      </c>
    </row>
    <row r="157" spans="1:10" x14ac:dyDescent="0.3">
      <c r="A157" t="str">
        <f ca="1"/>
        <v>Hartlepool</v>
      </c>
      <c r="B157" t="str">
        <f ca="1"/>
        <v>UA</v>
      </c>
      <c r="C157" t="str">
        <f ca="1"/>
        <v>UA</v>
      </c>
      <c r="D157">
        <f ca="1"/>
        <v>95998.103509451263</v>
      </c>
      <c r="E157">
        <f ca="1"/>
        <v>107148.76600156442</v>
      </c>
      <c r="F157">
        <f ca="1"/>
        <v>238192.05671517478</v>
      </c>
      <c r="G157">
        <f ca="1"/>
        <v>26308.023524711381</v>
      </c>
      <c r="H157">
        <f ca="1"/>
        <v>33057.203369283059</v>
      </c>
      <c r="I157">
        <f ca="1"/>
        <v>59926.773392238742</v>
      </c>
      <c r="J157">
        <f ca="1"/>
        <v>179575.84754476006</v>
      </c>
    </row>
    <row r="158" spans="1:10" x14ac:dyDescent="0.3">
      <c r="A158" t="str">
        <f ca="1"/>
        <v>Hastings</v>
      </c>
      <c r="B158" t="str">
        <f ca="1"/>
        <v>SD</v>
      </c>
      <c r="C158" t="str">
        <f ca="1"/>
        <v>SD</v>
      </c>
      <c r="D158">
        <f ca="1"/>
        <v>19453.500359024794</v>
      </c>
      <c r="E158">
        <f ca="1"/>
        <v>25821.859708478645</v>
      </c>
      <c r="F158">
        <f ca="1"/>
        <v>47363.32487098116</v>
      </c>
      <c r="G158">
        <f ca="1"/>
        <v>7923.1568790632045</v>
      </c>
      <c r="H158">
        <f ca="1"/>
        <v>11607.836661150446</v>
      </c>
      <c r="I158">
        <f ca="1"/>
        <v>24371.059345056696</v>
      </c>
      <c r="J158">
        <f ca="1"/>
        <v>20236.008260217961</v>
      </c>
    </row>
    <row r="159" spans="1:10" x14ac:dyDescent="0.3">
      <c r="A159" t="str">
        <f ca="1"/>
        <v>Havant</v>
      </c>
      <c r="B159" t="str">
        <f ca="1"/>
        <v>SD</v>
      </c>
      <c r="C159" t="str">
        <f ca="1"/>
        <v>SD</v>
      </c>
      <c r="D159">
        <f ca="1"/>
        <v>20084.540214514389</v>
      </c>
      <c r="E159">
        <f ca="1"/>
        <v>24261.147716060077</v>
      </c>
      <c r="F159">
        <f ca="1"/>
        <v>52793.510452652117</v>
      </c>
      <c r="G159">
        <f ca="1"/>
        <v>7624.2647997425738</v>
      </c>
      <c r="H159">
        <f ca="1"/>
        <v>8378.0492435044507</v>
      </c>
      <c r="I159">
        <f ca="1"/>
        <v>16197.086890093487</v>
      </c>
      <c r="J159">
        <f ca="1"/>
        <v>19715.257661075419</v>
      </c>
    </row>
    <row r="160" spans="1:10" x14ac:dyDescent="0.3">
      <c r="A160" t="str">
        <f ca="1"/>
        <v>Havering</v>
      </c>
      <c r="B160" t="str">
        <f ca="1"/>
        <v>LB</v>
      </c>
      <c r="C160" t="str">
        <f ca="1"/>
        <v>LB</v>
      </c>
      <c r="D160">
        <f ca="1"/>
        <v>195925.42702416959</v>
      </c>
      <c r="E160">
        <f ca="1"/>
        <v>287754.37822419766</v>
      </c>
      <c r="F160">
        <f ca="1"/>
        <v>465275.14907515096</v>
      </c>
      <c r="G160">
        <f ca="1"/>
        <v>48242.048363750029</v>
      </c>
      <c r="H160">
        <f ca="1"/>
        <v>75187.339191692561</v>
      </c>
      <c r="I160">
        <f ca="1"/>
        <v>122989.60916303405</v>
      </c>
      <c r="J160">
        <f ca="1"/>
        <v>357451.57392898994</v>
      </c>
    </row>
    <row r="161" spans="1:10" x14ac:dyDescent="0.3">
      <c r="A161" t="str">
        <f ca="1"/>
        <v>Hereford &amp; Worcester Combined Fire</v>
      </c>
      <c r="B161" t="str">
        <f ca="1"/>
        <v>O</v>
      </c>
      <c r="C161" t="str">
        <f ca="1"/>
        <v>P</v>
      </c>
      <c r="D161">
        <f ca="1"/>
        <v>22623.489633085817</v>
      </c>
      <c r="E161">
        <f ca="1"/>
        <v>18100.23712598806</v>
      </c>
      <c r="F161">
        <f ca="1"/>
        <v>44773.231245599687</v>
      </c>
      <c r="G161">
        <f ca="1"/>
        <v>741.52482720726766</v>
      </c>
      <c r="H161">
        <f ca="1"/>
        <v>298.07239940379077</v>
      </c>
      <c r="I161">
        <f ca="1"/>
        <v>8551.6919735943229</v>
      </c>
      <c r="J161">
        <f ca="1"/>
        <v>17659.594670960185</v>
      </c>
    </row>
    <row r="162" spans="1:10" x14ac:dyDescent="0.3">
      <c r="A162" t="str">
        <f ca="1"/>
        <v>Herefordshire</v>
      </c>
      <c r="B162" t="str">
        <f ca="1"/>
        <v>UA</v>
      </c>
      <c r="C162" t="str">
        <f ca="1"/>
        <v>UA</v>
      </c>
      <c r="D162">
        <f ca="1"/>
        <v>151547.75565447149</v>
      </c>
      <c r="E162">
        <f ca="1"/>
        <v>193713.05401363235</v>
      </c>
      <c r="F162">
        <f ca="1"/>
        <v>370102.19706414168</v>
      </c>
      <c r="G162">
        <f ca="1"/>
        <v>34844.197000164102</v>
      </c>
      <c r="H162">
        <f ca="1"/>
        <v>48983.425362376212</v>
      </c>
      <c r="I162">
        <f ca="1"/>
        <v>98151.389547853425</v>
      </c>
      <c r="J162">
        <f ca="1"/>
        <v>293746.59751039854</v>
      </c>
    </row>
    <row r="163" spans="1:10" x14ac:dyDescent="0.3">
      <c r="A163" t="str">
        <f ca="1"/>
        <v>Hertfordshire</v>
      </c>
      <c r="B163" t="str">
        <f ca="1"/>
        <v>SC</v>
      </c>
      <c r="C163" t="str">
        <f ca="1"/>
        <v>SC</v>
      </c>
      <c r="D163">
        <f ca="1"/>
        <v>730053.12593421037</v>
      </c>
      <c r="E163">
        <f ca="1"/>
        <v>1276951.9321474598</v>
      </c>
      <c r="F163">
        <f ca="1"/>
        <v>1947629.3484249397</v>
      </c>
      <c r="G163">
        <f ca="1"/>
        <v>119813.98590962851</v>
      </c>
      <c r="H163">
        <f ca="1"/>
        <v>191324.1938103805</v>
      </c>
      <c r="I163">
        <f ca="1"/>
        <v>342395.37374078331</v>
      </c>
      <c r="J163">
        <f ca="1"/>
        <v>1564967.3629048392</v>
      </c>
    </row>
    <row r="164" spans="1:10" x14ac:dyDescent="0.3">
      <c r="A164" t="str">
        <f ca="1"/>
        <v>Hertfordshire Police</v>
      </c>
      <c r="B164" t="str">
        <f ca="1"/>
        <v>O</v>
      </c>
      <c r="C164" t="str">
        <f ca="1"/>
        <v>P</v>
      </c>
      <c r="D164">
        <f ca="1"/>
        <v>135732.24307128682</v>
      </c>
      <c r="E164">
        <f ca="1"/>
        <v>131639.87253200088</v>
      </c>
      <c r="F164">
        <f ca="1"/>
        <v>271562.0634756611</v>
      </c>
      <c r="G164">
        <f ca="1"/>
        <v>8319.4802942320312</v>
      </c>
      <c r="H164">
        <f ca="1"/>
        <v>7568.415040838845</v>
      </c>
      <c r="I164">
        <f ca="1"/>
        <v>21378.990332581256</v>
      </c>
      <c r="J164">
        <f ca="1"/>
        <v>211877.48213659617</v>
      </c>
    </row>
    <row r="165" spans="1:10" x14ac:dyDescent="0.3">
      <c r="A165" t="str">
        <f ca="1"/>
        <v>Hertsmere</v>
      </c>
      <c r="B165" t="str">
        <f ca="1"/>
        <v>SD</v>
      </c>
      <c r="C165" t="str">
        <f ca="1"/>
        <v>SD</v>
      </c>
      <c r="D165">
        <f ca="1"/>
        <v>12838.739811654013</v>
      </c>
      <c r="E165">
        <f ca="1"/>
        <v>22431.212904949411</v>
      </c>
      <c r="F165">
        <f ca="1"/>
        <v>38266.072781350522</v>
      </c>
      <c r="G165">
        <f ca="1"/>
        <v>8512.72012717486</v>
      </c>
      <c r="H165">
        <f ca="1"/>
        <v>14508.326511353232</v>
      </c>
      <c r="I165">
        <f ca="1"/>
        <v>18794.608766980629</v>
      </c>
      <c r="J165">
        <f ca="1"/>
        <v>19104.677583580778</v>
      </c>
    </row>
    <row r="166" spans="1:10" x14ac:dyDescent="0.3">
      <c r="A166" t="str">
        <f ca="1"/>
        <v>High Peak</v>
      </c>
      <c r="B166" t="str">
        <f ca="1"/>
        <v>SD</v>
      </c>
      <c r="C166" t="str">
        <f ca="1"/>
        <v>SD</v>
      </c>
      <c r="D166">
        <f ca="1"/>
        <v>9155.391780713253</v>
      </c>
      <c r="E166">
        <f ca="1"/>
        <v>15797.00505223003</v>
      </c>
      <c r="F166">
        <f ca="1"/>
        <v>30543.373881731008</v>
      </c>
      <c r="G166">
        <f ca="1"/>
        <v>7067.080647714607</v>
      </c>
      <c r="H166">
        <f ca="1"/>
        <v>8602.7736305112485</v>
      </c>
      <c r="I166">
        <f ca="1"/>
        <v>14020.517084849693</v>
      </c>
      <c r="J166">
        <f ca="1"/>
        <v>13593.510106211092</v>
      </c>
    </row>
    <row r="167" spans="1:10" x14ac:dyDescent="0.3">
      <c r="A167" t="str">
        <f ca="1"/>
        <v>Hillingdon</v>
      </c>
      <c r="B167" t="str">
        <f ca="1"/>
        <v>LB</v>
      </c>
      <c r="C167" t="str">
        <f ca="1"/>
        <v>LB</v>
      </c>
      <c r="D167">
        <f ca="1"/>
        <v>237112.36906725573</v>
      </c>
      <c r="E167">
        <f ca="1"/>
        <v>461946.6210807825</v>
      </c>
      <c r="F167">
        <f ca="1"/>
        <v>683248.76239501499</v>
      </c>
      <c r="G167">
        <f ca="1"/>
        <v>103993.06076506051</v>
      </c>
      <c r="H167">
        <f ca="1"/>
        <v>167166.61734663619</v>
      </c>
      <c r="I167">
        <f ca="1"/>
        <v>280235.15698815597</v>
      </c>
      <c r="J167">
        <f ca="1"/>
        <v>523146.46036276279</v>
      </c>
    </row>
    <row r="168" spans="1:10" x14ac:dyDescent="0.3">
      <c r="A168" t="str">
        <f ca="1"/>
        <v>Hinckley &amp; Bosworth</v>
      </c>
      <c r="B168" t="str">
        <f ca="1"/>
        <v>SD</v>
      </c>
      <c r="C168" t="str">
        <f ca="1"/>
        <v>SD</v>
      </c>
      <c r="D168">
        <f ca="1"/>
        <v>15339.725376385657</v>
      </c>
      <c r="E168">
        <f ca="1"/>
        <v>21014.866771829606</v>
      </c>
      <c r="F168">
        <f ca="1"/>
        <v>42657.481020366249</v>
      </c>
      <c r="G168">
        <f ca="1"/>
        <v>7602.7591990912915</v>
      </c>
      <c r="H168">
        <f ca="1"/>
        <v>10612.642043645828</v>
      </c>
      <c r="I168">
        <f ca="1"/>
        <v>18866.236945991033</v>
      </c>
      <c r="J168">
        <f ca="1"/>
        <v>18632.096414858883</v>
      </c>
    </row>
    <row r="169" spans="1:10" x14ac:dyDescent="0.3">
      <c r="A169" t="str">
        <f ca="1"/>
        <v>Horsham</v>
      </c>
      <c r="B169" t="str">
        <f ca="1"/>
        <v>SD</v>
      </c>
      <c r="C169" t="str">
        <f ca="1"/>
        <v>SD</v>
      </c>
      <c r="D169">
        <f ca="1"/>
        <v>14766.281672718877</v>
      </c>
      <c r="E169">
        <f ca="1"/>
        <v>28474.531663417903</v>
      </c>
      <c r="F169">
        <f ca="1"/>
        <v>47592.667659073602</v>
      </c>
      <c r="G169">
        <f ca="1"/>
        <v>9991.4261612985865</v>
      </c>
      <c r="H169">
        <f ca="1"/>
        <v>19189.088775569115</v>
      </c>
      <c r="I169">
        <f ca="1"/>
        <v>24618.98023406943</v>
      </c>
      <c r="J169">
        <f ca="1"/>
        <v>24128.45490766241</v>
      </c>
    </row>
    <row r="170" spans="1:10" x14ac:dyDescent="0.3">
      <c r="A170" t="str">
        <f ca="1"/>
        <v>Hounslow</v>
      </c>
      <c r="B170" t="str">
        <f ca="1"/>
        <v>LB</v>
      </c>
      <c r="C170" t="str">
        <f ca="1"/>
        <v>LB</v>
      </c>
      <c r="D170">
        <f ca="1"/>
        <v>231842.32593118129</v>
      </c>
      <c r="E170">
        <f ca="1"/>
        <v>356087.98691830697</v>
      </c>
      <c r="F170">
        <f ca="1"/>
        <v>588343.63012699084</v>
      </c>
      <c r="G170">
        <f ca="1"/>
        <v>54480.340645130738</v>
      </c>
      <c r="H170">
        <f ca="1"/>
        <v>84549.568322381499</v>
      </c>
      <c r="I170">
        <f ca="1"/>
        <v>135732.67332291469</v>
      </c>
      <c r="J170">
        <f ca="1"/>
        <v>426613.62797307246</v>
      </c>
    </row>
    <row r="171" spans="1:10" x14ac:dyDescent="0.3">
      <c r="A171" t="str">
        <f ca="1"/>
        <v>Humberside Combined Fire</v>
      </c>
      <c r="B171" t="str">
        <f ca="1"/>
        <v>O</v>
      </c>
      <c r="C171" t="str">
        <f ca="1"/>
        <v>P</v>
      </c>
      <c r="D171">
        <f ca="1"/>
        <v>24973.127095010394</v>
      </c>
      <c r="E171">
        <f ca="1"/>
        <v>28237.142340440972</v>
      </c>
      <c r="F171">
        <f ca="1"/>
        <v>49509.199062783096</v>
      </c>
      <c r="G171">
        <f ca="1"/>
        <v>3010.801664984363</v>
      </c>
      <c r="H171">
        <f ca="1"/>
        <v>2757.1652179771772</v>
      </c>
      <c r="I171">
        <f ca="1"/>
        <v>12705.833067179046</v>
      </c>
      <c r="J171">
        <f ca="1"/>
        <v>23907.99927252112</v>
      </c>
    </row>
    <row r="172" spans="1:10" x14ac:dyDescent="0.3">
      <c r="A172" t="str">
        <f ca="1"/>
        <v>Humberside Police</v>
      </c>
      <c r="B172" t="str">
        <f ca="1"/>
        <v>O</v>
      </c>
      <c r="C172" t="str">
        <f ca="1"/>
        <v>P</v>
      </c>
      <c r="D172">
        <f ca="1"/>
        <v>116557.80656774023</v>
      </c>
      <c r="E172">
        <f ca="1"/>
        <v>107138.3928094719</v>
      </c>
      <c r="F172">
        <f ca="1"/>
        <v>231536.68214381323</v>
      </c>
      <c r="G172">
        <f ca="1"/>
        <v>8243.534379794346</v>
      </c>
      <c r="H172">
        <f ca="1"/>
        <v>8421.1148925824091</v>
      </c>
      <c r="I172">
        <f ca="1"/>
        <v>24818.653666947641</v>
      </c>
      <c r="J172">
        <f ca="1"/>
        <v>179562.16620863476</v>
      </c>
    </row>
    <row r="173" spans="1:10" x14ac:dyDescent="0.3">
      <c r="A173" t="str">
        <f ca="1"/>
        <v>Huntingdonshire</v>
      </c>
      <c r="B173" t="str">
        <f ca="1"/>
        <v>SD</v>
      </c>
      <c r="C173" t="str">
        <f ca="1"/>
        <v>SD</v>
      </c>
      <c r="D173">
        <f ca="1"/>
        <v>20037.212225352661</v>
      </c>
      <c r="E173">
        <f ca="1"/>
        <v>29605.098314095434</v>
      </c>
      <c r="F173">
        <f ca="1"/>
        <v>47430.520273135859</v>
      </c>
      <c r="G173">
        <f ca="1"/>
        <v>8767.4554888197781</v>
      </c>
      <c r="H173">
        <f ca="1"/>
        <v>15196.3723014684</v>
      </c>
      <c r="I173">
        <f ca="1"/>
        <v>19165.650793338289</v>
      </c>
      <c r="J173">
        <f ca="1"/>
        <v>25178.374870022613</v>
      </c>
    </row>
    <row r="174" spans="1:10" x14ac:dyDescent="0.3">
      <c r="A174" t="str">
        <f ca="1"/>
        <v>Ipswich</v>
      </c>
      <c r="B174" t="str">
        <f ca="1"/>
        <v>SD</v>
      </c>
      <c r="C174" t="str">
        <f ca="1"/>
        <v>SD</v>
      </c>
      <c r="D174">
        <f ca="1"/>
        <v>19472.234354734639</v>
      </c>
      <c r="E174">
        <f ca="1"/>
        <v>42222.340830318164</v>
      </c>
      <c r="F174">
        <f ca="1"/>
        <v>66911.202711859078</v>
      </c>
      <c r="G174">
        <f ca="1"/>
        <v>17097.01644252802</v>
      </c>
      <c r="H174">
        <f ca="1"/>
        <v>25885.636726677094</v>
      </c>
      <c r="I174">
        <f ca="1"/>
        <v>40502.790283535811</v>
      </c>
      <c r="J174">
        <f ca="1"/>
        <v>36895.591877780302</v>
      </c>
    </row>
    <row r="175" spans="1:10" x14ac:dyDescent="0.3">
      <c r="A175" t="str">
        <f ca="1"/>
        <v>Isle of Wight</v>
      </c>
      <c r="B175" t="str">
        <f ca="1"/>
        <v>UA</v>
      </c>
      <c r="C175" t="str">
        <f ca="1"/>
        <v>UA</v>
      </c>
      <c r="D175">
        <f ca="1"/>
        <v>137207.08093057218</v>
      </c>
      <c r="E175">
        <f ca="1"/>
        <v>171522.20282971187</v>
      </c>
      <c r="F175">
        <f ca="1"/>
        <v>351724.50198832044</v>
      </c>
      <c r="G175">
        <f ca="1"/>
        <v>35848.429592364751</v>
      </c>
      <c r="H175">
        <f ca="1"/>
        <v>40605.138168046404</v>
      </c>
      <c r="I175">
        <f ca="1"/>
        <v>71852.416060172996</v>
      </c>
      <c r="J175">
        <f ca="1"/>
        <v>264478.79920434795</v>
      </c>
    </row>
    <row r="176" spans="1:10" x14ac:dyDescent="0.3">
      <c r="A176" t="str">
        <f ca="1"/>
        <v>Isles of Scilly</v>
      </c>
      <c r="B176" t="str">
        <f ca="1"/>
        <v>UA</v>
      </c>
      <c r="C176" t="str">
        <f ca="1"/>
        <v>UA</v>
      </c>
      <c r="D176">
        <f ca="1"/>
        <v>7020.7419034362392</v>
      </c>
      <c r="E176">
        <f ca="1"/>
        <v>5343.8895045840763</v>
      </c>
      <c r="F176">
        <f ca="1"/>
        <v>23743.246391351742</v>
      </c>
      <c r="G176">
        <f ca="1"/>
        <v>2243.4226086845047</v>
      </c>
      <c r="H176">
        <f ca="1"/>
        <v>2312.9743439188678</v>
      </c>
      <c r="I176">
        <f ca="1"/>
        <v>8339.6451378036436</v>
      </c>
      <c r="J176">
        <f ca="1"/>
        <v>6103.5123112265428</v>
      </c>
    </row>
    <row r="177" spans="1:10" x14ac:dyDescent="0.3">
      <c r="A177" t="str">
        <f ca="1"/>
        <v>Islington</v>
      </c>
      <c r="B177" t="str">
        <f ca="1"/>
        <v>LB</v>
      </c>
      <c r="C177" t="str">
        <f ca="1"/>
        <v>LB</v>
      </c>
      <c r="D177">
        <f ca="1"/>
        <v>270666.61920892488</v>
      </c>
      <c r="E177">
        <f ca="1"/>
        <v>490816.13414905738</v>
      </c>
      <c r="F177">
        <f ca="1"/>
        <v>706880.01942171436</v>
      </c>
      <c r="G177">
        <f ca="1"/>
        <v>102560.52620254426</v>
      </c>
      <c r="H177">
        <f ca="1"/>
        <v>162752.69702339088</v>
      </c>
      <c r="I177">
        <f ca="1"/>
        <v>261228.24972712644</v>
      </c>
      <c r="J177">
        <f ca="1"/>
        <v>560050.34522380237</v>
      </c>
    </row>
    <row r="178" spans="1:10" x14ac:dyDescent="0.3">
      <c r="A178" t="str">
        <f ca="1"/>
        <v>Kensington &amp; Chelsea</v>
      </c>
      <c r="B178" t="str">
        <f ca="1"/>
        <v>LB</v>
      </c>
      <c r="C178" t="str">
        <f ca="1"/>
        <v>LB</v>
      </c>
      <c r="D178">
        <f ca="1"/>
        <v>178380.46468096963</v>
      </c>
      <c r="E178">
        <f ca="1"/>
        <v>324546.49257912434</v>
      </c>
      <c r="F178">
        <f ca="1"/>
        <v>494216.1023273475</v>
      </c>
      <c r="G178">
        <f ca="1"/>
        <v>87512.319594493601</v>
      </c>
      <c r="H178">
        <f ca="1"/>
        <v>126419.0885162467</v>
      </c>
      <c r="I178">
        <f ca="1"/>
        <v>145944.00817893291</v>
      </c>
      <c r="J178">
        <f ca="1"/>
        <v>394689.73901408468</v>
      </c>
    </row>
    <row r="179" spans="1:10" x14ac:dyDescent="0.3">
      <c r="A179" t="str">
        <f ca="1"/>
        <v>Kent</v>
      </c>
      <c r="B179" t="str">
        <f ca="1"/>
        <v>SC</v>
      </c>
      <c r="C179" t="str">
        <f ca="1"/>
        <v>SC</v>
      </c>
      <c r="D179">
        <f ca="1"/>
        <v>920516.86748036067</v>
      </c>
      <c r="E179">
        <f ca="1"/>
        <v>1654900.5891333944</v>
      </c>
      <c r="F179">
        <f ca="1"/>
        <v>2546085.7503457535</v>
      </c>
      <c r="G179">
        <f ca="1"/>
        <v>144491.40501742682</v>
      </c>
      <c r="H179">
        <f ca="1"/>
        <v>262890.10489411518</v>
      </c>
      <c r="I179">
        <f ca="1"/>
        <v>402006.28078227281</v>
      </c>
      <c r="J179">
        <f ca="1"/>
        <v>2048098.9518515507</v>
      </c>
    </row>
    <row r="180" spans="1:10" x14ac:dyDescent="0.3">
      <c r="A180" t="str">
        <f ca="1"/>
        <v>Kent Combined Fire</v>
      </c>
      <c r="B180" t="str">
        <f ca="1"/>
        <v>O</v>
      </c>
      <c r="C180" t="str">
        <f ca="1"/>
        <v>P</v>
      </c>
      <c r="D180">
        <f ca="1"/>
        <v>57369.706258870472</v>
      </c>
      <c r="E180">
        <f ca="1"/>
        <v>30231.546635538805</v>
      </c>
      <c r="F180">
        <f ca="1"/>
        <v>73093.029183463077</v>
      </c>
      <c r="G180">
        <f ca="1"/>
        <v>7395.4865729456542</v>
      </c>
      <c r="H180">
        <f ca="1"/>
        <v>9471.1337182831558</v>
      </c>
      <c r="I180">
        <f ca="1"/>
        <v>20070.794759879318</v>
      </c>
      <c r="J180">
        <f ca="1"/>
        <v>78128.740175651765</v>
      </c>
    </row>
    <row r="181" spans="1:10" x14ac:dyDescent="0.3">
      <c r="A181" t="str">
        <f ca="1"/>
        <v>Kent Police</v>
      </c>
      <c r="B181" t="str">
        <f ca="1"/>
        <v>O</v>
      </c>
      <c r="C181" t="str">
        <f ca="1"/>
        <v>P</v>
      </c>
      <c r="D181">
        <f ca="1"/>
        <v>201075.53797985174</v>
      </c>
      <c r="E181">
        <f ca="1"/>
        <v>247414.39057695016</v>
      </c>
      <c r="F181">
        <f ca="1"/>
        <v>403572.94410707639</v>
      </c>
      <c r="G181">
        <f ca="1"/>
        <v>22781.069051447656</v>
      </c>
      <c r="H181">
        <f ca="1"/>
        <v>29028.427715111629</v>
      </c>
      <c r="I181">
        <f ca="1"/>
        <v>84457.589531382153</v>
      </c>
      <c r="J181">
        <f ca="1"/>
        <v>316622.5227620044</v>
      </c>
    </row>
    <row r="182" spans="1:10" x14ac:dyDescent="0.3">
      <c r="A182" t="str">
        <f ca="1"/>
        <v>King's Lynn &amp; West Norfolk</v>
      </c>
      <c r="B182" t="str">
        <f ca="1"/>
        <v>SD</v>
      </c>
      <c r="C182" t="str">
        <f ca="1"/>
        <v>SD</v>
      </c>
      <c r="D182">
        <f ca="1"/>
        <v>19633.938317703854</v>
      </c>
      <c r="E182">
        <f ca="1"/>
        <v>36076.924731753417</v>
      </c>
      <c r="F182">
        <f ca="1"/>
        <v>65191.35912888046</v>
      </c>
      <c r="G182">
        <f ca="1"/>
        <v>12804.424683657475</v>
      </c>
      <c r="H182">
        <f ca="1"/>
        <v>21678.261525111724</v>
      </c>
      <c r="I182">
        <f ca="1"/>
        <v>24296.822169000297</v>
      </c>
      <c r="J182">
        <f ca="1"/>
        <v>31188.546623061091</v>
      </c>
    </row>
    <row r="183" spans="1:10" x14ac:dyDescent="0.3">
      <c r="A183" t="str">
        <f ca="1"/>
        <v>Kingston upon Hull</v>
      </c>
      <c r="B183" t="str">
        <f ca="1"/>
        <v>UA</v>
      </c>
      <c r="C183" t="str">
        <f ca="1"/>
        <v>UA</v>
      </c>
      <c r="D183">
        <f ca="1"/>
        <v>207139.08589084714</v>
      </c>
      <c r="E183">
        <f ca="1"/>
        <v>345226.4387064355</v>
      </c>
      <c r="F183">
        <f ca="1"/>
        <v>572128.15781529469</v>
      </c>
      <c r="G183">
        <f ca="1"/>
        <v>68407.736940265982</v>
      </c>
      <c r="H183">
        <f ca="1"/>
        <v>112679.74092123867</v>
      </c>
      <c r="I183">
        <f ca="1"/>
        <v>196733.77231470897</v>
      </c>
      <c r="J183">
        <f ca="1"/>
        <v>415620.39932924963</v>
      </c>
    </row>
    <row r="184" spans="1:10" x14ac:dyDescent="0.3">
      <c r="A184" t="str">
        <f ca="1"/>
        <v>Kingston upon Thames</v>
      </c>
      <c r="B184" t="str">
        <f ca="1"/>
        <v>LB</v>
      </c>
      <c r="C184" t="str">
        <f ca="1"/>
        <v>LB</v>
      </c>
      <c r="D184">
        <f ca="1"/>
        <v>139954.44904750271</v>
      </c>
      <c r="E184">
        <f ca="1"/>
        <v>164639.58987632577</v>
      </c>
      <c r="F184">
        <f ca="1"/>
        <v>330409.86640190973</v>
      </c>
      <c r="G184">
        <f ca="1"/>
        <v>28614.489817315189</v>
      </c>
      <c r="H184">
        <f ca="1"/>
        <v>32868.317984081106</v>
      </c>
      <c r="I184">
        <f ca="1"/>
        <v>49084.82019877134</v>
      </c>
      <c r="J184">
        <f ca="1"/>
        <v>255401.23268521062</v>
      </c>
    </row>
    <row r="185" spans="1:10" x14ac:dyDescent="0.3">
      <c r="A185" t="str">
        <f ca="1"/>
        <v>Kirklees</v>
      </c>
      <c r="B185" t="str">
        <f ca="1"/>
        <v>MD</v>
      </c>
      <c r="C185" t="str">
        <f ca="1"/>
        <v>MD</v>
      </c>
      <c r="D185">
        <f ca="1"/>
        <v>341421.76942406734</v>
      </c>
      <c r="E185">
        <f ca="1"/>
        <v>613896.76382202748</v>
      </c>
      <c r="F185">
        <f ca="1"/>
        <v>906393.74784743658</v>
      </c>
      <c r="G185">
        <f ca="1"/>
        <v>105972.86407494622</v>
      </c>
      <c r="H185">
        <f ca="1"/>
        <v>169448.28921711553</v>
      </c>
      <c r="I185">
        <f ca="1"/>
        <v>279003.73725851683</v>
      </c>
      <c r="J185">
        <f ca="1"/>
        <v>717384.25575196347</v>
      </c>
    </row>
    <row r="186" spans="1:10" x14ac:dyDescent="0.3">
      <c r="A186" t="str">
        <f ca="1"/>
        <v>Knowsley</v>
      </c>
      <c r="B186" t="str">
        <f ca="1"/>
        <v>MD</v>
      </c>
      <c r="C186" t="str">
        <f ca="1"/>
        <v>MD</v>
      </c>
      <c r="D186">
        <f ca="1"/>
        <v>175896.75289865988</v>
      </c>
      <c r="E186">
        <f ca="1"/>
        <v>212961.37368338153</v>
      </c>
      <c r="F186">
        <f ca="1"/>
        <v>378861.72131104424</v>
      </c>
      <c r="G186">
        <f ca="1"/>
        <v>30139.968235436048</v>
      </c>
      <c r="H186">
        <f ca="1"/>
        <v>33368.116193934802</v>
      </c>
      <c r="I186">
        <f ca="1"/>
        <v>64318.60112664054</v>
      </c>
      <c r="J186">
        <f ca="1"/>
        <v>281751.81328372547</v>
      </c>
    </row>
    <row r="187" spans="1:10" x14ac:dyDescent="0.3">
      <c r="A187" t="str">
        <f ca="1"/>
        <v>Lake District National Park</v>
      </c>
      <c r="B187" t="str">
        <f ca="1"/>
        <v>O</v>
      </c>
      <c r="C187" t="str">
        <f ca="1"/>
        <v>P</v>
      </c>
      <c r="D187">
        <f ca="1"/>
        <v>5373.7024042174307</v>
      </c>
      <c r="E187">
        <f ca="1"/>
        <v>6966.4988105609955</v>
      </c>
      <c r="F187">
        <f ca="1"/>
        <v>19321.22853861528</v>
      </c>
      <c r="G187">
        <f ca="1"/>
        <v>4286.4491931375051</v>
      </c>
      <c r="H187">
        <f ca="1"/>
        <v>4630.1867817264574</v>
      </c>
      <c r="I187">
        <f ca="1"/>
        <v>9892.8398521867348</v>
      </c>
      <c r="J187">
        <f ca="1"/>
        <v>7266.1647346588434</v>
      </c>
    </row>
    <row r="188" spans="1:10" x14ac:dyDescent="0.3">
      <c r="A188" t="str">
        <f ca="1"/>
        <v>Lambeth</v>
      </c>
      <c r="B188" t="str">
        <f ca="1"/>
        <v>LB</v>
      </c>
      <c r="C188" t="str">
        <f ca="1"/>
        <v>LB</v>
      </c>
      <c r="D188">
        <f ca="1"/>
        <v>338922.96428819193</v>
      </c>
      <c r="E188">
        <f ca="1"/>
        <v>556053.51561663917</v>
      </c>
      <c r="F188">
        <f ca="1"/>
        <v>866702.9022141844</v>
      </c>
      <c r="G188">
        <f ca="1"/>
        <v>89059.346095889079</v>
      </c>
      <c r="H188">
        <f ca="1"/>
        <v>107787.80670761345</v>
      </c>
      <c r="I188">
        <f ca="1"/>
        <v>185530.50629930268</v>
      </c>
      <c r="J188">
        <f ca="1"/>
        <v>643443.25900872541</v>
      </c>
    </row>
    <row r="189" spans="1:10" x14ac:dyDescent="0.3">
      <c r="A189" t="str">
        <f ca="1"/>
        <v>Lancashire</v>
      </c>
      <c r="B189" t="str">
        <f ca="1"/>
        <v>SC</v>
      </c>
      <c r="C189" t="str">
        <f ca="1"/>
        <v>SC</v>
      </c>
      <c r="D189">
        <f ca="1"/>
        <v>854981.41399662383</v>
      </c>
      <c r="E189">
        <f ca="1"/>
        <v>1560914.8175424044</v>
      </c>
      <c r="F189">
        <f ca="1"/>
        <v>2278939.4252250697</v>
      </c>
      <c r="G189">
        <f ca="1"/>
        <v>145574.48062295816</v>
      </c>
      <c r="H189">
        <f ca="1"/>
        <v>279672.1730835347</v>
      </c>
      <c r="I189">
        <f ca="1"/>
        <v>396818.01021752338</v>
      </c>
      <c r="J189">
        <f ca="1"/>
        <v>1927956.9846085564</v>
      </c>
    </row>
    <row r="190" spans="1:10" x14ac:dyDescent="0.3">
      <c r="A190" t="str">
        <f ca="1"/>
        <v>Lancashire Combined Fire</v>
      </c>
      <c r="B190" t="str">
        <f ca="1"/>
        <v>O</v>
      </c>
      <c r="C190" t="str">
        <f ca="1"/>
        <v>P</v>
      </c>
      <c r="D190">
        <f ca="1"/>
        <v>50574.641776299191</v>
      </c>
      <c r="E190">
        <f ca="1"/>
        <v>40361.802011486667</v>
      </c>
      <c r="F190">
        <f ca="1"/>
        <v>56094.369079218712</v>
      </c>
      <c r="G190">
        <f ca="1"/>
        <v>2073.8871973882888</v>
      </c>
      <c r="H190">
        <f ca="1"/>
        <v>1185.9528034187751</v>
      </c>
      <c r="I190">
        <f ca="1"/>
        <v>11163.688245018697</v>
      </c>
      <c r="J190">
        <f ca="1"/>
        <v>35167.770837360731</v>
      </c>
    </row>
    <row r="191" spans="1:10" x14ac:dyDescent="0.3">
      <c r="A191" t="str">
        <f ca="1"/>
        <v>Lancashire Police</v>
      </c>
      <c r="B191" t="str">
        <f ca="1"/>
        <v>O</v>
      </c>
      <c r="C191" t="str">
        <f ca="1"/>
        <v>P</v>
      </c>
      <c r="D191">
        <f ca="1"/>
        <v>183173.56821594923</v>
      </c>
      <c r="E191">
        <f ca="1"/>
        <v>182974.20689985243</v>
      </c>
      <c r="F191">
        <f ca="1"/>
        <v>347797.44674552814</v>
      </c>
      <c r="G191">
        <f ca="1"/>
        <v>10062.315747413035</v>
      </c>
      <c r="H191">
        <f ca="1"/>
        <v>13221.381028782111</v>
      </c>
      <c r="I191">
        <f ca="1"/>
        <v>25772.742556685247</v>
      </c>
      <c r="J191">
        <f ca="1"/>
        <v>279582.99428668048</v>
      </c>
    </row>
    <row r="192" spans="1:10" x14ac:dyDescent="0.3">
      <c r="A192" t="str">
        <f ca="1"/>
        <v>Lancaster</v>
      </c>
      <c r="B192" t="str">
        <f ca="1"/>
        <v>SD</v>
      </c>
      <c r="C192" t="str">
        <f ca="1"/>
        <v>SD</v>
      </c>
      <c r="D192">
        <f ca="1"/>
        <v>21010.394002490546</v>
      </c>
      <c r="E192">
        <f ca="1"/>
        <v>21295.041647834034</v>
      </c>
      <c r="F192">
        <f ca="1"/>
        <v>93807.749893235654</v>
      </c>
      <c r="G192">
        <f ca="1"/>
        <v>19523.1840777732</v>
      </c>
      <c r="H192">
        <f ca="1"/>
        <v>29045.259086070215</v>
      </c>
      <c r="I192">
        <f ca="1"/>
        <v>48945.264430421186</v>
      </c>
      <c r="J192">
        <f ca="1"/>
        <v>66342.269103704748</v>
      </c>
    </row>
    <row r="193" spans="1:10" x14ac:dyDescent="0.3">
      <c r="A193" t="str">
        <f ca="1"/>
        <v>Lee Valley Regional Park Authority</v>
      </c>
      <c r="B193" t="str">
        <f ca="1"/>
        <v>O</v>
      </c>
      <c r="C193" t="str">
        <f ca="1"/>
        <v>P</v>
      </c>
      <c r="D193">
        <f ca="1"/>
        <v>8180.1710245968425</v>
      </c>
      <c r="E193">
        <f ca="1"/>
        <v>12261.169848160964</v>
      </c>
      <c r="F193">
        <f ca="1"/>
        <v>25977.753861780569</v>
      </c>
      <c r="G193">
        <f ca="1"/>
        <v>6041.6187058266514</v>
      </c>
      <c r="H193">
        <f ca="1"/>
        <v>5990.6462609827577</v>
      </c>
      <c r="I193">
        <f ca="1"/>
        <v>9168.7213507201959</v>
      </c>
      <c r="J193">
        <f ca="1"/>
        <v>11059.969004403392</v>
      </c>
    </row>
    <row r="194" spans="1:10" x14ac:dyDescent="0.3">
      <c r="A194" t="str">
        <f ca="1"/>
        <v>Leeds</v>
      </c>
      <c r="B194" t="str">
        <f ca="1"/>
        <v>MD</v>
      </c>
      <c r="C194" t="str">
        <f ca="1"/>
        <v>MD</v>
      </c>
      <c r="D194">
        <f ca="1"/>
        <v>564935.1678285338</v>
      </c>
      <c r="E194">
        <f ca="1"/>
        <v>1221100.1705006887</v>
      </c>
      <c r="F194">
        <f ca="1"/>
        <v>1673919.1120113442</v>
      </c>
      <c r="G194">
        <f ca="1"/>
        <v>185695.91810399137</v>
      </c>
      <c r="H194">
        <f ca="1"/>
        <v>441366.49485148367</v>
      </c>
      <c r="I194">
        <f ca="1"/>
        <v>565229.11951915745</v>
      </c>
      <c r="J194">
        <f ca="1"/>
        <v>1493572.0824848283</v>
      </c>
    </row>
    <row r="195" spans="1:10" x14ac:dyDescent="0.3">
      <c r="A195" t="str">
        <f ca="1"/>
        <v>Leicester</v>
      </c>
      <c r="B195" t="str">
        <f ca="1"/>
        <v>UA</v>
      </c>
      <c r="C195" t="str">
        <f ca="1"/>
        <v>UA</v>
      </c>
      <c r="D195">
        <f ca="1"/>
        <v>321532.39762409235</v>
      </c>
      <c r="E195">
        <f ca="1"/>
        <v>532944.38446119707</v>
      </c>
      <c r="F195">
        <f ca="1"/>
        <v>810758.60583367024</v>
      </c>
      <c r="G195">
        <f ca="1"/>
        <v>90179.246868225833</v>
      </c>
      <c r="H195">
        <f ca="1"/>
        <v>114342.67208465573</v>
      </c>
      <c r="I195">
        <f ca="1"/>
        <v>220121.70565792889</v>
      </c>
      <c r="J195">
        <f ca="1"/>
        <v>613902.86761444609</v>
      </c>
    </row>
    <row r="196" spans="1:10" x14ac:dyDescent="0.3">
      <c r="A196" t="str">
        <f ca="1"/>
        <v>Leicestershire</v>
      </c>
      <c r="B196" t="str">
        <f ca="1"/>
        <v>SC</v>
      </c>
      <c r="C196" t="str">
        <f ca="1"/>
        <v>SC</v>
      </c>
      <c r="D196">
        <f ca="1"/>
        <v>338095.7919654061</v>
      </c>
      <c r="E196">
        <f ca="1"/>
        <v>635008.77479350963</v>
      </c>
      <c r="F196">
        <f ca="1"/>
        <v>948748.79429887957</v>
      </c>
      <c r="G196">
        <f ca="1"/>
        <v>115036.58072599403</v>
      </c>
      <c r="H196">
        <f ca="1"/>
        <v>200019.213641126</v>
      </c>
      <c r="I196">
        <f ca="1"/>
        <v>293364.05236092448</v>
      </c>
      <c r="J196">
        <f ca="1"/>
        <v>744371.72936241247</v>
      </c>
    </row>
    <row r="197" spans="1:10" x14ac:dyDescent="0.3">
      <c r="A197" t="str">
        <f ca="1"/>
        <v>Leicestershire Combined Fire</v>
      </c>
      <c r="B197" t="str">
        <f ca="1"/>
        <v>O</v>
      </c>
      <c r="C197" t="str">
        <f ca="1"/>
        <v>P</v>
      </c>
      <c r="D197">
        <f ca="1"/>
        <v>23639.069400514418</v>
      </c>
      <c r="E197">
        <f ca="1"/>
        <v>21416.750109877408</v>
      </c>
      <c r="F197">
        <f ca="1"/>
        <v>45683.062302428589</v>
      </c>
      <c r="G197">
        <f ca="1"/>
        <v>853.5395666735858</v>
      </c>
      <c r="H197">
        <f ca="1"/>
        <v>391.82374641158094</v>
      </c>
      <c r="I197">
        <f ca="1"/>
        <v>9143.2685611435445</v>
      </c>
      <c r="J197">
        <f ca="1"/>
        <v>18766.189694138098</v>
      </c>
    </row>
    <row r="198" spans="1:10" x14ac:dyDescent="0.3">
      <c r="A198" t="str">
        <f ca="1"/>
        <v>Leicestershire Police</v>
      </c>
      <c r="B198" t="str">
        <f ca="1"/>
        <v>O</v>
      </c>
      <c r="C198" t="str">
        <f ca="1"/>
        <v>P</v>
      </c>
      <c r="D198">
        <f ca="1"/>
        <v>120909.73650225975</v>
      </c>
      <c r="E198">
        <f ca="1"/>
        <v>91936.479797885826</v>
      </c>
      <c r="F198">
        <f ca="1"/>
        <v>231208.22020514484</v>
      </c>
      <c r="G198">
        <f ca="1"/>
        <v>-6248.1908659914843</v>
      </c>
      <c r="H198">
        <f ca="1"/>
        <v>-8847.9480469233022</v>
      </c>
      <c r="I198">
        <f ca="1"/>
        <v>8127.2582552506501</v>
      </c>
      <c r="J198">
        <f ca="1"/>
        <v>159512.16811700587</v>
      </c>
    </row>
    <row r="199" spans="1:10" x14ac:dyDescent="0.3">
      <c r="A199" t="str">
        <f ca="1"/>
        <v>Lewisham</v>
      </c>
      <c r="B199" t="str">
        <f ca="1"/>
        <v>LB</v>
      </c>
      <c r="C199" t="str">
        <f ca="1"/>
        <v>LB</v>
      </c>
      <c r="D199">
        <f ca="1"/>
        <v>314174.28755661024</v>
      </c>
      <c r="E199">
        <f ca="1"/>
        <v>492232.99092272727</v>
      </c>
      <c r="F199">
        <f ca="1"/>
        <v>772911.15436479286</v>
      </c>
      <c r="G199">
        <f ca="1"/>
        <v>65129.403394431603</v>
      </c>
      <c r="H199">
        <f ca="1"/>
        <v>99223.107788696798</v>
      </c>
      <c r="I199">
        <f ca="1"/>
        <v>163777.2596351523</v>
      </c>
      <c r="J199">
        <f ca="1"/>
        <v>561861.51256550418</v>
      </c>
    </row>
    <row r="200" spans="1:10" x14ac:dyDescent="0.3">
      <c r="A200" t="str">
        <f ca="1"/>
        <v>Lichfield</v>
      </c>
      <c r="B200" t="str">
        <f ca="1"/>
        <v>SD</v>
      </c>
      <c r="C200" t="str">
        <f ca="1"/>
        <v>SD</v>
      </c>
      <c r="D200">
        <f ca="1"/>
        <v>10137.114008537115</v>
      </c>
      <c r="E200">
        <f ca="1"/>
        <v>21545.508849251899</v>
      </c>
      <c r="F200">
        <f ca="1"/>
        <v>35437.250441522978</v>
      </c>
      <c r="G200">
        <f ca="1"/>
        <v>8932.6358169050727</v>
      </c>
      <c r="H200">
        <f ca="1"/>
        <v>16172.927280371543</v>
      </c>
      <c r="I200">
        <f ca="1"/>
        <v>23526.010025612653</v>
      </c>
      <c r="J200">
        <f ca="1"/>
        <v>18809.151618567354</v>
      </c>
    </row>
    <row r="201" spans="1:10" x14ac:dyDescent="0.3">
      <c r="A201" t="str">
        <f ca="1"/>
        <v>Lincoln</v>
      </c>
      <c r="B201" t="str">
        <f ca="1"/>
        <v>SD</v>
      </c>
      <c r="C201" t="str">
        <f ca="1"/>
        <v>SD</v>
      </c>
      <c r="D201">
        <f ca="1"/>
        <v>15580.668109018763</v>
      </c>
      <c r="E201">
        <f ca="1"/>
        <v>32655.551114348695</v>
      </c>
      <c r="F201">
        <f ca="1"/>
        <v>56852.870404328161</v>
      </c>
      <c r="G201">
        <f ca="1"/>
        <v>12374.143568029667</v>
      </c>
      <c r="H201">
        <f ca="1"/>
        <v>21377.634538268019</v>
      </c>
      <c r="I201">
        <f ca="1"/>
        <v>35740.536743166063</v>
      </c>
      <c r="J201">
        <f ca="1"/>
        <v>28011.229781587725</v>
      </c>
    </row>
    <row r="202" spans="1:10" x14ac:dyDescent="0.3">
      <c r="A202" t="str">
        <f ca="1"/>
        <v>Lincolnshire</v>
      </c>
      <c r="B202" t="str">
        <f ca="1"/>
        <v>SC</v>
      </c>
      <c r="C202" t="str">
        <f ca="1"/>
        <v>SC</v>
      </c>
      <c r="D202">
        <f ca="1"/>
        <v>405395.96839502204</v>
      </c>
      <c r="E202">
        <f ca="1"/>
        <v>677300.40024058521</v>
      </c>
      <c r="F202">
        <f ca="1"/>
        <v>1083896.6221227162</v>
      </c>
      <c r="G202">
        <f ca="1"/>
        <v>94577.532341325365</v>
      </c>
      <c r="H202">
        <f ca="1"/>
        <v>120523.5836173679</v>
      </c>
      <c r="I202">
        <f ca="1"/>
        <v>250726.89897918561</v>
      </c>
      <c r="J202">
        <f ca="1"/>
        <v>798433.09411054861</v>
      </c>
    </row>
    <row r="203" spans="1:10" x14ac:dyDescent="0.3">
      <c r="A203" t="str">
        <f ca="1"/>
        <v>Lincolnshire Police</v>
      </c>
      <c r="B203" t="str">
        <f ca="1"/>
        <v>O</v>
      </c>
      <c r="C203" t="str">
        <f ca="1"/>
        <v>P</v>
      </c>
      <c r="D203">
        <f ca="1"/>
        <v>80491.457493656228</v>
      </c>
      <c r="E203">
        <f ca="1"/>
        <v>62865.608958602388</v>
      </c>
      <c r="F203">
        <f ca="1"/>
        <v>134300.54114926179</v>
      </c>
      <c r="G203">
        <f ca="1"/>
        <v>8717.7532912715651</v>
      </c>
      <c r="H203">
        <f ca="1"/>
        <v>12639.500136788374</v>
      </c>
      <c r="I203">
        <f ca="1"/>
        <v>20653.305254933162</v>
      </c>
      <c r="J203">
        <f ca="1"/>
        <v>121170.22362584928</v>
      </c>
    </row>
    <row r="204" spans="1:10" x14ac:dyDescent="0.3">
      <c r="A204" t="str">
        <f ca="1"/>
        <v>Liverpool</v>
      </c>
      <c r="B204" t="str">
        <f ca="1"/>
        <v>MD</v>
      </c>
      <c r="C204" t="str">
        <f ca="1"/>
        <v>MD</v>
      </c>
      <c r="D204">
        <f ca="1"/>
        <v>465352.6632065943</v>
      </c>
      <c r="E204">
        <f ca="1"/>
        <v>862632.58994954638</v>
      </c>
      <c r="F204">
        <f ca="1"/>
        <v>1285331.1124113209</v>
      </c>
      <c r="G204">
        <f ca="1"/>
        <v>122643.20933305968</v>
      </c>
      <c r="H204">
        <f ca="1"/>
        <v>219245.81732033138</v>
      </c>
      <c r="I204">
        <f ca="1"/>
        <v>337401.6287730718</v>
      </c>
      <c r="J204">
        <f ca="1"/>
        <v>1035343.1443039429</v>
      </c>
    </row>
    <row r="205" spans="1:10" x14ac:dyDescent="0.3">
      <c r="A205" t="str">
        <f ca="1"/>
        <v>Liverpool City Region Combined Authority</v>
      </c>
      <c r="B205" t="str">
        <f ca="1"/>
        <v>O</v>
      </c>
      <c r="C205" t="str">
        <f ca="1"/>
        <v>P</v>
      </c>
      <c r="D205">
        <f ca="1"/>
        <v>119842.60251192868</v>
      </c>
      <c r="E205">
        <f ca="1"/>
        <v>155207.76496620319</v>
      </c>
      <c r="F205">
        <f ca="1"/>
        <v>316469.03811814066</v>
      </c>
      <c r="G205">
        <f ca="1"/>
        <v>36295.90955793234</v>
      </c>
      <c r="H205">
        <f ca="1"/>
        <v>52359.643995832448</v>
      </c>
      <c r="I205">
        <f ca="1"/>
        <v>121264.45933879598</v>
      </c>
      <c r="J205">
        <f ca="1"/>
        <v>242961.47781328051</v>
      </c>
    </row>
    <row r="206" spans="1:10" x14ac:dyDescent="0.3">
      <c r="A206" t="str">
        <f ca="1"/>
        <v>Luton</v>
      </c>
      <c r="B206" t="str">
        <f ca="1"/>
        <v>UA</v>
      </c>
      <c r="C206" t="str">
        <f ca="1"/>
        <v>UA</v>
      </c>
      <c r="D206">
        <f ca="1"/>
        <v>211488.71927042276</v>
      </c>
      <c r="E206">
        <f ca="1"/>
        <v>293039.86677352723</v>
      </c>
      <c r="F206">
        <f ca="1"/>
        <v>503508.53581973596</v>
      </c>
      <c r="G206">
        <f ca="1"/>
        <v>40255.166622008859</v>
      </c>
      <c r="H206">
        <f ca="1"/>
        <v>55975.710722991644</v>
      </c>
      <c r="I206">
        <f ca="1"/>
        <v>81859.166762296576</v>
      </c>
      <c r="J206">
        <f ca="1"/>
        <v>362801.14131880098</v>
      </c>
    </row>
    <row r="207" spans="1:10" x14ac:dyDescent="0.3">
      <c r="A207" t="str">
        <f ca="1"/>
        <v>Maidstone</v>
      </c>
      <c r="B207" t="str">
        <f ca="1"/>
        <v>SD</v>
      </c>
      <c r="C207" t="str">
        <f ca="1"/>
        <v>SD</v>
      </c>
      <c r="D207">
        <f ca="1"/>
        <v>19660.560311607333</v>
      </c>
      <c r="E207">
        <f ca="1"/>
        <v>32827.658373506973</v>
      </c>
      <c r="F207">
        <f ca="1"/>
        <v>55398.857275554619</v>
      </c>
      <c r="G207">
        <f ca="1"/>
        <v>10439.705154283783</v>
      </c>
      <c r="H207">
        <f ca="1"/>
        <v>19545.352794192604</v>
      </c>
      <c r="I207">
        <f ca="1"/>
        <v>33592.02216400444</v>
      </c>
      <c r="J207">
        <f ca="1"/>
        <v>28171.06011706515</v>
      </c>
    </row>
    <row r="208" spans="1:10" x14ac:dyDescent="0.3">
      <c r="A208" t="str">
        <f ca="1"/>
        <v>Maldon</v>
      </c>
      <c r="B208" t="str">
        <f ca="1"/>
        <v>SD</v>
      </c>
      <c r="C208" t="str">
        <f ca="1"/>
        <v>SD</v>
      </c>
      <c r="D208">
        <f ca="1"/>
        <v>9486.9668377928319</v>
      </c>
      <c r="E208">
        <f ca="1"/>
        <v>11534.628367872821</v>
      </c>
      <c r="F208">
        <f ca="1"/>
        <v>27857.674744615098</v>
      </c>
      <c r="G208">
        <f ca="1"/>
        <v>4538.5992463029143</v>
      </c>
      <c r="H208">
        <f ca="1"/>
        <v>4680.3211918910456</v>
      </c>
      <c r="I208">
        <f ca="1"/>
        <v>11079.621919131663</v>
      </c>
      <c r="J208">
        <f ca="1"/>
        <v>10539.378367045632</v>
      </c>
    </row>
    <row r="209" spans="1:10" x14ac:dyDescent="0.3">
      <c r="A209" t="str">
        <f ca="1"/>
        <v>Malvern Hills</v>
      </c>
      <c r="B209" t="str">
        <f ca="1"/>
        <v>SD</v>
      </c>
      <c r="C209" t="str">
        <f ca="1"/>
        <v>SD</v>
      </c>
      <c r="D209">
        <f ca="1"/>
        <v>7961.2881437796168</v>
      </c>
      <c r="E209">
        <f ca="1"/>
        <v>9303.5405721545685</v>
      </c>
      <c r="F209">
        <f ca="1"/>
        <v>24911.408492365852</v>
      </c>
      <c r="G209">
        <f ca="1"/>
        <v>4163.926240624347</v>
      </c>
      <c r="H209">
        <f ca="1"/>
        <v>4298.2969864368351</v>
      </c>
      <c r="I209">
        <f ca="1"/>
        <v>10163.462749263606</v>
      </c>
      <c r="J209">
        <f ca="1"/>
        <v>8940.7312848262372</v>
      </c>
    </row>
    <row r="210" spans="1:10" x14ac:dyDescent="0.3">
      <c r="A210" t="str">
        <f ca="1"/>
        <v>Manchester</v>
      </c>
      <c r="B210" t="str">
        <f ca="1"/>
        <v>MD</v>
      </c>
      <c r="C210" t="str">
        <f ca="1"/>
        <v>MD</v>
      </c>
      <c r="D210">
        <f ca="1"/>
        <v>458364.25395219005</v>
      </c>
      <c r="E210">
        <f ca="1"/>
        <v>1059685.5371838363</v>
      </c>
      <c r="F210">
        <f ca="1"/>
        <v>1464644.346337219</v>
      </c>
      <c r="G210">
        <f ca="1"/>
        <v>189704.76100504637</v>
      </c>
      <c r="H210">
        <f ca="1"/>
        <v>458803.1799185042</v>
      </c>
      <c r="I210">
        <f ca="1"/>
        <v>540609.48564639885</v>
      </c>
      <c r="J210">
        <f ca="1"/>
        <v>1287235.8332822709</v>
      </c>
    </row>
    <row r="211" spans="1:10" x14ac:dyDescent="0.3">
      <c r="A211" t="str">
        <f ca="1"/>
        <v>Mansfield</v>
      </c>
      <c r="B211" t="str">
        <f ca="1"/>
        <v>SD</v>
      </c>
      <c r="C211" t="str">
        <f ca="1"/>
        <v>SD</v>
      </c>
      <c r="D211">
        <f ca="1"/>
        <v>14200.066251031036</v>
      </c>
      <c r="E211">
        <f ca="1"/>
        <v>16532.628301021847</v>
      </c>
      <c r="F211">
        <f ca="1"/>
        <v>37455.315705287619</v>
      </c>
      <c r="G211">
        <f ca="1"/>
        <v>5937.2808063849297</v>
      </c>
      <c r="H211">
        <f ca="1"/>
        <v>4497.4427556797527</v>
      </c>
      <c r="I211">
        <f ca="1"/>
        <v>10824.198682265604</v>
      </c>
      <c r="J211">
        <f ca="1"/>
        <v>14120.608126535779</v>
      </c>
    </row>
    <row r="212" spans="1:10" x14ac:dyDescent="0.3">
      <c r="A212" t="str">
        <f ca="1"/>
        <v>Medway Towns</v>
      </c>
      <c r="B212" t="str">
        <f ca="1"/>
        <v>UA</v>
      </c>
      <c r="C212" t="str">
        <f ca="1"/>
        <v>UA</v>
      </c>
      <c r="D212">
        <f ca="1"/>
        <v>195633.96393461159</v>
      </c>
      <c r="E212">
        <f ca="1"/>
        <v>307646.87663470372</v>
      </c>
      <c r="F212">
        <f ca="1"/>
        <v>523674.92624386784</v>
      </c>
      <c r="G212">
        <f ca="1"/>
        <v>59520.33779145524</v>
      </c>
      <c r="H212">
        <f ca="1"/>
        <v>94670.070746477009</v>
      </c>
      <c r="I212">
        <f ca="1"/>
        <v>147718.9864088397</v>
      </c>
      <c r="J212">
        <f ca="1"/>
        <v>377585.23987217096</v>
      </c>
    </row>
    <row r="213" spans="1:10" x14ac:dyDescent="0.3">
      <c r="A213" t="str">
        <f ca="1"/>
        <v>Melton</v>
      </c>
      <c r="B213" t="str">
        <f ca="1"/>
        <v>SD</v>
      </c>
      <c r="C213" t="str">
        <f ca="1"/>
        <v>SD</v>
      </c>
      <c r="D213">
        <f ca="1"/>
        <v>8420.7254777722264</v>
      </c>
      <c r="E213">
        <f ca="1"/>
        <v>11035.13110017468</v>
      </c>
      <c r="F213">
        <f ca="1"/>
        <v>26211.252403010905</v>
      </c>
      <c r="G213">
        <f ca="1"/>
        <v>5646.6575833428396</v>
      </c>
      <c r="H213">
        <f ca="1"/>
        <v>4415.2265165309218</v>
      </c>
      <c r="I213">
        <f ca="1"/>
        <v>11966.296521184879</v>
      </c>
      <c r="J213">
        <f ca="1"/>
        <v>10181.472303862189</v>
      </c>
    </row>
    <row r="214" spans="1:10" x14ac:dyDescent="0.3">
      <c r="A214" t="str">
        <f ca="1"/>
        <v>Mendip</v>
      </c>
      <c r="B214" t="str">
        <f ca="1"/>
        <v>SD</v>
      </c>
      <c r="C214" t="str">
        <f ca="1"/>
        <v>SD</v>
      </c>
      <c r="D214">
        <f ca="1"/>
        <v>16255.307760391457</v>
      </c>
      <c r="E214">
        <f ca="1"/>
        <v>22458.525364816713</v>
      </c>
      <c r="F214">
        <f ca="1"/>
        <v>49517.501027691178</v>
      </c>
      <c r="G214">
        <f ca="1"/>
        <v>7941.602671900695</v>
      </c>
      <c r="H214">
        <f ca="1"/>
        <v>10851.715669186429</v>
      </c>
      <c r="I214">
        <f ca="1"/>
        <v>20588.078629401673</v>
      </c>
      <c r="J214">
        <f ca="1"/>
        <v>19113.790719065786</v>
      </c>
    </row>
    <row r="215" spans="1:10" x14ac:dyDescent="0.3">
      <c r="A215" t="str">
        <f ca="1"/>
        <v>Merseyside Fire &amp; CD Authority</v>
      </c>
      <c r="B215" t="str">
        <f ca="1"/>
        <v>O</v>
      </c>
      <c r="C215" t="str">
        <f ca="1"/>
        <v>P</v>
      </c>
      <c r="D215">
        <f ca="1"/>
        <v>28032.684394360753</v>
      </c>
      <c r="E215">
        <f ca="1"/>
        <v>48332.148530436389</v>
      </c>
      <c r="F215">
        <f ca="1"/>
        <v>60319.524567184213</v>
      </c>
      <c r="G215">
        <f ca="1"/>
        <v>8899.6870175975346</v>
      </c>
      <c r="H215">
        <f ca="1"/>
        <v>15087.776146138087</v>
      </c>
      <c r="I215">
        <f ca="1"/>
        <v>32725.297396813214</v>
      </c>
      <c r="J215">
        <f ca="1"/>
        <v>42569.568787228374</v>
      </c>
    </row>
    <row r="216" spans="1:10" x14ac:dyDescent="0.3">
      <c r="A216" t="str">
        <f ca="1"/>
        <v>Merseyside Police</v>
      </c>
      <c r="B216" t="str">
        <f ca="1"/>
        <v>O</v>
      </c>
      <c r="C216" t="str">
        <f ca="1"/>
        <v>P</v>
      </c>
      <c r="D216">
        <f ca="1"/>
        <v>214502.3639428379</v>
      </c>
      <c r="E216">
        <f ca="1"/>
        <v>263657.3158055112</v>
      </c>
      <c r="F216">
        <f ca="1"/>
        <v>444008.74497057108</v>
      </c>
      <c r="G216">
        <f ca="1"/>
        <v>19743.069140456631</v>
      </c>
      <c r="H216">
        <f ca="1"/>
        <v>25314.30519024939</v>
      </c>
      <c r="I216">
        <f ca="1"/>
        <v>38627.011455348613</v>
      </c>
      <c r="J216">
        <f ca="1"/>
        <v>333062.3697708245</v>
      </c>
    </row>
    <row r="217" spans="1:10" x14ac:dyDescent="0.3">
      <c r="A217" t="str">
        <f ca="1"/>
        <v>Merseyside Recycling and Waste Authority</v>
      </c>
      <c r="B217" t="str">
        <f ca="1"/>
        <v>O</v>
      </c>
      <c r="C217" t="str">
        <f ca="1"/>
        <v>P</v>
      </c>
      <c r="D217">
        <f ca="1"/>
        <v>57491.708552989367</v>
      </c>
      <c r="E217">
        <f ca="1"/>
        <v>49424.139416130201</v>
      </c>
      <c r="F217">
        <f ca="1"/>
        <v>118597.55428626589</v>
      </c>
      <c r="G217">
        <f ca="1"/>
        <v>2179.1357881643416</v>
      </c>
      <c r="H217">
        <f ca="1"/>
        <v>261.97562408528029</v>
      </c>
      <c r="I217">
        <f ca="1"/>
        <v>16758.218467382729</v>
      </c>
      <c r="J217">
        <f ca="1"/>
        <v>43583.664708878176</v>
      </c>
    </row>
    <row r="218" spans="1:10" x14ac:dyDescent="0.3">
      <c r="A218" t="str">
        <f ca="1"/>
        <v>Merton</v>
      </c>
      <c r="B218" t="str">
        <f ca="1"/>
        <v>LB</v>
      </c>
      <c r="C218" t="str">
        <f ca="1"/>
        <v>LB</v>
      </c>
      <c r="D218">
        <f ca="1"/>
        <v>200188.59766904375</v>
      </c>
      <c r="E218">
        <f ca="1"/>
        <v>301283.3692553569</v>
      </c>
      <c r="F218">
        <f ca="1"/>
        <v>482512.3632441964</v>
      </c>
      <c r="G218">
        <f ca="1"/>
        <v>51334.556943282012</v>
      </c>
      <c r="H218">
        <f ca="1"/>
        <v>81483.181787306443</v>
      </c>
      <c r="I218">
        <f ca="1"/>
        <v>127791.91264283942</v>
      </c>
      <c r="J218">
        <f ca="1"/>
        <v>371144.58424617531</v>
      </c>
    </row>
    <row r="219" spans="1:10" x14ac:dyDescent="0.3">
      <c r="A219" t="str">
        <f ca="1"/>
        <v>Mid Devon</v>
      </c>
      <c r="B219" t="str">
        <f ca="1"/>
        <v>SD</v>
      </c>
      <c r="C219" t="str">
        <f ca="1"/>
        <v>SD</v>
      </c>
      <c r="D219">
        <f ca="1"/>
        <v>9751.3600205621769</v>
      </c>
      <c r="E219">
        <f ca="1"/>
        <v>17694.452007959248</v>
      </c>
      <c r="F219">
        <f ca="1"/>
        <v>32300.752996083815</v>
      </c>
      <c r="G219">
        <f ca="1"/>
        <v>8149.9777145407206</v>
      </c>
      <c r="H219">
        <f ca="1"/>
        <v>13361.583527827963</v>
      </c>
      <c r="I219">
        <f ca="1"/>
        <v>20468.197831347279</v>
      </c>
      <c r="J219">
        <f ca="1"/>
        <v>17524.199515183107</v>
      </c>
    </row>
    <row r="220" spans="1:10" x14ac:dyDescent="0.3">
      <c r="A220" t="str">
        <f ca="1"/>
        <v>Mid Suffolk</v>
      </c>
      <c r="B220" t="str">
        <f ca="1"/>
        <v>SD</v>
      </c>
      <c r="C220" t="str">
        <f ca="1"/>
        <v>SD</v>
      </c>
      <c r="D220">
        <f ca="1"/>
        <v>13903.706689892322</v>
      </c>
      <c r="E220">
        <f ca="1"/>
        <v>19659.78392242876</v>
      </c>
      <c r="F220">
        <f ca="1"/>
        <v>39123.063206542982</v>
      </c>
      <c r="G220">
        <f ca="1"/>
        <v>7154.2007553341427</v>
      </c>
      <c r="H220">
        <f ca="1"/>
        <v>8114.1742664267804</v>
      </c>
      <c r="I220">
        <f ca="1"/>
        <v>16719.967214392309</v>
      </c>
      <c r="J220">
        <f ca="1"/>
        <v>16361.316994829744</v>
      </c>
    </row>
    <row r="221" spans="1:10" x14ac:dyDescent="0.3">
      <c r="A221" t="str">
        <f ca="1"/>
        <v>Mid Sussex</v>
      </c>
      <c r="B221" t="str">
        <f ca="1"/>
        <v>SD</v>
      </c>
      <c r="C221" t="str">
        <f ca="1"/>
        <v>SD</v>
      </c>
      <c r="D221">
        <f ca="1"/>
        <v>19308.558392217019</v>
      </c>
      <c r="E221">
        <f ca="1"/>
        <v>23582.237999358069</v>
      </c>
      <c r="F221">
        <f ca="1"/>
        <v>47442.878358658752</v>
      </c>
      <c r="G221">
        <f ca="1"/>
        <v>7750.7332117486221</v>
      </c>
      <c r="H221">
        <f ca="1"/>
        <v>9794.5175922685521</v>
      </c>
      <c r="I221">
        <f ca="1"/>
        <v>16317.164533659423</v>
      </c>
      <c r="J221">
        <f ca="1"/>
        <v>19488.731150448381</v>
      </c>
    </row>
    <row r="222" spans="1:10" x14ac:dyDescent="0.3">
      <c r="A222" t="str">
        <f ca="1"/>
        <v>Middlesbrough</v>
      </c>
      <c r="B222" t="str">
        <f ca="1"/>
        <v>UA</v>
      </c>
      <c r="C222" t="str">
        <f ca="1"/>
        <v>UA</v>
      </c>
      <c r="D222">
        <f ca="1"/>
        <v>133513.03678459252</v>
      </c>
      <c r="E222">
        <f ca="1"/>
        <v>183638.09119377364</v>
      </c>
      <c r="F222">
        <f ca="1"/>
        <v>335375.26042694977</v>
      </c>
      <c r="G222">
        <f ca="1"/>
        <v>40991.989246842619</v>
      </c>
      <c r="H222">
        <f ca="1"/>
        <v>63580.186260452319</v>
      </c>
      <c r="I222">
        <f ca="1"/>
        <v>115013.20504383559</v>
      </c>
      <c r="J222">
        <f ca="1"/>
        <v>280458.59979869972</v>
      </c>
    </row>
    <row r="223" spans="1:10" x14ac:dyDescent="0.3">
      <c r="A223" t="str">
        <f ca="1"/>
        <v>Milton Keynes</v>
      </c>
      <c r="B223" t="str">
        <f ca="1"/>
        <v>UA</v>
      </c>
      <c r="C223" t="str">
        <f ca="1"/>
        <v>UA</v>
      </c>
      <c r="D223">
        <f ca="1"/>
        <v>211195.86162062766</v>
      </c>
      <c r="E223">
        <f ca="1"/>
        <v>278982.03631632181</v>
      </c>
      <c r="F223">
        <f ca="1"/>
        <v>488222.73552608595</v>
      </c>
      <c r="G223">
        <f ca="1"/>
        <v>37240.226802154932</v>
      </c>
      <c r="H223">
        <f ca="1"/>
        <v>38950.053357118362</v>
      </c>
      <c r="I223">
        <f ca="1"/>
        <v>77221.473952482775</v>
      </c>
      <c r="J223">
        <f ca="1"/>
        <v>348572.88016877027</v>
      </c>
    </row>
    <row r="224" spans="1:10" x14ac:dyDescent="0.3">
      <c r="A224" t="str">
        <f ca="1"/>
        <v>Mole Valley</v>
      </c>
      <c r="B224" t="str">
        <f ca="1"/>
        <v>SD</v>
      </c>
      <c r="C224" t="str">
        <f ca="1"/>
        <v>SD</v>
      </c>
      <c r="D224">
        <f ca="1"/>
        <v>14098.870303325151</v>
      </c>
      <c r="E224">
        <f ca="1"/>
        <v>17365.123747185367</v>
      </c>
      <c r="F224">
        <f ca="1"/>
        <v>38846.134652044333</v>
      </c>
      <c r="G224">
        <f ca="1"/>
        <v>6392.3958727607423</v>
      </c>
      <c r="H224">
        <f ca="1"/>
        <v>5482.4716018628606</v>
      </c>
      <c r="I224">
        <f ca="1"/>
        <v>12843.461248222404</v>
      </c>
      <c r="J224">
        <f ca="1"/>
        <v>14717.118231841538</v>
      </c>
    </row>
    <row r="225" spans="1:10" x14ac:dyDescent="0.3">
      <c r="A225" t="str">
        <f ca="1"/>
        <v>New Forest</v>
      </c>
      <c r="B225" t="str">
        <f ca="1"/>
        <v>SD</v>
      </c>
      <c r="C225" t="str">
        <f ca="1"/>
        <v>SD</v>
      </c>
      <c r="D225">
        <f ca="1"/>
        <v>17223.897545576561</v>
      </c>
      <c r="E225">
        <f ca="1"/>
        <v>22853.61375973493</v>
      </c>
      <c r="F225">
        <f ca="1"/>
        <v>68671.654909802426</v>
      </c>
      <c r="G225">
        <f ca="1"/>
        <v>23912.386714299544</v>
      </c>
      <c r="H225">
        <f ca="1"/>
        <v>33167.074818596084</v>
      </c>
      <c r="I225">
        <f ca="1"/>
        <v>72281.229328301604</v>
      </c>
      <c r="J225">
        <f ca="1"/>
        <v>68397.889856531256</v>
      </c>
    </row>
    <row r="226" spans="1:10" x14ac:dyDescent="0.3">
      <c r="A226" t="str">
        <f ca="1"/>
        <v>New Forest National Park</v>
      </c>
      <c r="B226" t="str">
        <f ca="1"/>
        <v>O</v>
      </c>
      <c r="C226" t="str">
        <f ca="1"/>
        <v>P</v>
      </c>
      <c r="D226">
        <f ca="1"/>
        <v>4914.2650702248211</v>
      </c>
      <c r="E226">
        <f ca="1"/>
        <v>875.65940081188455</v>
      </c>
      <c r="F226">
        <f ca="1"/>
        <v>17680.411236054031</v>
      </c>
      <c r="G226">
        <f ca="1"/>
        <v>631.04221292495276</v>
      </c>
      <c r="H226">
        <f ca="1"/>
        <v>845.03881429952162</v>
      </c>
      <c r="I226">
        <f ca="1"/>
        <v>6711.0536611616262</v>
      </c>
      <c r="J226">
        <f ca="1"/>
        <v>2901.8798914764484</v>
      </c>
    </row>
    <row r="227" spans="1:10" x14ac:dyDescent="0.3">
      <c r="A227" t="str">
        <f ca="1"/>
        <v>Newark &amp; Sherwood</v>
      </c>
      <c r="B227" t="str">
        <f ca="1"/>
        <v>SD</v>
      </c>
      <c r="C227" t="str">
        <f ca="1"/>
        <v>SD</v>
      </c>
      <c r="D227">
        <f ca="1"/>
        <v>14860.249338445748</v>
      </c>
      <c r="E227">
        <f ca="1"/>
        <v>23921.692857709102</v>
      </c>
      <c r="F227">
        <f ca="1"/>
        <v>42764.649164081144</v>
      </c>
      <c r="G227">
        <f ca="1"/>
        <v>8358.5291072404252</v>
      </c>
      <c r="H227">
        <f ca="1"/>
        <v>13595.794638950792</v>
      </c>
      <c r="I227">
        <f ca="1"/>
        <v>23059.412317720657</v>
      </c>
      <c r="J227">
        <f ca="1"/>
        <v>19601.994405761914</v>
      </c>
    </row>
    <row r="228" spans="1:10" x14ac:dyDescent="0.3">
      <c r="A228" t="str">
        <f ca="1"/>
        <v>Newcastle upon Tyne</v>
      </c>
      <c r="B228" t="str">
        <f ca="1"/>
        <v>MD</v>
      </c>
      <c r="C228" t="str">
        <f ca="1"/>
        <v>MD</v>
      </c>
      <c r="D228">
        <f ca="1"/>
        <v>232776.68129005132</v>
      </c>
      <c r="E228">
        <f ca="1"/>
        <v>384517.46463498694</v>
      </c>
      <c r="F228">
        <f ca="1"/>
        <v>630390.52329549531</v>
      </c>
      <c r="G228">
        <f ca="1"/>
        <v>67487.554761445906</v>
      </c>
      <c r="H228">
        <f ca="1"/>
        <v>110289.41346048219</v>
      </c>
      <c r="I228">
        <f ca="1"/>
        <v>164101.29594264991</v>
      </c>
      <c r="J228">
        <f ca="1"/>
        <v>455387.77164647053</v>
      </c>
    </row>
    <row r="229" spans="1:10" x14ac:dyDescent="0.3">
      <c r="A229" t="str">
        <f ca="1"/>
        <v>Newcastle-under-Lyme</v>
      </c>
      <c r="B229" t="str">
        <f ca="1"/>
        <v>SD</v>
      </c>
      <c r="C229" t="str">
        <f ca="1"/>
        <v>SD</v>
      </c>
      <c r="D229">
        <f ca="1"/>
        <v>19335.180386120497</v>
      </c>
      <c r="E229">
        <f ca="1"/>
        <v>28578.389492220274</v>
      </c>
      <c r="F229">
        <f ca="1"/>
        <v>52776.323118452507</v>
      </c>
      <c r="G229">
        <f ca="1"/>
        <v>9213.7803512371829</v>
      </c>
      <c r="H229">
        <f ca="1"/>
        <v>15893.332701349485</v>
      </c>
      <c r="I229">
        <f ca="1"/>
        <v>25817.02337011115</v>
      </c>
      <c r="J229">
        <f ca="1"/>
        <v>24224.904248036706</v>
      </c>
    </row>
    <row r="230" spans="1:10" x14ac:dyDescent="0.3">
      <c r="A230" t="str">
        <f ca="1"/>
        <v>Newham</v>
      </c>
      <c r="B230" t="str">
        <f ca="1"/>
        <v>LB</v>
      </c>
      <c r="C230" t="str">
        <f ca="1"/>
        <v>LB</v>
      </c>
      <c r="D230">
        <f ca="1"/>
        <v>314772.72412454215</v>
      </c>
      <c r="E230">
        <f ca="1"/>
        <v>545304.55846291326</v>
      </c>
      <c r="F230">
        <f ca="1"/>
        <v>833108.77351976931</v>
      </c>
      <c r="G230">
        <f ca="1"/>
        <v>98071.243641941124</v>
      </c>
      <c r="H230">
        <f ca="1"/>
        <v>141396.21669170068</v>
      </c>
      <c r="I230">
        <f ca="1"/>
        <v>176276.45834067784</v>
      </c>
      <c r="J230">
        <f ca="1"/>
        <v>629702.87217784161</v>
      </c>
    </row>
    <row r="231" spans="1:10" x14ac:dyDescent="0.3">
      <c r="A231" t="str">
        <f ca="1"/>
        <v>Norfolk</v>
      </c>
      <c r="B231" t="str">
        <f ca="1"/>
        <v>SC</v>
      </c>
      <c r="C231" t="str">
        <f ca="1"/>
        <v>SC</v>
      </c>
      <c r="D231">
        <f ca="1"/>
        <v>520531.17448799062</v>
      </c>
      <c r="E231">
        <f ca="1"/>
        <v>994439.70527824061</v>
      </c>
      <c r="F231">
        <f ca="1"/>
        <v>1485203.8234831076</v>
      </c>
      <c r="G231">
        <f ca="1"/>
        <v>137088.06300747459</v>
      </c>
      <c r="H231">
        <f ca="1"/>
        <v>265599.49141529767</v>
      </c>
      <c r="I231">
        <f ca="1"/>
        <v>391615.26891962584</v>
      </c>
      <c r="J231">
        <f ca="1"/>
        <v>1203832.1173064432</v>
      </c>
    </row>
    <row r="232" spans="1:10" x14ac:dyDescent="0.3">
      <c r="A232" t="str">
        <f ca="1"/>
        <v>Norfolk Police</v>
      </c>
      <c r="B232" t="str">
        <f ca="1"/>
        <v>O</v>
      </c>
      <c r="C232" t="str">
        <f ca="1"/>
        <v>P</v>
      </c>
      <c r="D232">
        <f ca="1"/>
        <v>111237.57994445431</v>
      </c>
      <c r="E232">
        <f ca="1"/>
        <v>96490.311126501518</v>
      </c>
      <c r="F232">
        <f ca="1"/>
        <v>194156.10563109338</v>
      </c>
      <c r="G232">
        <f ca="1"/>
        <v>6351.7092020990385</v>
      </c>
      <c r="H232">
        <f ca="1"/>
        <v>4802.6491526926548</v>
      </c>
      <c r="I232">
        <f ca="1"/>
        <v>18782.117815820267</v>
      </c>
      <c r="J232">
        <f ca="1"/>
        <v>165518.2746760131</v>
      </c>
    </row>
    <row r="233" spans="1:10" x14ac:dyDescent="0.3">
      <c r="A233" t="str">
        <f ca="1"/>
        <v>North Devon</v>
      </c>
      <c r="B233" t="str">
        <f ca="1"/>
        <v>SD</v>
      </c>
      <c r="C233" t="str">
        <f ca="1"/>
        <v>SD</v>
      </c>
      <c r="D233">
        <f ca="1"/>
        <v>8154.1651377670642</v>
      </c>
      <c r="E233">
        <f ca="1"/>
        <v>33480.479011693475</v>
      </c>
      <c r="F233">
        <f ca="1"/>
        <v>70008.884217398678</v>
      </c>
      <c r="G233">
        <f ca="1"/>
        <v>17021.903594674368</v>
      </c>
      <c r="H233">
        <f ca="1"/>
        <v>26377.486789133673</v>
      </c>
      <c r="I233">
        <f ca="1"/>
        <v>44568.049187579163</v>
      </c>
      <c r="J233">
        <f ca="1"/>
        <v>28777.313113703596</v>
      </c>
    </row>
    <row r="234" spans="1:10" x14ac:dyDescent="0.3">
      <c r="A234" t="str">
        <f ca="1"/>
        <v>North East Combined Authority</v>
      </c>
      <c r="B234" t="str">
        <f ca="1"/>
        <v>O</v>
      </c>
      <c r="C234" t="str">
        <f ca="1"/>
        <v>P</v>
      </c>
      <c r="D234">
        <f ca="1"/>
        <v>78956.39065372989</v>
      </c>
      <c r="E234">
        <f ca="1"/>
        <v>88368.101718059435</v>
      </c>
      <c r="F234">
        <f ca="1"/>
        <v>222981.74321057176</v>
      </c>
      <c r="G234">
        <f ca="1"/>
        <v>29596.205986891018</v>
      </c>
      <c r="H234">
        <f ca="1"/>
        <v>35717.962594986864</v>
      </c>
      <c r="I234">
        <f ca="1"/>
        <v>32590.002948810557</v>
      </c>
      <c r="J234">
        <f ca="1"/>
        <v>154805.78848990225</v>
      </c>
    </row>
    <row r="235" spans="1:10" x14ac:dyDescent="0.3">
      <c r="A235" t="str">
        <f ca="1"/>
        <v>North East Derbyshire</v>
      </c>
      <c r="B235" t="str">
        <f ca="1"/>
        <v>SD</v>
      </c>
      <c r="C235" t="str">
        <f ca="1"/>
        <v>SD</v>
      </c>
      <c r="D235">
        <f ca="1"/>
        <v>9768.6972784486861</v>
      </c>
      <c r="E235">
        <f ca="1"/>
        <v>15497.306691611186</v>
      </c>
      <c r="F235">
        <f ca="1"/>
        <v>29855.546087131952</v>
      </c>
      <c r="G235">
        <f ca="1"/>
        <v>6476.2161893440025</v>
      </c>
      <c r="H235">
        <f ca="1"/>
        <v>7577.0281706544338</v>
      </c>
      <c r="I235">
        <f ca="1"/>
        <v>9524.8483790672472</v>
      </c>
      <c r="J235">
        <f ca="1"/>
        <v>13378.766468301037</v>
      </c>
    </row>
    <row r="236" spans="1:10" x14ac:dyDescent="0.3">
      <c r="A236" t="str">
        <f ca="1"/>
        <v>North East Lincolnshire</v>
      </c>
      <c r="B236" t="str">
        <f ca="1"/>
        <v>UA</v>
      </c>
      <c r="C236" t="str">
        <f ca="1"/>
        <v>UA</v>
      </c>
      <c r="D236">
        <f ca="1"/>
        <v>119146.10840246512</v>
      </c>
      <c r="E236">
        <f ca="1"/>
        <v>147692.38729517348</v>
      </c>
      <c r="F236">
        <f ca="1"/>
        <v>323750.06413710327</v>
      </c>
      <c r="G236">
        <f ca="1"/>
        <v>35884.397333433088</v>
      </c>
      <c r="H236">
        <f ca="1"/>
        <v>40529.396998732744</v>
      </c>
      <c r="I236">
        <f ca="1"/>
        <v>103502.90561859019</v>
      </c>
      <c r="J236">
        <f ca="1"/>
        <v>233049.34979049978</v>
      </c>
    </row>
    <row r="237" spans="1:10" x14ac:dyDescent="0.3">
      <c r="A237" t="str">
        <f ca="1"/>
        <v>North Hertfordshire</v>
      </c>
      <c r="B237" t="str">
        <f ca="1"/>
        <v>SD</v>
      </c>
      <c r="C237" t="str">
        <f ca="1"/>
        <v>SD</v>
      </c>
      <c r="D237">
        <f ca="1"/>
        <v>19571.820331929077</v>
      </c>
      <c r="E237">
        <f ca="1"/>
        <v>27780.16789371043</v>
      </c>
      <c r="F237">
        <f ca="1"/>
        <v>53527.321590515901</v>
      </c>
      <c r="G237">
        <f ca="1"/>
        <v>8864.6463024773693</v>
      </c>
      <c r="H237">
        <f ca="1"/>
        <v>14381.901136491084</v>
      </c>
      <c r="I237">
        <f ca="1"/>
        <v>22799.005004991879</v>
      </c>
      <c r="J237">
        <f ca="1"/>
        <v>23483.622174874239</v>
      </c>
    </row>
    <row r="238" spans="1:10" x14ac:dyDescent="0.3">
      <c r="A238" t="str">
        <f ca="1"/>
        <v>North Kesteven</v>
      </c>
      <c r="B238" t="str">
        <f ca="1"/>
        <v>SD</v>
      </c>
      <c r="C238" t="str">
        <f ca="1"/>
        <v>SD</v>
      </c>
      <c r="D238">
        <f ca="1"/>
        <v>13303.759285635897</v>
      </c>
      <c r="E238">
        <f ca="1"/>
        <v>16269.257014417351</v>
      </c>
      <c r="F238">
        <f ca="1"/>
        <v>35815.489350177813</v>
      </c>
      <c r="G238">
        <f ca="1"/>
        <v>6243.3097371857875</v>
      </c>
      <c r="H238">
        <f ca="1"/>
        <v>5150.4745980618754</v>
      </c>
      <c r="I238">
        <f ca="1"/>
        <v>14977.363663844983</v>
      </c>
      <c r="J238">
        <f ca="1"/>
        <v>13931.894020493608</v>
      </c>
    </row>
    <row r="239" spans="1:10" x14ac:dyDescent="0.3">
      <c r="A239" t="str">
        <f ca="1"/>
        <v>North Lincolnshire</v>
      </c>
      <c r="B239" t="str">
        <f ca="1"/>
        <v>UA</v>
      </c>
      <c r="C239" t="str">
        <f ca="1"/>
        <v>UA</v>
      </c>
      <c r="D239">
        <f ca="1"/>
        <v>143708.72217412334</v>
      </c>
      <c r="E239">
        <f ca="1"/>
        <v>185292.61533253035</v>
      </c>
      <c r="F239">
        <f ca="1"/>
        <v>363350.5160358416</v>
      </c>
      <c r="G239">
        <f ca="1"/>
        <v>34396.994881635692</v>
      </c>
      <c r="H239">
        <f ca="1"/>
        <v>50998.692914566025</v>
      </c>
      <c r="I239">
        <f ca="1"/>
        <v>100932.97801246625</v>
      </c>
      <c r="J239">
        <f ca="1"/>
        <v>282640.77291068528</v>
      </c>
    </row>
    <row r="240" spans="1:10" x14ac:dyDescent="0.3">
      <c r="A240" t="str">
        <f ca="1"/>
        <v>North London Waste Authority</v>
      </c>
      <c r="B240" t="str">
        <f ca="1"/>
        <v>O</v>
      </c>
      <c r="C240" t="str">
        <f ca="1"/>
        <v>P</v>
      </c>
      <c r="D240">
        <f ca="1"/>
        <v>25818.128901501928</v>
      </c>
      <c r="E240">
        <f ca="1"/>
        <v>36792.060067221377</v>
      </c>
      <c r="F240">
        <f ca="1"/>
        <v>95563.342499064514</v>
      </c>
      <c r="G240">
        <f ca="1"/>
        <v>7558.9059791096806</v>
      </c>
      <c r="H240">
        <f ca="1"/>
        <v>7796.2714750513114</v>
      </c>
      <c r="I240">
        <f ca="1"/>
        <v>15791.30655331575</v>
      </c>
      <c r="J240">
        <f ca="1"/>
        <v>31852.669223924138</v>
      </c>
    </row>
    <row r="241" spans="1:10" x14ac:dyDescent="0.3">
      <c r="A241" t="str">
        <f ca="1"/>
        <v>North Northamptonshire</v>
      </c>
      <c r="B241" t="str">
        <f ca="1"/>
        <v>UA</v>
      </c>
      <c r="C241" t="str">
        <f ca="1"/>
        <v>UA</v>
      </c>
      <c r="D241">
        <f ca="1"/>
        <v>224949.01467909978</v>
      </c>
      <c r="E241">
        <f ca="1"/>
        <v>372275.70363535767</v>
      </c>
      <c r="F241">
        <f ca="1"/>
        <v>608978.29207870353</v>
      </c>
      <c r="G241">
        <f ca="1"/>
        <v>69327.040437685908</v>
      </c>
      <c r="H241">
        <f ca="1"/>
        <v>110784.05768772229</v>
      </c>
      <c r="I241">
        <f ca="1"/>
        <v>219282.45035940025</v>
      </c>
      <c r="J241">
        <f ca="1"/>
        <v>442997.59714769432</v>
      </c>
    </row>
    <row r="242" spans="1:10" x14ac:dyDescent="0.3">
      <c r="A242" t="str">
        <f ca="1"/>
        <v>North of Tyne Combined Authority</v>
      </c>
      <c r="B242" t="str">
        <f ca="1"/>
        <v>O</v>
      </c>
      <c r="C242" t="str">
        <f ca="1"/>
        <v>P</v>
      </c>
      <c r="D242">
        <f ca="1"/>
        <v>61903.867468149867</v>
      </c>
      <c r="E242">
        <f ca="1"/>
        <v>30330.091960417747</v>
      </c>
      <c r="F242">
        <f ca="1"/>
        <v>131338.41604961481</v>
      </c>
      <c r="G242">
        <f ca="1"/>
        <v>5070.0315688940718</v>
      </c>
      <c r="H242">
        <f ca="1"/>
        <v>3736.2902484917213</v>
      </c>
      <c r="I242">
        <f ca="1"/>
        <v>19623.527469723427</v>
      </c>
      <c r="J242">
        <f ca="1"/>
        <v>78258.712868842063</v>
      </c>
    </row>
    <row r="243" spans="1:10" x14ac:dyDescent="0.3">
      <c r="A243" t="str">
        <f ca="1"/>
        <v>North Somerset</v>
      </c>
      <c r="B243" t="str">
        <f ca="1"/>
        <v>UA</v>
      </c>
      <c r="C243" t="str">
        <f ca="1"/>
        <v>UA</v>
      </c>
      <c r="D243">
        <f ca="1"/>
        <v>133434.27580990817</v>
      </c>
      <c r="E243">
        <f ca="1"/>
        <v>169828.77922060821</v>
      </c>
      <c r="F243">
        <f ca="1"/>
        <v>335060.75309644156</v>
      </c>
      <c r="G243">
        <f ca="1"/>
        <v>34632.265137432412</v>
      </c>
      <c r="H243">
        <f ca="1"/>
        <v>48888.980928878445</v>
      </c>
      <c r="I243">
        <f ca="1"/>
        <v>66529.699986050458</v>
      </c>
      <c r="J243">
        <f ca="1"/>
        <v>262245.32108189253</v>
      </c>
    </row>
    <row r="244" spans="1:10" x14ac:dyDescent="0.3">
      <c r="A244" t="str">
        <f ca="1"/>
        <v>North Tyneside</v>
      </c>
      <c r="B244" t="str">
        <f ca="1"/>
        <v>MD</v>
      </c>
      <c r="C244" t="str">
        <f ca="1"/>
        <v>MD</v>
      </c>
      <c r="D244">
        <f ca="1"/>
        <v>210007.69629860189</v>
      </c>
      <c r="E244">
        <f ca="1"/>
        <v>350340.49029896996</v>
      </c>
      <c r="F244">
        <f ca="1"/>
        <v>556187.72178048629</v>
      </c>
      <c r="G244">
        <f ca="1"/>
        <v>79770.814282905369</v>
      </c>
      <c r="H244">
        <f ca="1"/>
        <v>97742.441916792159</v>
      </c>
      <c r="I244">
        <f ca="1"/>
        <v>185121.76022520778</v>
      </c>
      <c r="J244">
        <f ca="1"/>
        <v>420796.45133918227</v>
      </c>
    </row>
    <row r="245" spans="1:10" x14ac:dyDescent="0.3">
      <c r="A245" t="str">
        <f ca="1"/>
        <v>North Warwickshire</v>
      </c>
      <c r="B245" t="str">
        <f ca="1"/>
        <v>SD</v>
      </c>
      <c r="C245" t="str">
        <f ca="1"/>
        <v>SD</v>
      </c>
      <c r="D245">
        <f ca="1"/>
        <v>9229.0751267309388</v>
      </c>
      <c r="E245">
        <f ca="1"/>
        <v>10547.742857148056</v>
      </c>
      <c r="F245">
        <f ca="1"/>
        <v>27519.231400342309</v>
      </c>
      <c r="G245">
        <f ca="1"/>
        <v>4145.6559211646163</v>
      </c>
      <c r="H245">
        <f ca="1"/>
        <v>4203.0416071241052</v>
      </c>
      <c r="I245">
        <f ca="1"/>
        <v>10979.995639361252</v>
      </c>
      <c r="J245">
        <f ca="1"/>
        <v>9832.2427513013827</v>
      </c>
    </row>
    <row r="246" spans="1:10" x14ac:dyDescent="0.3">
      <c r="A246" t="str">
        <f ca="1"/>
        <v>North York Moors National Park Authority</v>
      </c>
      <c r="B246" t="str">
        <f ca="1"/>
        <v>O</v>
      </c>
      <c r="C246" t="str">
        <f ca="1"/>
        <v>P</v>
      </c>
      <c r="D246">
        <f ca="1"/>
        <v>5087.637649089942</v>
      </c>
      <c r="E246">
        <f ca="1"/>
        <v>3812.0978836432041</v>
      </c>
      <c r="F246">
        <f ca="1"/>
        <v>18351.050606889999</v>
      </c>
      <c r="G246">
        <f ca="1"/>
        <v>2433.7105031090323</v>
      </c>
      <c r="H246">
        <f ca="1"/>
        <v>2707.0308078125818</v>
      </c>
      <c r="I246">
        <f ca="1"/>
        <v>8492.0531664540758</v>
      </c>
      <c r="J246">
        <f ca="1"/>
        <v>5005.9337174639513</v>
      </c>
    </row>
    <row r="247" spans="1:10" x14ac:dyDescent="0.3">
      <c r="A247" t="str">
        <f ca="1"/>
        <v>North Yorkshire</v>
      </c>
      <c r="B247" t="str">
        <f ca="1"/>
        <v>SC</v>
      </c>
      <c r="C247" t="str">
        <f ca="1"/>
        <v>SC</v>
      </c>
      <c r="D247">
        <f ca="1"/>
        <v>376865.17255411111</v>
      </c>
      <c r="E247">
        <f ca="1"/>
        <v>613091.15539803216</v>
      </c>
      <c r="F247">
        <f ca="1"/>
        <v>970822.11141396221</v>
      </c>
      <c r="G247">
        <f ca="1"/>
        <v>88090.799793216414</v>
      </c>
      <c r="H247">
        <f ca="1"/>
        <v>101083.51791285785</v>
      </c>
      <c r="I247">
        <f ca="1"/>
        <v>206021.97547950217</v>
      </c>
      <c r="J247">
        <f ca="1"/>
        <v>716354.44688570756</v>
      </c>
    </row>
    <row r="248" spans="1:10" x14ac:dyDescent="0.3">
      <c r="A248" t="str">
        <f ca="1"/>
        <v>North Yorkshire Combined Fire</v>
      </c>
      <c r="B248" t="str">
        <f ca="1"/>
        <v>O</v>
      </c>
      <c r="C248" t="str">
        <f ca="1"/>
        <v>P</v>
      </c>
      <c r="D248">
        <f ca="1"/>
        <v>21166.181966814547</v>
      </c>
      <c r="E248">
        <f ca="1"/>
        <v>18802.55752257639</v>
      </c>
      <c r="F248">
        <f ca="1"/>
        <v>43204.759674048924</v>
      </c>
      <c r="G248">
        <f ca="1"/>
        <v>3180.4836627116929</v>
      </c>
      <c r="H248">
        <f ca="1"/>
        <v>3040.9259795087783</v>
      </c>
      <c r="I248">
        <f ca="1"/>
        <v>11652.437356280541</v>
      </c>
      <c r="J248">
        <f ca="1"/>
        <v>17893.932440574339</v>
      </c>
    </row>
    <row r="249" spans="1:10" x14ac:dyDescent="0.3">
      <c r="A249" t="str">
        <f ca="1"/>
        <v>North Yorkshire Police</v>
      </c>
      <c r="B249" t="str">
        <f ca="1"/>
        <v>O</v>
      </c>
      <c r="C249" t="str">
        <f ca="1"/>
        <v>P</v>
      </c>
      <c r="D249">
        <f ca="1"/>
        <v>100725.30632334916</v>
      </c>
      <c r="E249">
        <f ca="1"/>
        <v>82286.817853820394</v>
      </c>
      <c r="F249">
        <f ca="1"/>
        <v>170674.37354121284</v>
      </c>
      <c r="G249">
        <f ca="1"/>
        <v>5876.1361554087307</v>
      </c>
      <c r="H249">
        <f ca="1"/>
        <v>4491.8158096721745</v>
      </c>
      <c r="I249">
        <f ca="1"/>
        <v>16435.574127641448</v>
      </c>
      <c r="J249">
        <f ca="1"/>
        <v>146785.10518644445</v>
      </c>
    </row>
    <row r="250" spans="1:10" x14ac:dyDescent="0.3">
      <c r="A250" t="str">
        <f ca="1"/>
        <v>Northamptonshire Police, Fire and Crime Commissioner Fire</v>
      </c>
      <c r="B250" t="str">
        <f ca="1"/>
        <v>O</v>
      </c>
      <c r="C250" t="str">
        <f ca="1"/>
        <v>P</v>
      </c>
      <c r="D250">
        <f ca="1"/>
        <v>15301.174539164378</v>
      </c>
      <c r="E250">
        <f ca="1"/>
        <v>14598.211609754595</v>
      </c>
      <c r="F250">
        <f ca="1"/>
        <v>36833.411106296408</v>
      </c>
      <c r="G250">
        <f ca="1"/>
        <v>3039.9368490525412</v>
      </c>
      <c r="H250">
        <f ca="1"/>
        <v>3140.1921116346857</v>
      </c>
      <c r="I250">
        <f ca="1"/>
        <v>10890.711693615012</v>
      </c>
      <c r="J250">
        <f ca="1"/>
        <v>12734.535554570786</v>
      </c>
    </row>
    <row r="251" spans="1:10" x14ac:dyDescent="0.3">
      <c r="A251" t="str">
        <f ca="1"/>
        <v>Northamptonshire Police, Fire and Crime Commissioner Police Authority</v>
      </c>
      <c r="B251" t="str">
        <f ca="1"/>
        <v>O</v>
      </c>
      <c r="C251" t="str">
        <f ca="1"/>
        <v>P</v>
      </c>
      <c r="D251">
        <f ca="1"/>
        <v>89091.847062619723</v>
      </c>
      <c r="E251">
        <f ca="1"/>
        <v>69756.001806057902</v>
      </c>
      <c r="F251">
        <f ca="1"/>
        <v>147283.7286912014</v>
      </c>
      <c r="G251">
        <f ca="1"/>
        <v>7532.6618657249855</v>
      </c>
      <c r="H251">
        <f ca="1"/>
        <v>6815.1576878752894</v>
      </c>
      <c r="I251">
        <f ca="1"/>
        <v>17668.054006949213</v>
      </c>
      <c r="J251">
        <f ca="1"/>
        <v>130258.05114708059</v>
      </c>
    </row>
    <row r="252" spans="1:10" x14ac:dyDescent="0.3">
      <c r="A252" t="str">
        <f ca="1"/>
        <v>Northumberland</v>
      </c>
      <c r="B252" t="str">
        <f ca="1"/>
        <v>UA</v>
      </c>
      <c r="C252" t="str">
        <f ca="1"/>
        <v>UA</v>
      </c>
      <c r="D252">
        <f ca="1"/>
        <v>238565.50083433421</v>
      </c>
      <c r="E252">
        <f ca="1"/>
        <v>366513.6784603601</v>
      </c>
      <c r="F252">
        <f ca="1"/>
        <v>598775.49256620323</v>
      </c>
      <c r="G252">
        <f ca="1"/>
        <v>54032.373559838517</v>
      </c>
      <c r="H252">
        <f ca="1"/>
        <v>84037.937686238904</v>
      </c>
      <c r="I252">
        <f ca="1"/>
        <v>137473.04623190255</v>
      </c>
      <c r="J252">
        <f ca="1"/>
        <v>437165.71582059411</v>
      </c>
    </row>
    <row r="253" spans="1:10" x14ac:dyDescent="0.3">
      <c r="A253" t="str">
        <f ca="1"/>
        <v>Northumberland National Park Authority</v>
      </c>
      <c r="B253" t="str">
        <f ca="1"/>
        <v>O</v>
      </c>
      <c r="C253" t="str">
        <f ca="1"/>
        <v>P</v>
      </c>
      <c r="D253">
        <f ca="1"/>
        <v>4485.1679375335661</v>
      </c>
      <c r="E253">
        <f ca="1"/>
        <v>1559.8192947498756</v>
      </c>
      <c r="F253">
        <f ca="1"/>
        <v>16984.525715371361</v>
      </c>
      <c r="G253">
        <f ca="1"/>
        <v>1364.5082069694909</v>
      </c>
      <c r="H253">
        <f ca="1"/>
        <v>1626.1329246639143</v>
      </c>
      <c r="I253">
        <f ca="1"/>
        <v>7509.0011614885589</v>
      </c>
      <c r="J253">
        <f ca="1"/>
        <v>3392.1027416549623</v>
      </c>
    </row>
    <row r="254" spans="1:10" x14ac:dyDescent="0.3">
      <c r="A254" t="str">
        <f ca="1"/>
        <v>Northumbria Police</v>
      </c>
      <c r="B254" t="str">
        <f ca="1"/>
        <v>O</v>
      </c>
      <c r="C254" t="str">
        <f ca="1"/>
        <v>P</v>
      </c>
      <c r="D254">
        <f ca="1"/>
        <v>182543.22698877123</v>
      </c>
      <c r="E254">
        <f ca="1"/>
        <v>179102.41295131986</v>
      </c>
      <c r="F254">
        <f ca="1"/>
        <v>341796.63569662609</v>
      </c>
      <c r="G254">
        <f ca="1"/>
        <v>9136.0595791261512</v>
      </c>
      <c r="H254">
        <f ca="1"/>
        <v>9170.4571865388789</v>
      </c>
      <c r="I254">
        <f ca="1"/>
        <v>26891.681274371913</v>
      </c>
      <c r="J254">
        <f ca="1"/>
        <v>274476.43557791179</v>
      </c>
    </row>
    <row r="255" spans="1:10" x14ac:dyDescent="0.3">
      <c r="A255" t="str">
        <f ca="1"/>
        <v>Norwich</v>
      </c>
      <c r="B255" t="str">
        <f ca="1"/>
        <v>SD</v>
      </c>
      <c r="C255" t="str">
        <f ca="1"/>
        <v>SD</v>
      </c>
      <c r="D255">
        <f ca="1"/>
        <v>21838.633812820626</v>
      </c>
      <c r="E255">
        <f ca="1"/>
        <v>40608.093434075185</v>
      </c>
      <c r="F255">
        <f ca="1"/>
        <v>64999.692222017184</v>
      </c>
      <c r="G255">
        <f ca="1"/>
        <v>12359.233060510818</v>
      </c>
      <c r="H255">
        <f ca="1"/>
        <v>21252.801870325136</v>
      </c>
      <c r="I255">
        <f ca="1"/>
        <v>28271.448867610488</v>
      </c>
      <c r="J255">
        <f ca="1"/>
        <v>35396.493558819813</v>
      </c>
    </row>
    <row r="256" spans="1:10" x14ac:dyDescent="0.3">
      <c r="A256" t="str">
        <f ca="1"/>
        <v>Nottingham</v>
      </c>
      <c r="B256" t="str">
        <f ca="1"/>
        <v>UA</v>
      </c>
      <c r="C256" t="str">
        <f ca="1"/>
        <v>UA</v>
      </c>
      <c r="D256">
        <f ca="1"/>
        <v>289538.64884341578</v>
      </c>
      <c r="E256">
        <f ca="1"/>
        <v>499173.61734483956</v>
      </c>
      <c r="F256">
        <f ca="1"/>
        <v>776396.68238157372</v>
      </c>
      <c r="G256">
        <f ca="1"/>
        <v>96392.613648365339</v>
      </c>
      <c r="H256">
        <f ca="1"/>
        <v>136441.5259043501</v>
      </c>
      <c r="I256">
        <f ca="1"/>
        <v>189670.37813061717</v>
      </c>
      <c r="J256">
        <f ca="1"/>
        <v>570733.71202863241</v>
      </c>
    </row>
    <row r="257" spans="1:10" x14ac:dyDescent="0.3">
      <c r="A257" t="str">
        <f ca="1"/>
        <v>Nottinghamshire</v>
      </c>
      <c r="B257" t="str">
        <f ca="1"/>
        <v>SC</v>
      </c>
      <c r="C257" t="str">
        <f ca="1"/>
        <v>SC</v>
      </c>
      <c r="D257">
        <f ca="1"/>
        <v>461094.45456099918</v>
      </c>
      <c r="E257">
        <f ca="1"/>
        <v>817893.1542911008</v>
      </c>
      <c r="F257">
        <f ca="1"/>
        <v>1271504.2398318246</v>
      </c>
      <c r="G257">
        <f ca="1"/>
        <v>111131.22017662067</v>
      </c>
      <c r="H257">
        <f ca="1"/>
        <v>175977.85539115872</v>
      </c>
      <c r="I257">
        <f ca="1"/>
        <v>299648.89958422823</v>
      </c>
      <c r="J257">
        <f ca="1"/>
        <v>978152.7449237213</v>
      </c>
    </row>
    <row r="258" spans="1:10" x14ac:dyDescent="0.3">
      <c r="A258" t="str">
        <f ca="1"/>
        <v>Nottinghamshire Fire &amp; Rescue Service</v>
      </c>
      <c r="B258" t="str">
        <f ca="1"/>
        <v>O</v>
      </c>
      <c r="C258" t="str">
        <f ca="1"/>
        <v>P</v>
      </c>
      <c r="D258">
        <f ca="1"/>
        <v>26331.834783861428</v>
      </c>
      <c r="E258">
        <f ca="1"/>
        <v>38471.589527283009</v>
      </c>
      <c r="F258">
        <f ca="1"/>
        <v>55202.226994165219</v>
      </c>
      <c r="G258">
        <f ca="1"/>
        <v>7221.4738852742557</v>
      </c>
      <c r="H258">
        <f ca="1"/>
        <v>8304.4461341712085</v>
      </c>
      <c r="I258">
        <f ca="1"/>
        <v>20692.480271629545</v>
      </c>
      <c r="J258">
        <f ca="1"/>
        <v>33412.392842548492</v>
      </c>
    </row>
    <row r="259" spans="1:10" x14ac:dyDescent="0.3">
      <c r="A259" t="str">
        <f ca="1"/>
        <v>Nottinghamshire Police</v>
      </c>
      <c r="B259" t="str">
        <f ca="1"/>
        <v>O</v>
      </c>
      <c r="C259" t="str">
        <f ca="1"/>
        <v>P</v>
      </c>
      <c r="D259">
        <f ca="1"/>
        <v>126575.89368102203</v>
      </c>
      <c r="E259">
        <f ca="1"/>
        <v>126538.85532050485</v>
      </c>
      <c r="F259">
        <f ca="1"/>
        <v>257269.32818810106</v>
      </c>
      <c r="G259">
        <f ca="1"/>
        <v>10289.575311045079</v>
      </c>
      <c r="H259">
        <f ca="1"/>
        <v>16640.539083547585</v>
      </c>
      <c r="I259">
        <f ca="1"/>
        <v>39826.705036669053</v>
      </c>
      <c r="J259">
        <f ca="1"/>
        <v>205149.68509697934</v>
      </c>
    </row>
    <row r="260" spans="1:10" x14ac:dyDescent="0.3">
      <c r="A260" t="str">
        <f ca="1"/>
        <v>Nuneaton &amp; Bedworth</v>
      </c>
      <c r="B260" t="str">
        <f ca="1"/>
        <v>SD</v>
      </c>
      <c r="C260" t="str">
        <f ca="1"/>
        <v>SD</v>
      </c>
      <c r="D260">
        <f ca="1"/>
        <v>15127.695771668514</v>
      </c>
      <c r="E260">
        <f ca="1"/>
        <v>18108.040685950167</v>
      </c>
      <c r="F260">
        <f ca="1"/>
        <v>41298.892349640199</v>
      </c>
      <c r="G260">
        <f ca="1"/>
        <v>7171.4858584743706</v>
      </c>
      <c r="H260">
        <f ca="1"/>
        <v>8132.1835378593823</v>
      </c>
      <c r="I260">
        <f ca="1"/>
        <v>16966.719099762013</v>
      </c>
      <c r="J260">
        <f ca="1"/>
        <v>17662.198423955881</v>
      </c>
    </row>
    <row r="261" spans="1:10" x14ac:dyDescent="0.3">
      <c r="A261" t="str">
        <f ca="1"/>
        <v>Oadby &amp; Wigston</v>
      </c>
      <c r="B261" t="str">
        <f ca="1"/>
        <v>SD</v>
      </c>
      <c r="C261" t="str">
        <f ca="1"/>
        <v>SD</v>
      </c>
      <c r="D261">
        <f ca="1"/>
        <v>8292.8632008591958</v>
      </c>
      <c r="E261">
        <f ca="1"/>
        <v>6721.2910609637329</v>
      </c>
      <c r="F261">
        <f ca="1"/>
        <v>24572.979160262854</v>
      </c>
      <c r="G261">
        <f ca="1"/>
        <v>2207.1389064529976</v>
      </c>
      <c r="H261">
        <f ca="1"/>
        <v>2304.4514941908856</v>
      </c>
      <c r="I261">
        <f ca="1"/>
        <v>9162.7148064260837</v>
      </c>
      <c r="J261">
        <f ca="1"/>
        <v>7090.4653945505852</v>
      </c>
    </row>
    <row r="262" spans="1:10" x14ac:dyDescent="0.3">
      <c r="A262" t="str">
        <f ca="1"/>
        <v>Oldham</v>
      </c>
      <c r="B262" t="str">
        <f ca="1"/>
        <v>MD</v>
      </c>
      <c r="C262" t="str">
        <f ca="1"/>
        <v>MD</v>
      </c>
      <c r="D262">
        <f ca="1"/>
        <v>215619.4066927706</v>
      </c>
      <c r="E262">
        <f ca="1"/>
        <v>325168.31476139842</v>
      </c>
      <c r="F262">
        <f ca="1"/>
        <v>553230.20627476857</v>
      </c>
      <c r="G262">
        <f ca="1"/>
        <v>52642.149112747808</v>
      </c>
      <c r="H262">
        <f ca="1"/>
        <v>80268.313822601325</v>
      </c>
      <c r="I262">
        <f ca="1"/>
        <v>148374.58591058251</v>
      </c>
      <c r="J262">
        <f ca="1"/>
        <v>395319.09988347418</v>
      </c>
    </row>
    <row r="263" spans="1:10" x14ac:dyDescent="0.3">
      <c r="A263" t="str">
        <f ca="1"/>
        <v>Oxford</v>
      </c>
      <c r="B263" t="str">
        <f ca="1"/>
        <v>SD</v>
      </c>
      <c r="C263" t="str">
        <f ca="1"/>
        <v>SD</v>
      </c>
      <c r="D263">
        <f ca="1"/>
        <v>22994.225548185976</v>
      </c>
      <c r="E263">
        <f ca="1"/>
        <v>30944.703591899452</v>
      </c>
      <c r="F263">
        <f ca="1"/>
        <v>99031.772139216773</v>
      </c>
      <c r="G263">
        <f ca="1"/>
        <v>23658.738071752334</v>
      </c>
      <c r="H263">
        <f ca="1"/>
        <v>33151.178523801864</v>
      </c>
      <c r="I263">
        <f ca="1"/>
        <v>47563.937627251042</v>
      </c>
      <c r="J263">
        <f ca="1"/>
        <v>79069.332034266175</v>
      </c>
    </row>
    <row r="264" spans="1:10" x14ac:dyDescent="0.3">
      <c r="A264" t="str">
        <f ca="1"/>
        <v>Oxfordshire</v>
      </c>
      <c r="B264" t="str">
        <f ca="1"/>
        <v>SC</v>
      </c>
      <c r="C264" t="str">
        <f ca="1"/>
        <v>SC</v>
      </c>
      <c r="D264">
        <f ca="1"/>
        <v>397612.30343478848</v>
      </c>
      <c r="E264">
        <f ca="1"/>
        <v>655332.07821702433</v>
      </c>
      <c r="F264">
        <f ca="1"/>
        <v>1049244.2406996537</v>
      </c>
      <c r="G264">
        <f ca="1"/>
        <v>91382.945961718578</v>
      </c>
      <c r="H264">
        <f ca="1"/>
        <v>110110.58978296627</v>
      </c>
      <c r="I264">
        <f ca="1"/>
        <v>223731.58818627172</v>
      </c>
      <c r="J264">
        <f ca="1"/>
        <v>770350.99848841503</v>
      </c>
    </row>
    <row r="265" spans="1:10" x14ac:dyDescent="0.3">
      <c r="A265" t="str">
        <f ca="1"/>
        <v>Peak District National Park Authority</v>
      </c>
      <c r="B265" t="str">
        <f ca="1"/>
        <v>O</v>
      </c>
      <c r="C265" t="str">
        <f ca="1"/>
        <v>P</v>
      </c>
      <c r="D265">
        <f ca="1"/>
        <v>6680.4982174134057</v>
      </c>
      <c r="E265">
        <f ca="1"/>
        <v>7920.0845034391969</v>
      </c>
      <c r="F265">
        <f ca="1"/>
        <v>22073.800899007532</v>
      </c>
      <c r="G265">
        <f ca="1"/>
        <v>4072.078662188138</v>
      </c>
      <c r="H265">
        <f ca="1"/>
        <v>4309.8279007746969</v>
      </c>
      <c r="I265">
        <f ca="1"/>
        <v>10493.417896873289</v>
      </c>
      <c r="J265">
        <f ca="1"/>
        <v>7949.4399461908906</v>
      </c>
    </row>
    <row r="266" spans="1:10" x14ac:dyDescent="0.3">
      <c r="A266" t="str">
        <f ca="1"/>
        <v>Pendle</v>
      </c>
      <c r="B266" t="str">
        <f ca="1"/>
        <v>SD</v>
      </c>
      <c r="C266" t="str">
        <f ca="1"/>
        <v>SD</v>
      </c>
      <c r="D266">
        <f ca="1"/>
        <v>20309.34816303257</v>
      </c>
      <c r="E266">
        <f ca="1"/>
        <v>24885.432513027539</v>
      </c>
      <c r="F266">
        <f ca="1"/>
        <v>61138.495972182718</v>
      </c>
      <c r="G266">
        <f ca="1"/>
        <v>7770.2657062590115</v>
      </c>
      <c r="H266">
        <f ca="1"/>
        <v>8318.540346596732</v>
      </c>
      <c r="I266">
        <f ca="1"/>
        <v>22116.051533848622</v>
      </c>
      <c r="J266">
        <f ca="1"/>
        <v>19923.557900732441</v>
      </c>
    </row>
    <row r="267" spans="1:10" x14ac:dyDescent="0.3">
      <c r="A267" t="str">
        <f ca="1"/>
        <v>Peterborough</v>
      </c>
      <c r="B267" t="str">
        <f ca="1"/>
        <v>UA</v>
      </c>
      <c r="C267" t="str">
        <f ca="1"/>
        <v>UA</v>
      </c>
      <c r="D267">
        <f ca="1"/>
        <v>151768.59525015505</v>
      </c>
      <c r="E267">
        <f ca="1"/>
        <v>226371.23055812382</v>
      </c>
      <c r="F267">
        <f ca="1"/>
        <v>387517.45770042698</v>
      </c>
      <c r="G267">
        <f ca="1"/>
        <v>42998.846472872792</v>
      </c>
      <c r="H267">
        <f ca="1"/>
        <v>64235.861644087912</v>
      </c>
      <c r="I267">
        <f ca="1"/>
        <v>119495.44180446066</v>
      </c>
      <c r="J267">
        <f ca="1"/>
        <v>295324.24511658854</v>
      </c>
    </row>
    <row r="268" spans="1:10" x14ac:dyDescent="0.3">
      <c r="A268" t="str">
        <f ca="1"/>
        <v>Plymouth</v>
      </c>
      <c r="B268" t="str">
        <f ca="1"/>
        <v>UA</v>
      </c>
      <c r="C268" t="str">
        <f ca="1"/>
        <v>UA</v>
      </c>
      <c r="D268">
        <f ca="1"/>
        <v>195203.0448213417</v>
      </c>
      <c r="E268">
        <f ca="1"/>
        <v>349003.86317819392</v>
      </c>
      <c r="F268">
        <f ca="1"/>
        <v>549109.17716391082</v>
      </c>
      <c r="G268">
        <f ca="1"/>
        <v>89379.358805013297</v>
      </c>
      <c r="H268">
        <f ca="1"/>
        <v>123117.54252486708</v>
      </c>
      <c r="I268">
        <f ca="1"/>
        <v>221238.2655958932</v>
      </c>
      <c r="J268">
        <f ca="1"/>
        <v>419443.61956385896</v>
      </c>
    </row>
    <row r="269" spans="1:10" x14ac:dyDescent="0.3">
      <c r="A269" t="str">
        <f ca="1"/>
        <v>Portsmouth</v>
      </c>
      <c r="B269" t="str">
        <f ca="1"/>
        <v>UA</v>
      </c>
      <c r="C269" t="str">
        <f ca="1"/>
        <v>UA</v>
      </c>
      <c r="D269">
        <f ca="1"/>
        <v>172540.04640791332</v>
      </c>
      <c r="E269">
        <f ca="1"/>
        <v>275617.22282532474</v>
      </c>
      <c r="F269">
        <f ca="1"/>
        <v>427150.61463091982</v>
      </c>
      <c r="G269">
        <f ca="1"/>
        <v>59534.625716929891</v>
      </c>
      <c r="H269">
        <f ca="1"/>
        <v>100043.21161050836</v>
      </c>
      <c r="I269">
        <f ca="1"/>
        <v>146975.08189073298</v>
      </c>
      <c r="J269">
        <f ca="1"/>
        <v>345167.273221326</v>
      </c>
    </row>
    <row r="270" spans="1:10" x14ac:dyDescent="0.3">
      <c r="A270" t="str">
        <f ca="1"/>
        <v>Preston</v>
      </c>
      <c r="B270" t="str">
        <f ca="1"/>
        <v>SD</v>
      </c>
      <c r="C270" t="str">
        <f ca="1"/>
        <v>SD</v>
      </c>
      <c r="D270">
        <f ca="1"/>
        <v>21962.869784370152</v>
      </c>
      <c r="E270">
        <f ca="1"/>
        <v>40605.12606753796</v>
      </c>
      <c r="F270">
        <f ca="1"/>
        <v>69059.281660204375</v>
      </c>
      <c r="G270">
        <f ca="1"/>
        <v>12245.071275236434</v>
      </c>
      <c r="H270">
        <f ca="1"/>
        <v>21063.448947041001</v>
      </c>
      <c r="I270">
        <f ca="1"/>
        <v>40068.474227003317</v>
      </c>
      <c r="J270">
        <f ca="1"/>
        <v>35393.73786338052</v>
      </c>
    </row>
    <row r="271" spans="1:10" x14ac:dyDescent="0.3">
      <c r="A271" t="str">
        <f ca="1"/>
        <v>Reading</v>
      </c>
      <c r="B271" t="str">
        <f ca="1"/>
        <v>UA</v>
      </c>
      <c r="C271" t="str">
        <f ca="1"/>
        <v>UA</v>
      </c>
      <c r="D271">
        <f ca="1"/>
        <v>147583.45326202593</v>
      </c>
      <c r="E271">
        <f ca="1"/>
        <v>234146.91354768185</v>
      </c>
      <c r="F271">
        <f ca="1"/>
        <v>377932.89412514959</v>
      </c>
      <c r="G271">
        <f ca="1"/>
        <v>48653.707307925346</v>
      </c>
      <c r="H271">
        <f ca="1"/>
        <v>77568.154263463672</v>
      </c>
      <c r="I271">
        <f ca="1"/>
        <v>125325.83722529437</v>
      </c>
      <c r="J271">
        <f ca="1"/>
        <v>303194.19692259969</v>
      </c>
    </row>
    <row r="272" spans="1:10" x14ac:dyDescent="0.3">
      <c r="A272" t="str">
        <f ca="1"/>
        <v>Redbridge</v>
      </c>
      <c r="B272" t="str">
        <f ca="1"/>
        <v>LB</v>
      </c>
      <c r="C272" t="str">
        <f ca="1"/>
        <v>LB</v>
      </c>
      <c r="D272">
        <f ca="1"/>
        <v>284216.55296594184</v>
      </c>
      <c r="E272">
        <f ca="1"/>
        <v>420199.59733744315</v>
      </c>
      <c r="F272">
        <f ca="1"/>
        <v>676873.4604432208</v>
      </c>
      <c r="G272">
        <f ca="1"/>
        <v>54501.076712599075</v>
      </c>
      <c r="H272">
        <f ca="1"/>
        <v>83220.551689851738</v>
      </c>
      <c r="I272">
        <f ca="1"/>
        <v>137349.71943518126</v>
      </c>
      <c r="J272">
        <f ca="1"/>
        <v>491502.49817031861</v>
      </c>
    </row>
    <row r="273" spans="1:10" x14ac:dyDescent="0.3">
      <c r="A273" t="str">
        <f ca="1"/>
        <v>Redcar &amp; Cleveland</v>
      </c>
      <c r="B273" t="str">
        <f ca="1"/>
        <v>UA</v>
      </c>
      <c r="C273" t="str">
        <f ca="1"/>
        <v>UA</v>
      </c>
      <c r="D273">
        <f ca="1"/>
        <v>106826.96536213078</v>
      </c>
      <c r="E273">
        <f ca="1"/>
        <v>152518.51491621777</v>
      </c>
      <c r="F273">
        <f ca="1"/>
        <v>307902.14357762184</v>
      </c>
      <c r="G273">
        <f ca="1"/>
        <v>42054.212734594112</v>
      </c>
      <c r="H273">
        <f ca="1"/>
        <v>67805.045882676277</v>
      </c>
      <c r="I273">
        <f ca="1"/>
        <v>122826.89664583592</v>
      </c>
      <c r="J273">
        <f ca="1"/>
        <v>239414.59142279616</v>
      </c>
    </row>
    <row r="274" spans="1:10" x14ac:dyDescent="0.3">
      <c r="A274" t="str">
        <f ca="1"/>
        <v>Reigate &amp; Banstead</v>
      </c>
      <c r="B274" t="str">
        <f ca="1"/>
        <v>SD</v>
      </c>
      <c r="C274" t="str">
        <f ca="1"/>
        <v>SD</v>
      </c>
      <c r="D274">
        <f ca="1"/>
        <v>23777.109368902748</v>
      </c>
      <c r="E274">
        <f ca="1"/>
        <v>49809.897065967671</v>
      </c>
      <c r="F274">
        <f ca="1"/>
        <v>97693.354243844282</v>
      </c>
      <c r="G274">
        <f ca="1"/>
        <v>15336.016698230098</v>
      </c>
      <c r="H274">
        <f ca="1"/>
        <v>24244.110520132366</v>
      </c>
      <c r="I274">
        <f ca="1"/>
        <v>41810.655039884085</v>
      </c>
      <c r="J274">
        <f ca="1"/>
        <v>43941.905115982692</v>
      </c>
    </row>
    <row r="275" spans="1:10" x14ac:dyDescent="0.3">
      <c r="A275" t="str">
        <f ca="1"/>
        <v>Ribble Valley</v>
      </c>
      <c r="B275" t="str">
        <f ca="1"/>
        <v>SD</v>
      </c>
      <c r="C275" t="str">
        <f ca="1"/>
        <v>SD</v>
      </c>
      <c r="D275">
        <f ca="1"/>
        <v>8771.8049499741319</v>
      </c>
      <c r="E275">
        <f ca="1"/>
        <v>12784.885165202024</v>
      </c>
      <c r="F275">
        <f ca="1"/>
        <v>28058.196679479559</v>
      </c>
      <c r="G275">
        <f ca="1"/>
        <v>6156.9939678795345</v>
      </c>
      <c r="H275">
        <f ca="1"/>
        <v>5859.8832901460482</v>
      </c>
      <c r="I275">
        <f ca="1"/>
        <v>14314.785825549654</v>
      </c>
      <c r="J275">
        <f ca="1"/>
        <v>11435.228088832082</v>
      </c>
    </row>
    <row r="276" spans="1:10" x14ac:dyDescent="0.3">
      <c r="A276" t="str">
        <f ca="1"/>
        <v>Richmond upon Thames</v>
      </c>
      <c r="B276" t="str">
        <f ca="1"/>
        <v>LB</v>
      </c>
      <c r="C276" t="str">
        <f ca="1"/>
        <v>LB</v>
      </c>
      <c r="D276">
        <f ca="1"/>
        <v>175616.44629099884</v>
      </c>
      <c r="E276">
        <f ca="1"/>
        <v>312592.39698157512</v>
      </c>
      <c r="F276">
        <f ca="1"/>
        <v>451588.20026516385</v>
      </c>
      <c r="G276">
        <f ca="1"/>
        <v>83569.401273837066</v>
      </c>
      <c r="H276">
        <f ca="1"/>
        <v>118124.11233292409</v>
      </c>
      <c r="I276">
        <f ca="1"/>
        <v>116500.68687739744</v>
      </c>
      <c r="J276">
        <f ca="1"/>
        <v>382590.71744086716</v>
      </c>
    </row>
    <row r="277" spans="1:10" x14ac:dyDescent="0.3">
      <c r="A277" t="str">
        <f ca="1"/>
        <v>Richmondshire</v>
      </c>
      <c r="B277" t="str">
        <f ca="1"/>
        <v>SD</v>
      </c>
      <c r="C277" t="str">
        <f ca="1"/>
        <v>SD</v>
      </c>
      <c r="D277">
        <f ca="1"/>
        <v>13125.461663487382</v>
      </c>
      <c r="E277">
        <f ca="1"/>
        <v>19441.821478342346</v>
      </c>
      <c r="F277">
        <f ca="1"/>
        <v>39869.918138774286</v>
      </c>
      <c r="G277">
        <f ca="1"/>
        <v>7350.1194352633865</v>
      </c>
      <c r="H277">
        <f ca="1"/>
        <v>8692.0369758728266</v>
      </c>
      <c r="I277">
        <f ca="1"/>
        <v>20726.261948526357</v>
      </c>
      <c r="J277">
        <f ca="1"/>
        <v>16205.139803622442</v>
      </c>
    </row>
    <row r="278" spans="1:10" x14ac:dyDescent="0.3">
      <c r="A278" t="str">
        <f ca="1"/>
        <v>Rochdale</v>
      </c>
      <c r="B278" t="str">
        <f ca="1"/>
        <v>MD</v>
      </c>
      <c r="C278" t="str">
        <f ca="1"/>
        <v>MD</v>
      </c>
      <c r="D278">
        <f ca="1"/>
        <v>217719.61440987251</v>
      </c>
      <c r="E278">
        <f ca="1"/>
        <v>320187.92588094162</v>
      </c>
      <c r="F278">
        <f ca="1"/>
        <v>532505.67214179167</v>
      </c>
      <c r="G278">
        <f ca="1"/>
        <v>47906.77953663237</v>
      </c>
      <c r="H278">
        <f ca="1"/>
        <v>72228.986217237252</v>
      </c>
      <c r="I278">
        <f ca="1"/>
        <v>138360.80038497728</v>
      </c>
      <c r="J278">
        <f ca="1"/>
        <v>390278.33105107391</v>
      </c>
    </row>
    <row r="279" spans="1:10" x14ac:dyDescent="0.3">
      <c r="A279" t="str">
        <f ca="1"/>
        <v>Rochford</v>
      </c>
      <c r="B279" t="str">
        <f ca="1"/>
        <v>SD</v>
      </c>
      <c r="C279" t="str">
        <f ca="1"/>
        <v>SD</v>
      </c>
      <c r="D279">
        <f ca="1"/>
        <v>8836.8196670485631</v>
      </c>
      <c r="E279">
        <f ca="1"/>
        <v>16923.144346676709</v>
      </c>
      <c r="F279">
        <f ca="1"/>
        <v>30330.844447524811</v>
      </c>
      <c r="G279">
        <f ca="1"/>
        <v>7408.8994853254917</v>
      </c>
      <c r="H279">
        <f ca="1"/>
        <v>10469.197868321462</v>
      </c>
      <c r="I279">
        <f ca="1"/>
        <v>20022.116058193758</v>
      </c>
      <c r="J279">
        <f ca="1"/>
        <v>14400.425594115572</v>
      </c>
    </row>
    <row r="280" spans="1:10" x14ac:dyDescent="0.3">
      <c r="A280" t="str">
        <f ca="1"/>
        <v>Rossendale</v>
      </c>
      <c r="B280" t="str">
        <f ca="1"/>
        <v>SD</v>
      </c>
      <c r="C280" t="str">
        <f ca="1"/>
        <v>SD</v>
      </c>
      <c r="D280">
        <f ca="1"/>
        <v>9237.7437556741788</v>
      </c>
      <c r="E280">
        <f ca="1"/>
        <v>8873.6701963174273</v>
      </c>
      <c r="F280">
        <f ca="1"/>
        <v>27249.585099303222</v>
      </c>
      <c r="G280">
        <f ca="1"/>
        <v>3052.6094096429661</v>
      </c>
      <c r="H280">
        <f ca="1"/>
        <v>3062.985119981211</v>
      </c>
      <c r="I280">
        <f ca="1"/>
        <v>10629.648145544736</v>
      </c>
      <c r="J280">
        <f ca="1"/>
        <v>8632.7151577229088</v>
      </c>
    </row>
    <row r="281" spans="1:10" x14ac:dyDescent="0.3">
      <c r="A281" t="str">
        <f ca="1"/>
        <v>Rother</v>
      </c>
      <c r="B281" t="str">
        <f ca="1"/>
        <v>SD</v>
      </c>
      <c r="C281" t="str">
        <f ca="1"/>
        <v>SD</v>
      </c>
      <c r="D281">
        <f ca="1"/>
        <v>13209.791619908996</v>
      </c>
      <c r="E281">
        <f ca="1"/>
        <v>16562.935813455842</v>
      </c>
      <c r="F281">
        <f ca="1"/>
        <v>38769.631134118186</v>
      </c>
      <c r="G281">
        <f ca="1"/>
        <v>7375.1672176295942</v>
      </c>
      <c r="H281">
        <f ca="1"/>
        <v>8860.3845131775743</v>
      </c>
      <c r="I281">
        <f ca="1"/>
        <v>17015.649270623631</v>
      </c>
      <c r="J281">
        <f ca="1"/>
        <v>17146.655330804759</v>
      </c>
    </row>
    <row r="282" spans="1:10" x14ac:dyDescent="0.3">
      <c r="A282" t="str">
        <f ca="1"/>
        <v>Rotherham</v>
      </c>
      <c r="B282" t="str">
        <f ca="1"/>
        <v>MD</v>
      </c>
      <c r="C282" t="str">
        <f ca="1"/>
        <v>MD</v>
      </c>
      <c r="D282">
        <f ca="1"/>
        <v>198506.75802307768</v>
      </c>
      <c r="E282">
        <f ca="1"/>
        <v>278772.82511480903</v>
      </c>
      <c r="F282">
        <f ca="1"/>
        <v>482338.25209288968</v>
      </c>
      <c r="G282">
        <f ca="1"/>
        <v>43387.985320278109</v>
      </c>
      <c r="H282">
        <f ca="1"/>
        <v>62571.873028001311</v>
      </c>
      <c r="I282">
        <f ca="1"/>
        <v>125075.40781759995</v>
      </c>
      <c r="J282">
        <f ca="1"/>
        <v>348361.13258654578</v>
      </c>
    </row>
    <row r="283" spans="1:10" x14ac:dyDescent="0.3">
      <c r="A283" t="str">
        <f ca="1"/>
        <v>Rugby</v>
      </c>
      <c r="B283" t="str">
        <f ca="1"/>
        <v>SD</v>
      </c>
      <c r="C283" t="str">
        <f ca="1"/>
        <v>SD</v>
      </c>
      <c r="D283">
        <f ca="1"/>
        <v>11554.434840759612</v>
      </c>
      <c r="E283">
        <f ca="1"/>
        <v>20952.438292132894</v>
      </c>
      <c r="F283">
        <f ca="1"/>
        <v>36605.192297907313</v>
      </c>
      <c r="G283">
        <f ca="1"/>
        <v>8364.8154473928844</v>
      </c>
      <c r="H283">
        <f ca="1"/>
        <v>13970.208249119467</v>
      </c>
      <c r="I283">
        <f ca="1"/>
        <v>21749.776689666374</v>
      </c>
      <c r="J283">
        <f ca="1"/>
        <v>18611.266390893201</v>
      </c>
    </row>
    <row r="284" spans="1:10" x14ac:dyDescent="0.3">
      <c r="A284" t="str">
        <f ca="1"/>
        <v>Runnymede</v>
      </c>
      <c r="B284" t="str">
        <f ca="1"/>
        <v>SD</v>
      </c>
      <c r="C284" t="str">
        <f ca="1"/>
        <v>SD</v>
      </c>
      <c r="D284">
        <f ca="1"/>
        <v>10195.627253904095</v>
      </c>
      <c r="E284">
        <f ca="1"/>
        <v>18626.977423429285</v>
      </c>
      <c r="F284">
        <f ca="1"/>
        <v>32946.541379134811</v>
      </c>
      <c r="G284">
        <f ca="1"/>
        <v>8215.5359037012677</v>
      </c>
      <c r="H284">
        <f ca="1"/>
        <v>13621.728049178928</v>
      </c>
      <c r="I284">
        <f ca="1"/>
        <v>20750.125545848299</v>
      </c>
      <c r="J284">
        <f ca="1"/>
        <v>17835.347998170793</v>
      </c>
    </row>
    <row r="285" spans="1:10" x14ac:dyDescent="0.3">
      <c r="A285" t="str">
        <f ca="1"/>
        <v>Rushcliffe</v>
      </c>
      <c r="B285" t="str">
        <f ca="1"/>
        <v>SD</v>
      </c>
      <c r="C285" t="str">
        <f ca="1"/>
        <v>SD</v>
      </c>
      <c r="D285">
        <f ca="1"/>
        <v>11292.208815226084</v>
      </c>
      <c r="E285">
        <f ca="1"/>
        <v>11095.676223532064</v>
      </c>
      <c r="F285">
        <f ca="1"/>
        <v>33964.453235370747</v>
      </c>
      <c r="G285">
        <f ca="1"/>
        <v>3386.4732366361241</v>
      </c>
      <c r="H285">
        <f ca="1"/>
        <v>3047.9447969318353</v>
      </c>
      <c r="I285">
        <f ca="1"/>
        <v>10387.038691832204</v>
      </c>
      <c r="J285">
        <f ca="1"/>
        <v>10224.854856975348</v>
      </c>
    </row>
    <row r="286" spans="1:10" x14ac:dyDescent="0.3">
      <c r="A286" t="str">
        <f ca="1"/>
        <v>Rushmoor</v>
      </c>
      <c r="B286" t="str">
        <f ca="1"/>
        <v>SD</v>
      </c>
      <c r="C286" t="str">
        <f ca="1"/>
        <v>SD</v>
      </c>
      <c r="D286">
        <f ca="1"/>
        <v>17026.324504817399</v>
      </c>
      <c r="E286">
        <f ca="1"/>
        <v>19229.913546591619</v>
      </c>
      <c r="F286">
        <f ca="1"/>
        <v>43318.848422666837</v>
      </c>
      <c r="G286">
        <f ca="1"/>
        <v>5543.6627233394938</v>
      </c>
      <c r="H286">
        <f ca="1"/>
        <v>5129.0241628641743</v>
      </c>
      <c r="I286">
        <f ca="1"/>
        <v>14621.022741958921</v>
      </c>
      <c r="J286">
        <f ca="1"/>
        <v>16053.300867726444</v>
      </c>
    </row>
    <row r="287" spans="1:10" x14ac:dyDescent="0.3">
      <c r="A287" t="str">
        <f ca="1"/>
        <v>Rutland</v>
      </c>
      <c r="B287" t="str">
        <f ca="1"/>
        <v>UA</v>
      </c>
      <c r="C287" t="str">
        <f ca="1"/>
        <v>UA</v>
      </c>
      <c r="D287">
        <f ca="1"/>
        <v>27933.098417166286</v>
      </c>
      <c r="E287">
        <f ca="1"/>
        <v>41970.114674655197</v>
      </c>
      <c r="F287">
        <f ca="1"/>
        <v>92310.641750982468</v>
      </c>
      <c r="G287">
        <f ca="1"/>
        <v>7473.7124988323994</v>
      </c>
      <c r="H287">
        <f ca="1"/>
        <v>8006.901649632593</v>
      </c>
      <c r="I287">
        <f ca="1"/>
        <v>20094.199852800324</v>
      </c>
      <c r="J287">
        <f ca="1"/>
        <v>36661.35776544275</v>
      </c>
    </row>
    <row r="288" spans="1:10" x14ac:dyDescent="0.3">
      <c r="A288" t="str">
        <f ca="1"/>
        <v>Ryedale</v>
      </c>
      <c r="B288" t="str">
        <f ca="1"/>
        <v>SD</v>
      </c>
      <c r="C288" t="str">
        <f ca="1"/>
        <v>SD</v>
      </c>
      <c r="D288">
        <f ca="1"/>
        <v>9073.0398057523125</v>
      </c>
      <c r="E288">
        <f ca="1"/>
        <v>17289.442342988623</v>
      </c>
      <c r="F288">
        <f ca="1"/>
        <v>29056.350418426504</v>
      </c>
      <c r="G288">
        <f ca="1"/>
        <v>7115.1150766575993</v>
      </c>
      <c r="H288">
        <f ca="1"/>
        <v>10589.139890626582</v>
      </c>
      <c r="I288">
        <f ca="1"/>
        <v>18590.019799783695</v>
      </c>
      <c r="J288">
        <f ca="1"/>
        <v>14662.890040450089</v>
      </c>
    </row>
    <row r="289" spans="1:10" x14ac:dyDescent="0.3">
      <c r="A289" t="str">
        <f ca="1"/>
        <v>Salford</v>
      </c>
      <c r="B289" t="str">
        <f ca="1"/>
        <v>MD</v>
      </c>
      <c r="C289" t="str">
        <f ca="1"/>
        <v>MD</v>
      </c>
      <c r="D289">
        <f ca="1"/>
        <v>223242.07294886559</v>
      </c>
      <c r="E289">
        <f ca="1"/>
        <v>368655.1875647339</v>
      </c>
      <c r="F289">
        <f ca="1"/>
        <v>588779.09280893742</v>
      </c>
      <c r="G289">
        <f ca="1"/>
        <v>66266.870751330251</v>
      </c>
      <c r="H289">
        <f ca="1"/>
        <v>109979.58136210103</v>
      </c>
      <c r="I289">
        <f ca="1"/>
        <v>193637.84375214472</v>
      </c>
      <c r="J289">
        <f ca="1"/>
        <v>439333.1875997535</v>
      </c>
    </row>
    <row r="290" spans="1:10" x14ac:dyDescent="0.3">
      <c r="A290" t="str">
        <f ca="1"/>
        <v>Sandwell</v>
      </c>
      <c r="B290" t="str">
        <f ca="1"/>
        <v>MD</v>
      </c>
      <c r="C290" t="str">
        <f ca="1"/>
        <v>MD</v>
      </c>
      <c r="D290">
        <f ca="1"/>
        <v>318223.70833294909</v>
      </c>
      <c r="E290">
        <f ca="1"/>
        <v>500111.61596438638</v>
      </c>
      <c r="F290">
        <f ca="1"/>
        <v>799911.77733510337</v>
      </c>
      <c r="G290">
        <f ca="1"/>
        <v>67717.949923654276</v>
      </c>
      <c r="H290">
        <f ca="1"/>
        <v>100374.7863122847</v>
      </c>
      <c r="I290">
        <f ca="1"/>
        <v>180294.74142537132</v>
      </c>
      <c r="J290">
        <f ca="1"/>
        <v>571932.75521906337</v>
      </c>
    </row>
    <row r="291" spans="1:10" x14ac:dyDescent="0.3">
      <c r="A291" t="str">
        <f ca="1"/>
        <v>Scarborough</v>
      </c>
      <c r="B291" t="str">
        <f ca="1"/>
        <v>SD</v>
      </c>
      <c r="C291" t="str">
        <f ca="1"/>
        <v>SD</v>
      </c>
      <c r="D291">
        <f ca="1"/>
        <v>16672.138687846746</v>
      </c>
      <c r="E291">
        <f ca="1"/>
        <v>40358.834644949413</v>
      </c>
      <c r="F291">
        <f ca="1"/>
        <v>65878.560300037352</v>
      </c>
      <c r="G291">
        <f ca="1"/>
        <v>16872.945304028668</v>
      </c>
      <c r="H291">
        <f ca="1"/>
        <v>25665.426289968873</v>
      </c>
      <c r="I291">
        <f ca="1"/>
        <v>39384.946792062678</v>
      </c>
      <c r="J291">
        <f ca="1"/>
        <v>35165.015141921496</v>
      </c>
    </row>
    <row r="292" spans="1:10" x14ac:dyDescent="0.3">
      <c r="A292" t="str">
        <f ca="1"/>
        <v>Sedgemoor</v>
      </c>
      <c r="B292" t="str">
        <f ca="1"/>
        <v>SD</v>
      </c>
      <c r="C292" t="str">
        <f ca="1"/>
        <v>SD</v>
      </c>
      <c r="D292">
        <f ca="1"/>
        <v>19244.468406893851</v>
      </c>
      <c r="E292">
        <f ca="1"/>
        <v>35735.677579974115</v>
      </c>
      <c r="F292">
        <f ca="1"/>
        <v>67042.398044668778</v>
      </c>
      <c r="G292">
        <f ca="1"/>
        <v>13214.37642468822</v>
      </c>
      <c r="H292">
        <f ca="1"/>
        <v>22049.486762365079</v>
      </c>
      <c r="I292">
        <f ca="1"/>
        <v>43091.292765736653</v>
      </c>
      <c r="J292">
        <f ca="1"/>
        <v>30871.641647545563</v>
      </c>
    </row>
    <row r="293" spans="1:10" x14ac:dyDescent="0.3">
      <c r="A293" t="str">
        <f ca="1"/>
        <v>Sefton</v>
      </c>
      <c r="B293" t="str">
        <f ca="1"/>
        <v>MD</v>
      </c>
      <c r="C293" t="str">
        <f ca="1"/>
        <v>MD</v>
      </c>
      <c r="D293">
        <f ca="1"/>
        <v>238045.32986588863</v>
      </c>
      <c r="E293">
        <f ca="1"/>
        <v>374800.76660917158</v>
      </c>
      <c r="F293">
        <f ca="1"/>
        <v>619152.30521543883</v>
      </c>
      <c r="G293">
        <f ca="1"/>
        <v>58830.057687970955</v>
      </c>
      <c r="H293">
        <f ca="1"/>
        <v>92777.784794741136</v>
      </c>
      <c r="I293">
        <f ca="1"/>
        <v>159937.90473714273</v>
      </c>
      <c r="J293">
        <f ca="1"/>
        <v>445553.27282759862</v>
      </c>
    </row>
    <row r="294" spans="1:10" x14ac:dyDescent="0.3">
      <c r="A294" t="str">
        <f ca="1"/>
        <v>Selby</v>
      </c>
      <c r="B294" t="str">
        <f ca="1"/>
        <v>SD</v>
      </c>
      <c r="C294" t="str">
        <f ca="1"/>
        <v>SD</v>
      </c>
      <c r="D294">
        <f ca="1"/>
        <v>13826.605015449735</v>
      </c>
      <c r="E294">
        <f ca="1"/>
        <v>19317.592480074498</v>
      </c>
      <c r="F294">
        <f ca="1"/>
        <v>40473.551805870025</v>
      </c>
      <c r="G294">
        <f ca="1"/>
        <v>7639.4191661298792</v>
      </c>
      <c r="H294">
        <f ca="1"/>
        <v>10796.607172451644</v>
      </c>
      <c r="I294">
        <f ca="1"/>
        <v>19638.603481175334</v>
      </c>
      <c r="J294">
        <f ca="1"/>
        <v>18065.780138291389</v>
      </c>
    </row>
    <row r="295" spans="1:10" x14ac:dyDescent="0.3">
      <c r="A295" t="str">
        <f ca="1"/>
        <v>Sevenoaks</v>
      </c>
      <c r="B295" t="str">
        <f ca="1"/>
        <v>SD</v>
      </c>
      <c r="C295" t="str">
        <f ca="1"/>
        <v>SD</v>
      </c>
      <c r="D295">
        <f ca="1"/>
        <v>15744.509167209282</v>
      </c>
      <c r="E295">
        <f ca="1"/>
        <v>29729.727708658291</v>
      </c>
      <c r="F295">
        <f ca="1"/>
        <v>56785.874690756202</v>
      </c>
      <c r="G295">
        <f ca="1"/>
        <v>10357.94466111988</v>
      </c>
      <c r="H295">
        <f ca="1"/>
        <v>19389.662612825639</v>
      </c>
      <c r="I295">
        <f ca="1"/>
        <v>32692.244317268058</v>
      </c>
      <c r="J295">
        <f ca="1"/>
        <v>25294.114078471786</v>
      </c>
    </row>
    <row r="296" spans="1:10" x14ac:dyDescent="0.3">
      <c r="A296" t="str">
        <f ca="1"/>
        <v>Sheffield</v>
      </c>
      <c r="B296" t="str">
        <f ca="1"/>
        <v>MD</v>
      </c>
      <c r="C296" t="str">
        <f ca="1"/>
        <v>MD</v>
      </c>
      <c r="D296">
        <f ca="1"/>
        <v>424995.43092431012</v>
      </c>
      <c r="E296">
        <f ca="1"/>
        <v>706544.54939414456</v>
      </c>
      <c r="F296">
        <f ca="1"/>
        <v>1125374.1331945029</v>
      </c>
      <c r="G296">
        <f ca="1"/>
        <v>93780.275327766489</v>
      </c>
      <c r="H296">
        <f ca="1"/>
        <v>116811.71617734694</v>
      </c>
      <c r="I296">
        <f ca="1"/>
        <v>217247.40435588616</v>
      </c>
      <c r="J296">
        <f ca="1"/>
        <v>835815.87610170024</v>
      </c>
    </row>
    <row r="297" spans="1:10" x14ac:dyDescent="0.3">
      <c r="A297" t="str">
        <f ca="1"/>
        <v>Shropshire</v>
      </c>
      <c r="B297" t="str">
        <f ca="1"/>
        <v>UA</v>
      </c>
      <c r="C297" t="str">
        <f ca="1"/>
        <v>UA</v>
      </c>
      <c r="D297">
        <f ca="1"/>
        <v>222067.853229211</v>
      </c>
      <c r="E297">
        <f ca="1"/>
        <v>348817.89766573813</v>
      </c>
      <c r="F297">
        <f ca="1"/>
        <v>584663.13778278511</v>
      </c>
      <c r="G297">
        <f ca="1"/>
        <v>58922.321460132851</v>
      </c>
      <c r="H297">
        <f ca="1"/>
        <v>92836.897497721744</v>
      </c>
      <c r="I297">
        <f ca="1"/>
        <v>148027.48246128811</v>
      </c>
      <c r="J297">
        <f ca="1"/>
        <v>419255.39949077053</v>
      </c>
    </row>
    <row r="298" spans="1:10" x14ac:dyDescent="0.3">
      <c r="A298" t="str">
        <f ca="1"/>
        <v>Shropshire Combined Fire</v>
      </c>
      <c r="B298" t="str">
        <f ca="1"/>
        <v>O</v>
      </c>
      <c r="C298" t="str">
        <f ca="1"/>
        <v>P</v>
      </c>
      <c r="D298">
        <f ca="1"/>
        <v>19937.626248158223</v>
      </c>
      <c r="E298">
        <f ca="1"/>
        <v>14437.767032857606</v>
      </c>
      <c r="F298">
        <f ca="1"/>
        <v>41569.695329309907</v>
      </c>
      <c r="G298">
        <f ca="1"/>
        <v>566.3332606594231</v>
      </c>
      <c r="H298">
        <f ca="1"/>
        <v>308.0992814367055</v>
      </c>
      <c r="I298">
        <f ca="1"/>
        <v>7826.136069904649</v>
      </c>
      <c r="J298">
        <f ca="1"/>
        <v>12619.571788820962</v>
      </c>
    </row>
    <row r="299" spans="1:10" x14ac:dyDescent="0.3">
      <c r="A299" t="str">
        <f ca="1"/>
        <v>Slough</v>
      </c>
      <c r="B299" t="str">
        <f ca="1"/>
        <v>UA</v>
      </c>
      <c r="C299" t="str">
        <f ca="1"/>
        <v>UA</v>
      </c>
      <c r="D299">
        <f ca="1"/>
        <v>121461.0633250502</v>
      </c>
      <c r="E299">
        <f ca="1"/>
        <v>137798.95533693381</v>
      </c>
      <c r="F299">
        <f ca="1"/>
        <v>303169.89351222455</v>
      </c>
      <c r="G299">
        <f ca="1"/>
        <v>25316.594158729618</v>
      </c>
      <c r="H299">
        <f ca="1"/>
        <v>30991.152584116116</v>
      </c>
      <c r="I299">
        <f ca="1"/>
        <v>37620.50910537169</v>
      </c>
      <c r="J299">
        <f ca="1"/>
        <v>220000.77546099378</v>
      </c>
    </row>
    <row r="300" spans="1:10" x14ac:dyDescent="0.3">
      <c r="A300" t="str">
        <f ca="1"/>
        <v>Solihull</v>
      </c>
      <c r="B300" t="str">
        <f ca="1"/>
        <v>MD</v>
      </c>
      <c r="C300" t="str">
        <f ca="1"/>
        <v>MD</v>
      </c>
      <c r="D300">
        <f ca="1"/>
        <v>186365.71659871566</v>
      </c>
      <c r="E300">
        <f ca="1"/>
        <v>249936.54783963191</v>
      </c>
      <c r="F300">
        <f ca="1"/>
        <v>428327.45922025817</v>
      </c>
      <c r="G300">
        <f ca="1"/>
        <v>38306.31006696204</v>
      </c>
      <c r="H300">
        <f ca="1"/>
        <v>53918.316876723686</v>
      </c>
      <c r="I300">
        <f ca="1"/>
        <v>103826.71216515281</v>
      </c>
      <c r="J300">
        <f ca="1"/>
        <v>319175.25750326668</v>
      </c>
    </row>
    <row r="301" spans="1:10" x14ac:dyDescent="0.3">
      <c r="A301" t="str">
        <f ca="1"/>
        <v>Somerset</v>
      </c>
      <c r="B301" t="str">
        <f ca="1"/>
        <v>SC</v>
      </c>
      <c r="C301" t="str">
        <f ca="1"/>
        <v>SC</v>
      </c>
      <c r="D301">
        <f ca="1"/>
        <v>321487.18241673749</v>
      </c>
      <c r="E301">
        <f ca="1"/>
        <v>559768.89153009944</v>
      </c>
      <c r="F301">
        <f ca="1"/>
        <v>887139.82032653026</v>
      </c>
      <c r="G301">
        <f ca="1"/>
        <v>99887.357401194546</v>
      </c>
      <c r="H301">
        <f ca="1"/>
        <v>145227.46474587353</v>
      </c>
      <c r="I301">
        <f ca="1"/>
        <v>232175.39446901076</v>
      </c>
      <c r="J301">
        <f ca="1"/>
        <v>648192.62227652816</v>
      </c>
    </row>
    <row r="302" spans="1:10" x14ac:dyDescent="0.3">
      <c r="A302" t="str">
        <f ca="1"/>
        <v>Somerset West &amp; Taunton</v>
      </c>
      <c r="B302" t="str">
        <f ca="1"/>
        <v>SD</v>
      </c>
      <c r="C302" t="str">
        <f ca="1"/>
        <v>SD</v>
      </c>
      <c r="D302">
        <f ca="1"/>
        <v>19707.888300769046</v>
      </c>
      <c r="E302">
        <f ca="1"/>
        <v>23765.621658467222</v>
      </c>
      <c r="F302">
        <f ca="1"/>
        <v>46582.749193456722</v>
      </c>
      <c r="G302">
        <f ca="1"/>
        <v>7480.0642776852583</v>
      </c>
      <c r="H302">
        <f ca="1"/>
        <v>8927.7235280994719</v>
      </c>
      <c r="I302">
        <f ca="1"/>
        <v>16159.829196644205</v>
      </c>
      <c r="J302">
        <f ca="1"/>
        <v>19549.919345847651</v>
      </c>
    </row>
    <row r="303" spans="1:10" x14ac:dyDescent="0.3">
      <c r="A303" t="str">
        <f ca="1"/>
        <v>South Cambridgeshire</v>
      </c>
      <c r="B303" t="str">
        <f ca="1"/>
        <v>SD</v>
      </c>
      <c r="C303" t="str">
        <f ca="1"/>
        <v>SD</v>
      </c>
      <c r="D303">
        <f ca="1"/>
        <v>20302.446164613139</v>
      </c>
      <c r="E303">
        <f ca="1"/>
        <v>35759.416512271797</v>
      </c>
      <c r="F303">
        <f ca="1"/>
        <v>57854.235068861919</v>
      </c>
      <c r="G303">
        <f ca="1"/>
        <v>11414.032035334581</v>
      </c>
      <c r="H303">
        <f ca="1"/>
        <v>20459.389744860484</v>
      </c>
      <c r="I303">
        <f ca="1"/>
        <v>33952.621684435406</v>
      </c>
      <c r="J303">
        <f ca="1"/>
        <v>30893.687211059645</v>
      </c>
    </row>
    <row r="304" spans="1:10" x14ac:dyDescent="0.3">
      <c r="A304" t="str">
        <f ca="1"/>
        <v>South Derbyshire</v>
      </c>
      <c r="B304" t="str">
        <f ca="1"/>
        <v>SD</v>
      </c>
      <c r="C304" t="str">
        <f ca="1"/>
        <v>SD</v>
      </c>
      <c r="D304">
        <f ca="1"/>
        <v>10980.138173268831</v>
      </c>
      <c r="E304">
        <f ca="1"/>
        <v>12433.723449729441</v>
      </c>
      <c r="F304">
        <f ca="1"/>
        <v>31007.370107646973</v>
      </c>
      <c r="G304">
        <f ca="1"/>
        <v>4167.7151314190887</v>
      </c>
      <c r="H304">
        <f ca="1"/>
        <v>4185.995907668148</v>
      </c>
      <c r="I304">
        <f ca="1"/>
        <v>11077.528463010312</v>
      </c>
      <c r="J304">
        <f ca="1"/>
        <v>11183.609280775854</v>
      </c>
    </row>
    <row r="305" spans="1:10" x14ac:dyDescent="0.3">
      <c r="A305" t="str">
        <f ca="1"/>
        <v>South Downs National Park Authority</v>
      </c>
      <c r="B305" t="str">
        <f ca="1"/>
        <v>O</v>
      </c>
      <c r="C305" t="str">
        <f ca="1"/>
        <v>P</v>
      </c>
      <c r="D305">
        <f ca="1"/>
        <v>11476.417180270306</v>
      </c>
      <c r="E305">
        <f ca="1"/>
        <v>12981.656816113391</v>
      </c>
      <c r="F305">
        <f ca="1"/>
        <v>33372.184930789343</v>
      </c>
      <c r="G305">
        <f ca="1"/>
        <v>4367.3982114089849</v>
      </c>
      <c r="H305">
        <f ca="1"/>
        <v>4188.5026281763712</v>
      </c>
      <c r="I305">
        <f ca="1"/>
        <v>12974.688364721078</v>
      </c>
      <c r="J305">
        <f ca="1"/>
        <v>11576.221386449848</v>
      </c>
    </row>
    <row r="306" spans="1:10" x14ac:dyDescent="0.3">
      <c r="A306" t="str">
        <f ca="1"/>
        <v>South Gloucestershire</v>
      </c>
      <c r="B306" t="str">
        <f ca="1"/>
        <v>UA</v>
      </c>
      <c r="C306" t="str">
        <f ca="1"/>
        <v>UA</v>
      </c>
      <c r="D306">
        <f ca="1"/>
        <v>220604.95954047266</v>
      </c>
      <c r="E306">
        <f ca="1"/>
        <v>334001.67660304881</v>
      </c>
      <c r="F306">
        <f ca="1"/>
        <v>562764.70067774784</v>
      </c>
      <c r="G306">
        <f ca="1"/>
        <v>52880.059177382311</v>
      </c>
      <c r="H306">
        <f ca="1"/>
        <v>80943.01398420769</v>
      </c>
      <c r="I306">
        <f ca="1"/>
        <v>149536.21136113891</v>
      </c>
      <c r="J306">
        <f ca="1"/>
        <v>404259.553355176</v>
      </c>
    </row>
    <row r="307" spans="1:10" x14ac:dyDescent="0.3">
      <c r="A307" t="str">
        <f ca="1"/>
        <v>South Hams</v>
      </c>
      <c r="B307" t="str">
        <f ca="1"/>
        <v>SD</v>
      </c>
      <c r="C307" t="str">
        <f ca="1"/>
        <v>SD</v>
      </c>
      <c r="D307">
        <f ca="1"/>
        <v>9939.9027000780043</v>
      </c>
      <c r="E307">
        <f ca="1"/>
        <v>16481.164946168079</v>
      </c>
      <c r="F307">
        <f ca="1"/>
        <v>31397.876799562073</v>
      </c>
      <c r="G307">
        <f ca="1"/>
        <v>7135.4057961185208</v>
      </c>
      <c r="H307">
        <f ca="1"/>
        <v>8421.1148925824091</v>
      </c>
      <c r="I307">
        <f ca="1"/>
        <v>13313.892468665537</v>
      </c>
      <c r="J307">
        <f ca="1"/>
        <v>14083.732956389606</v>
      </c>
    </row>
    <row r="308" spans="1:10" x14ac:dyDescent="0.3">
      <c r="A308" t="str">
        <f ca="1"/>
        <v>South Holland</v>
      </c>
      <c r="B308" t="str">
        <f ca="1"/>
        <v>SD</v>
      </c>
      <c r="C308" t="str">
        <f ca="1"/>
        <v>SD</v>
      </c>
      <c r="D308">
        <f ca="1"/>
        <v>8877.9956545290333</v>
      </c>
      <c r="E308">
        <f ca="1"/>
        <v>18006.902054773236</v>
      </c>
      <c r="F308">
        <f ca="1"/>
        <v>30042.846698317677</v>
      </c>
      <c r="G308">
        <f ca="1"/>
        <v>7689.6262268290993</v>
      </c>
      <c r="H308">
        <f ca="1"/>
        <v>11607.836661150446</v>
      </c>
      <c r="I308">
        <f ca="1"/>
        <v>21644.576745852195</v>
      </c>
      <c r="J308">
        <f ca="1"/>
        <v>15176.973294840922</v>
      </c>
    </row>
    <row r="309" spans="1:10" x14ac:dyDescent="0.3">
      <c r="A309" t="str">
        <f ca="1"/>
        <v>South Kesteven</v>
      </c>
      <c r="B309" t="str">
        <f ca="1"/>
        <v>SD</v>
      </c>
      <c r="C309" t="str">
        <f ca="1"/>
        <v>SD</v>
      </c>
      <c r="D309">
        <f ca="1"/>
        <v>15650.541501482352</v>
      </c>
      <c r="E309">
        <f ca="1"/>
        <v>22341.471965385339</v>
      </c>
      <c r="F309">
        <f ca="1"/>
        <v>42695.197001898196</v>
      </c>
      <c r="G309">
        <f ca="1"/>
        <v>7783.1394282132824</v>
      </c>
      <c r="H309">
        <f ca="1"/>
        <v>11402.800636534266</v>
      </c>
      <c r="I309">
        <f ca="1"/>
        <v>18813.835238531399</v>
      </c>
      <c r="J309">
        <f ca="1"/>
        <v>19074.73442413006</v>
      </c>
    </row>
    <row r="310" spans="1:10" x14ac:dyDescent="0.3">
      <c r="A310" t="str">
        <f ca="1"/>
        <v>South Lakeland</v>
      </c>
      <c r="B310" t="str">
        <f ca="1"/>
        <v>SD</v>
      </c>
      <c r="C310" t="str">
        <f ca="1"/>
        <v>SD</v>
      </c>
      <c r="D310">
        <f ca="1"/>
        <v>11706.135847266603</v>
      </c>
      <c r="E310">
        <f ca="1"/>
        <v>29266.818528853328</v>
      </c>
      <c r="F310">
        <f ca="1"/>
        <v>47225.310877361044</v>
      </c>
      <c r="G310">
        <f ca="1"/>
        <v>12094.438028037501</v>
      </c>
      <c r="H310">
        <f ca="1"/>
        <v>21208.385752517748</v>
      </c>
      <c r="I310">
        <f ca="1"/>
        <v>36388.372586052952</v>
      </c>
      <c r="J310">
        <f ca="1"/>
        <v>24864.22558994632</v>
      </c>
    </row>
    <row r="311" spans="1:10" x14ac:dyDescent="0.3">
      <c r="A311" t="str">
        <f ca="1"/>
        <v>South Norfolk</v>
      </c>
      <c r="B311" t="str">
        <f ca="1"/>
        <v>SD</v>
      </c>
      <c r="C311" t="str">
        <f ca="1"/>
        <v>SD</v>
      </c>
      <c r="D311">
        <f ca="1"/>
        <v>13094.139108245086</v>
      </c>
      <c r="E311">
        <f ca="1"/>
        <v>16917.997791731061</v>
      </c>
      <c r="F311">
        <f ca="1"/>
        <v>36658.469425840478</v>
      </c>
      <c r="G311">
        <f ca="1"/>
        <v>7121.4948128333017</v>
      </c>
      <c r="H311">
        <f ca="1"/>
        <v>9270.6826971203045</v>
      </c>
      <c r="I311">
        <f ca="1"/>
        <v>13393.014947928081</v>
      </c>
      <c r="J311">
        <f ca="1"/>
        <v>17265.126092109713</v>
      </c>
    </row>
    <row r="312" spans="1:10" x14ac:dyDescent="0.3">
      <c r="A312" t="str">
        <f ca="1"/>
        <v>South Oxfordshire</v>
      </c>
      <c r="B312" t="str">
        <f ca="1"/>
        <v>SD</v>
      </c>
      <c r="C312" t="str">
        <f ca="1"/>
        <v>SD</v>
      </c>
      <c r="D312">
        <f ca="1"/>
        <v>19335.180386120497</v>
      </c>
      <c r="E312">
        <f ca="1"/>
        <v>23945.103537595365</v>
      </c>
      <c r="F312">
        <f ca="1"/>
        <v>46827.172965440957</v>
      </c>
      <c r="G312">
        <f ca="1"/>
        <v>7788.6164427417825</v>
      </c>
      <c r="H312">
        <f ca="1"/>
        <v>10023.940050083853</v>
      </c>
      <c r="I312">
        <f ca="1"/>
        <v>18014.44204010618</v>
      </c>
      <c r="J312">
        <f ca="1"/>
        <v>19609.805664749001</v>
      </c>
    </row>
    <row r="313" spans="1:10" x14ac:dyDescent="0.3">
      <c r="A313" t="str">
        <f ca="1"/>
        <v>South Ribble</v>
      </c>
      <c r="B313" t="str">
        <f ca="1"/>
        <v>SD</v>
      </c>
      <c r="C313" t="str">
        <f ca="1"/>
        <v>SD</v>
      </c>
      <c r="D313">
        <f ca="1"/>
        <v>12911.022631443921</v>
      </c>
      <c r="E313">
        <f ca="1"/>
        <v>27452.803740556003</v>
      </c>
      <c r="F313">
        <f ca="1"/>
        <v>45472.645560885139</v>
      </c>
      <c r="G313">
        <f ca="1"/>
        <v>9729.1888206974072</v>
      </c>
      <c r="H313">
        <f ca="1"/>
        <v>18914.643921327654</v>
      </c>
      <c r="I313">
        <f ca="1"/>
        <v>35213.146520229944</v>
      </c>
      <c r="J313">
        <f ca="1"/>
        <v>20780.192636321939</v>
      </c>
    </row>
    <row r="314" spans="1:10" x14ac:dyDescent="0.3">
      <c r="A314" t="str">
        <f ca="1"/>
        <v>South Somerset</v>
      </c>
      <c r="B314" t="str">
        <f ca="1"/>
        <v>SD</v>
      </c>
      <c r="C314" t="str">
        <f ca="1"/>
        <v>SD</v>
      </c>
      <c r="D314">
        <f ca="1"/>
        <v>24150.803283325484</v>
      </c>
      <c r="E314">
        <f ca="1"/>
        <v>30385.515713381988</v>
      </c>
      <c r="F314">
        <f ca="1"/>
        <v>64564.882367047016</v>
      </c>
      <c r="G314">
        <f ca="1"/>
        <v>6958.5252038522958</v>
      </c>
      <c r="H314">
        <f ca="1"/>
        <v>5118.3711142037646</v>
      </c>
      <c r="I314">
        <f ca="1"/>
        <v>19925.880207150163</v>
      </c>
      <c r="J314">
        <f ca="1"/>
        <v>25903.122770549468</v>
      </c>
    </row>
    <row r="315" spans="1:10" x14ac:dyDescent="0.3">
      <c r="A315" t="str">
        <f ca="1"/>
        <v>South Staffordshire</v>
      </c>
      <c r="B315" t="str">
        <f ca="1"/>
        <v>SD</v>
      </c>
      <c r="C315" t="str">
        <f ca="1"/>
        <v>SD</v>
      </c>
      <c r="D315">
        <f ca="1"/>
        <v>11435.241192789821</v>
      </c>
      <c r="E315">
        <f ca="1"/>
        <v>16859.471092015359</v>
      </c>
      <c r="F315">
        <f ca="1"/>
        <v>35739.507632530003</v>
      </c>
      <c r="G315">
        <f ca="1"/>
        <v>7527.7583000739578</v>
      </c>
      <c r="H315">
        <f ca="1"/>
        <v>10634.52335852581</v>
      </c>
      <c r="I315">
        <f ca="1"/>
        <v>17173.326492333719</v>
      </c>
      <c r="J315">
        <f ca="1"/>
        <v>17245.597944641864</v>
      </c>
    </row>
    <row r="316" spans="1:10" x14ac:dyDescent="0.3">
      <c r="A316" t="str">
        <f ca="1"/>
        <v>South Tyneside</v>
      </c>
      <c r="B316" t="str">
        <f ca="1"/>
        <v>MD</v>
      </c>
      <c r="C316" t="str">
        <f ca="1"/>
        <v>MD</v>
      </c>
      <c r="D316">
        <f ca="1"/>
        <v>167341.12584393198</v>
      </c>
      <c r="E316">
        <f ca="1"/>
        <v>235747.96038148098</v>
      </c>
      <c r="F316">
        <f ca="1"/>
        <v>386350.68862738006</v>
      </c>
      <c r="G316">
        <f ca="1"/>
        <v>45172.75021512642</v>
      </c>
      <c r="H316">
        <f ca="1"/>
        <v>70009.202301861631</v>
      </c>
      <c r="I316">
        <f ca="1"/>
        <v>121475.43977110172</v>
      </c>
      <c r="J316">
        <f ca="1"/>
        <v>304814.65411434567</v>
      </c>
    </row>
    <row r="317" spans="1:10" x14ac:dyDescent="0.3">
      <c r="A317" t="str">
        <f ca="1"/>
        <v>South Yorkshire Fire &amp; CD Authority</v>
      </c>
      <c r="B317" t="str">
        <f ca="1"/>
        <v>O</v>
      </c>
      <c r="C317" t="str">
        <f ca="1"/>
        <v>P</v>
      </c>
      <c r="D317">
        <f ca="1"/>
        <v>46298.384150790152</v>
      </c>
      <c r="E317">
        <f ca="1"/>
        <v>33628.847338554071</v>
      </c>
      <c r="F317">
        <f ca="1"/>
        <v>46119.338791087561</v>
      </c>
      <c r="G317">
        <f ca="1"/>
        <v>1532.7406561203643</v>
      </c>
      <c r="H317">
        <f ca="1"/>
        <v>974.88693662582227</v>
      </c>
      <c r="I317">
        <f ca="1"/>
        <v>10598.120444731525</v>
      </c>
      <c r="J317">
        <f ca="1"/>
        <v>28915.09788566691</v>
      </c>
    </row>
    <row r="318" spans="1:10" x14ac:dyDescent="0.3">
      <c r="A318" t="str">
        <f ca="1"/>
        <v>South Yorkshire Mayoral Combined Authority</v>
      </c>
      <c r="B318" t="str">
        <f ca="1"/>
        <v>O</v>
      </c>
      <c r="C318" t="str">
        <f ca="1"/>
        <v>P</v>
      </c>
      <c r="D318">
        <f ca="1"/>
        <v>67296.67773477234</v>
      </c>
      <c r="E318">
        <f ca="1"/>
        <v>45695.382747460942</v>
      </c>
      <c r="F318">
        <f ca="1"/>
        <v>153435.12343615075</v>
      </c>
      <c r="G318">
        <f ca="1"/>
        <v>9390.9720675334611</v>
      </c>
      <c r="H318">
        <f ca="1"/>
        <v>12847.777837683068</v>
      </c>
      <c r="I318">
        <f ca="1"/>
        <v>30192.640113498033</v>
      </c>
      <c r="J318">
        <f ca="1"/>
        <v>98524.192004444485</v>
      </c>
    </row>
    <row r="319" spans="1:10" x14ac:dyDescent="0.3">
      <c r="A319" t="str">
        <f ca="1"/>
        <v>South Yorkshire Police</v>
      </c>
      <c r="B319" t="str">
        <f ca="1"/>
        <v>O</v>
      </c>
      <c r="C319" t="str">
        <f ca="1"/>
        <v>P</v>
      </c>
      <c r="D319">
        <f ca="1"/>
        <v>178118.28735639117</v>
      </c>
      <c r="E319">
        <f ca="1"/>
        <v>176952.56889014537</v>
      </c>
      <c r="F319">
        <f ca="1"/>
        <v>348013.87155324983</v>
      </c>
      <c r="G319">
        <f ca="1"/>
        <v>10835.448087298471</v>
      </c>
      <c r="H319">
        <f ca="1"/>
        <v>14923.261075003371</v>
      </c>
      <c r="I319">
        <f ca="1"/>
        <v>36575.014835677786</v>
      </c>
      <c r="J319">
        <f ca="1"/>
        <v>271640.97866594314</v>
      </c>
    </row>
    <row r="320" spans="1:10" x14ac:dyDescent="0.3">
      <c r="A320" t="str">
        <f ca="1"/>
        <v>Southampton</v>
      </c>
      <c r="B320" t="str">
        <f ca="1"/>
        <v>UA</v>
      </c>
      <c r="C320" t="str">
        <f ca="1"/>
        <v>UA</v>
      </c>
      <c r="D320">
        <f ca="1"/>
        <v>231920.42130445997</v>
      </c>
      <c r="E320">
        <f ca="1"/>
        <v>413693.71011262236</v>
      </c>
      <c r="F320">
        <f ca="1"/>
        <v>636272.37434952799</v>
      </c>
      <c r="G320">
        <f ca="1"/>
        <v>91157.010700484665</v>
      </c>
      <c r="H320">
        <f ca="1"/>
        <v>128499.94796292085</v>
      </c>
      <c r="I320">
        <f ca="1"/>
        <v>231164.01135784149</v>
      </c>
      <c r="J320">
        <f ca="1"/>
        <v>484917.73655086453</v>
      </c>
    </row>
    <row r="321" spans="1:10" x14ac:dyDescent="0.3">
      <c r="A321" t="str">
        <f ca="1"/>
        <v>Southend-on-Sea</v>
      </c>
      <c r="B321" t="str">
        <f ca="1"/>
        <v>UA</v>
      </c>
      <c r="C321" t="str">
        <f ca="1"/>
        <v>UA</v>
      </c>
      <c r="D321">
        <f ca="1"/>
        <v>123555.1786519517</v>
      </c>
      <c r="E321">
        <f ca="1"/>
        <v>161447.24000985315</v>
      </c>
      <c r="F321">
        <f ca="1"/>
        <v>332974.98761800391</v>
      </c>
      <c r="G321">
        <f ca="1"/>
        <v>35820.728560856682</v>
      </c>
      <c r="H321">
        <f ca="1"/>
        <v>53815.718966952729</v>
      </c>
      <c r="I321">
        <f ca="1"/>
        <v>98069.350872356357</v>
      </c>
      <c r="J321">
        <f ca="1"/>
        <v>251190.80149264916</v>
      </c>
    </row>
    <row r="322" spans="1:10" x14ac:dyDescent="0.3">
      <c r="A322" t="str">
        <f ca="1"/>
        <v>Southwark</v>
      </c>
      <c r="B322" t="str">
        <f ca="1"/>
        <v>LB</v>
      </c>
      <c r="C322" t="str">
        <f ca="1"/>
        <v>LB</v>
      </c>
      <c r="D322">
        <f ca="1"/>
        <v>331622.03815942333</v>
      </c>
      <c r="E322">
        <f ca="1"/>
        <v>545104.56476325006</v>
      </c>
      <c r="F322">
        <f ca="1"/>
        <v>858473.13248973503</v>
      </c>
      <c r="G322">
        <f ca="1"/>
        <v>89475.222330192861</v>
      </c>
      <c r="H322">
        <f ca="1"/>
        <v>109105.73706384665</v>
      </c>
      <c r="I322">
        <f ca="1"/>
        <v>257204.96986393147</v>
      </c>
      <c r="J322">
        <f ca="1"/>
        <v>629447.22032642842</v>
      </c>
    </row>
    <row r="323" spans="1:10" x14ac:dyDescent="0.3">
      <c r="A323" t="str">
        <f ca="1"/>
        <v>Spelthorne</v>
      </c>
      <c r="B323" t="str">
        <f ca="1"/>
        <v>SD</v>
      </c>
      <c r="C323" t="str">
        <f ca="1"/>
        <v>SD</v>
      </c>
      <c r="D323">
        <f ca="1"/>
        <v>19662.532311155737</v>
      </c>
      <c r="E323">
        <f ca="1"/>
        <v>24912.744972894841</v>
      </c>
      <c r="F323">
        <f ca="1"/>
        <v>46772.401874945033</v>
      </c>
      <c r="G323">
        <f ca="1"/>
        <v>7780.3805633347365</v>
      </c>
      <c r="H323">
        <f ca="1"/>
        <v>9987.9215072186489</v>
      </c>
      <c r="I323">
        <f ca="1"/>
        <v>15444.497525838466</v>
      </c>
      <c r="J323">
        <f ca="1"/>
        <v>19932.671036217449</v>
      </c>
    </row>
    <row r="324" spans="1:10" x14ac:dyDescent="0.3">
      <c r="A324" t="str">
        <f ca="1"/>
        <v>St Albans</v>
      </c>
      <c r="B324" t="str">
        <f ca="1"/>
        <v>SD</v>
      </c>
      <c r="C324" t="str">
        <f ca="1"/>
        <v>SD</v>
      </c>
      <c r="D324">
        <f ca="1"/>
        <v>13508.560608374042</v>
      </c>
      <c r="E324">
        <f ca="1"/>
        <v>30658.513434805442</v>
      </c>
      <c r="F324">
        <f ca="1"/>
        <v>47012.423029640573</v>
      </c>
      <c r="G324">
        <f ca="1"/>
        <v>12226.675824565529</v>
      </c>
      <c r="H324">
        <f ca="1"/>
        <v>21378.569614432385</v>
      </c>
      <c r="I324">
        <f ca="1"/>
        <v>34294.999710765107</v>
      </c>
      <c r="J324">
        <f ca="1"/>
        <v>26156.646750961925</v>
      </c>
    </row>
    <row r="325" spans="1:10" x14ac:dyDescent="0.3">
      <c r="A325" t="str">
        <f ca="1"/>
        <v>St Helens</v>
      </c>
      <c r="B325" t="str">
        <f ca="1"/>
        <v>MD</v>
      </c>
      <c r="C325" t="str">
        <f ca="1"/>
        <v>MD</v>
      </c>
      <c r="D325">
        <f ca="1"/>
        <v>182636.66252465823</v>
      </c>
      <c r="E325">
        <f ca="1"/>
        <v>256224.50672954359</v>
      </c>
      <c r="F325">
        <f ca="1"/>
        <v>427685.21321130963</v>
      </c>
      <c r="G325">
        <f ca="1"/>
        <v>43742.328473060334</v>
      </c>
      <c r="H325">
        <f ca="1"/>
        <v>65747.652036408312</v>
      </c>
      <c r="I325">
        <f ca="1"/>
        <v>124275.45552611018</v>
      </c>
      <c r="J325">
        <f ca="1"/>
        <v>325539.44872457016</v>
      </c>
    </row>
    <row r="326" spans="1:10" x14ac:dyDescent="0.3">
      <c r="A326" t="str">
        <f ca="1"/>
        <v>Staffordshire</v>
      </c>
      <c r="B326" t="str">
        <f ca="1"/>
        <v>SC</v>
      </c>
      <c r="C326" t="str">
        <f ca="1"/>
        <v>SC</v>
      </c>
      <c r="D326">
        <f ca="1"/>
        <v>430269.65187634947</v>
      </c>
      <c r="E326">
        <f ca="1"/>
        <v>739233.66044471832</v>
      </c>
      <c r="F326">
        <f ca="1"/>
        <v>1184050.4208276246</v>
      </c>
      <c r="G326">
        <f ca="1"/>
        <v>102093.32946325888</v>
      </c>
      <c r="H326">
        <f ca="1"/>
        <v>144311.15923725069</v>
      </c>
      <c r="I326">
        <f ca="1"/>
        <v>207039.59419120947</v>
      </c>
      <c r="J326">
        <f ca="1"/>
        <v>877602.35125170159</v>
      </c>
    </row>
    <row r="327" spans="1:10" x14ac:dyDescent="0.3">
      <c r="A327" t="str">
        <f ca="1"/>
        <v>Staffordshire Combined Fire</v>
      </c>
      <c r="B327" t="str">
        <f ca="1"/>
        <v>O</v>
      </c>
      <c r="C327" t="str">
        <f ca="1"/>
        <v>P</v>
      </c>
      <c r="D327">
        <f ca="1"/>
        <v>23858.947350161558</v>
      </c>
      <c r="E327">
        <f ca="1"/>
        <v>27611.028001089348</v>
      </c>
      <c r="F327">
        <f ca="1"/>
        <v>47937.548239951371</v>
      </c>
      <c r="G327">
        <f ca="1"/>
        <v>4573.6935500599575</v>
      </c>
      <c r="H327">
        <f ca="1"/>
        <v>4138.8695621134248</v>
      </c>
      <c r="I327">
        <f ca="1"/>
        <v>14420.145908088525</v>
      </c>
      <c r="J327">
        <f ca="1"/>
        <v>23326.547534836078</v>
      </c>
    </row>
    <row r="328" spans="1:10" x14ac:dyDescent="0.3">
      <c r="A328" t="str">
        <f ca="1"/>
        <v>Staffordshire Moorlands</v>
      </c>
      <c r="B328" t="str">
        <f ca="1"/>
        <v>SD</v>
      </c>
      <c r="C328" t="str">
        <f ca="1"/>
        <v>SD</v>
      </c>
      <c r="D328">
        <f ca="1"/>
        <v>9426.2864351900353</v>
      </c>
      <c r="E328">
        <f ca="1"/>
        <v>15621.424194493768</v>
      </c>
      <c r="F328">
        <f ca="1"/>
        <v>30556.267268423166</v>
      </c>
      <c r="G328">
        <f ca="1"/>
        <v>7034.3307218101872</v>
      </c>
      <c r="H328">
        <f ca="1"/>
        <v>8106.3441484126015</v>
      </c>
      <c r="I328">
        <f ca="1"/>
        <v>15976.881137254837</v>
      </c>
      <c r="J328">
        <f ca="1"/>
        <v>13467.700702182978</v>
      </c>
    </row>
    <row r="329" spans="1:10" x14ac:dyDescent="0.3">
      <c r="A329" t="str">
        <f ca="1"/>
        <v>Staffordshire Police</v>
      </c>
      <c r="B329" t="str">
        <f ca="1"/>
        <v>O</v>
      </c>
      <c r="C329" t="str">
        <f ca="1"/>
        <v>P</v>
      </c>
      <c r="D329">
        <f ca="1"/>
        <v>117691.34687006008</v>
      </c>
      <c r="E329">
        <f ca="1"/>
        <v>107058.0005707549</v>
      </c>
      <c r="F329">
        <f ca="1"/>
        <v>228061.77968639188</v>
      </c>
      <c r="G329">
        <f ca="1"/>
        <v>7466.9079598001845</v>
      </c>
      <c r="H329">
        <f ca="1"/>
        <v>6479.2456250672258</v>
      </c>
      <c r="I329">
        <f ca="1"/>
        <v>23416.553883242086</v>
      </c>
      <c r="J329">
        <f ca="1"/>
        <v>179456.13585366367</v>
      </c>
    </row>
    <row r="330" spans="1:10" x14ac:dyDescent="0.3">
      <c r="A330" t="str">
        <f ca="1"/>
        <v>Stevenage</v>
      </c>
      <c r="B330" t="str">
        <f ca="1"/>
        <v>SD</v>
      </c>
      <c r="C330" t="str">
        <f ca="1"/>
        <v>SD</v>
      </c>
      <c r="D330">
        <f ca="1"/>
        <v>15681.864056724648</v>
      </c>
      <c r="E330">
        <f ca="1"/>
        <v>42409.284922162478</v>
      </c>
      <c r="F330">
        <f ca="1"/>
        <v>84486.432789874059</v>
      </c>
      <c r="G330">
        <f ca="1"/>
        <v>18372.758302448805</v>
      </c>
      <c r="H330">
        <f ca="1"/>
        <v>27602.436564453292</v>
      </c>
      <c r="I330">
        <f ca="1"/>
        <v>45547.23771734981</v>
      </c>
      <c r="J330">
        <f ca="1"/>
        <v>37069.200690454076</v>
      </c>
    </row>
    <row r="331" spans="1:10" x14ac:dyDescent="0.3">
      <c r="A331" t="str">
        <f ca="1"/>
        <v>Stockport</v>
      </c>
      <c r="B331" t="str">
        <f ca="1"/>
        <v>MD</v>
      </c>
      <c r="C331" t="str">
        <f ca="1"/>
        <v>MD</v>
      </c>
      <c r="D331">
        <f ca="1"/>
        <v>231521.57707664382</v>
      </c>
      <c r="E331">
        <f ca="1"/>
        <v>389166.60244638193</v>
      </c>
      <c r="F331">
        <f ca="1"/>
        <v>613544.31721360027</v>
      </c>
      <c r="G331">
        <f ca="1"/>
        <v>81330.899444009439</v>
      </c>
      <c r="H331">
        <f ca="1"/>
        <v>101924.7164125772</v>
      </c>
      <c r="I331">
        <f ca="1"/>
        <v>192649.30761710432</v>
      </c>
      <c r="J331">
        <f ca="1"/>
        <v>460093.273473682</v>
      </c>
    </row>
    <row r="332" spans="1:10" x14ac:dyDescent="0.3">
      <c r="A332" t="str">
        <f ca="1"/>
        <v>Stockton-on-Tees</v>
      </c>
      <c r="B332" t="str">
        <f ca="1"/>
        <v>UA</v>
      </c>
      <c r="C332" t="str">
        <f ca="1"/>
        <v>UA</v>
      </c>
      <c r="D332">
        <f ca="1"/>
        <v>144284.75832230496</v>
      </c>
      <c r="E332">
        <f ca="1"/>
        <v>187722.53558020285</v>
      </c>
      <c r="F332">
        <f ca="1"/>
        <v>354670.12166244676</v>
      </c>
      <c r="G332">
        <f ca="1"/>
        <v>36354.504822317773</v>
      </c>
      <c r="H332">
        <f ca="1"/>
        <v>52791.098781955348</v>
      </c>
      <c r="I332">
        <f ca="1"/>
        <v>103067.3433682559</v>
      </c>
      <c r="J332">
        <f ca="1"/>
        <v>285845.62589803711</v>
      </c>
    </row>
    <row r="333" spans="1:10" x14ac:dyDescent="0.3">
      <c r="A333" t="str">
        <f ca="1"/>
        <v>Stoke-on-Trent</v>
      </c>
      <c r="B333" t="str">
        <f ca="1"/>
        <v>UA</v>
      </c>
      <c r="C333" t="str">
        <f ca="1"/>
        <v>UA</v>
      </c>
      <c r="D333">
        <f ca="1"/>
        <v>202557.95551190973</v>
      </c>
      <c r="E333">
        <f ca="1"/>
        <v>336143.18570742261</v>
      </c>
      <c r="F333">
        <f ca="1"/>
        <v>546801.83057725569</v>
      </c>
      <c r="G333">
        <f ca="1"/>
        <v>66979.968821189046</v>
      </c>
      <c r="H333">
        <f ca="1"/>
        <v>111136.01608018161</v>
      </c>
      <c r="I333">
        <f ca="1"/>
        <v>171662.36264110566</v>
      </c>
      <c r="J333">
        <f ca="1"/>
        <v>406427.02513433527</v>
      </c>
    </row>
    <row r="334" spans="1:10" x14ac:dyDescent="0.3">
      <c r="A334" t="str">
        <f ca="1"/>
        <v>Stratford-on-Avon</v>
      </c>
      <c r="B334" t="str">
        <f ca="1"/>
        <v>SD</v>
      </c>
      <c r="C334" t="str">
        <f ca="1"/>
        <v>SD</v>
      </c>
      <c r="D334">
        <f ca="1"/>
        <v>15544.526699123802</v>
      </c>
      <c r="E334">
        <f ca="1"/>
        <v>28679.279954485479</v>
      </c>
      <c r="F334">
        <f ca="1"/>
        <v>57600.544794846734</v>
      </c>
      <c r="G334">
        <f ca="1"/>
        <v>9823.4052315121953</v>
      </c>
      <c r="H334">
        <f ca="1"/>
        <v>18837.967675849632</v>
      </c>
      <c r="I334">
        <f ca="1"/>
        <v>34001.773192247791</v>
      </c>
      <c r="J334">
        <f ca="1"/>
        <v>24318.597892971738</v>
      </c>
    </row>
    <row r="335" spans="1:10" x14ac:dyDescent="0.3">
      <c r="A335" t="str">
        <f ca="1"/>
        <v>Stroud</v>
      </c>
      <c r="B335" t="str">
        <f ca="1"/>
        <v>SD</v>
      </c>
      <c r="C335" t="str">
        <f ca="1"/>
        <v>SD</v>
      </c>
      <c r="D335">
        <f ca="1"/>
        <v>11729.974576860564</v>
      </c>
      <c r="E335">
        <f ca="1"/>
        <v>22056.642026768997</v>
      </c>
      <c r="F335">
        <f ca="1"/>
        <v>38224.969242011721</v>
      </c>
      <c r="G335">
        <f ca="1"/>
        <v>8590.3225948562322</v>
      </c>
      <c r="H335">
        <f ca="1"/>
        <v>14699.585411785723</v>
      </c>
      <c r="I335">
        <f ca="1"/>
        <v>25093.917742919046</v>
      </c>
      <c r="J335">
        <f ca="1"/>
        <v>18979.697439786571</v>
      </c>
    </row>
    <row r="336" spans="1:10" x14ac:dyDescent="0.3">
      <c r="A336" t="str">
        <f ca="1"/>
        <v>Suffolk</v>
      </c>
      <c r="B336" t="str">
        <f ca="1"/>
        <v>SC</v>
      </c>
      <c r="C336" t="str">
        <f ca="1"/>
        <v>SC</v>
      </c>
      <c r="D336">
        <f ca="1"/>
        <v>411738.06615605985</v>
      </c>
      <c r="E336">
        <f ca="1"/>
        <v>682438.26655305806</v>
      </c>
      <c r="F336">
        <f ca="1"/>
        <v>1094032.1971944389</v>
      </c>
      <c r="G336">
        <f ca="1"/>
        <v>92945.446681764442</v>
      </c>
      <c r="H336">
        <f ca="1"/>
        <v>114356.90288634269</v>
      </c>
      <c r="I336">
        <f ca="1"/>
        <v>220203.59020771488</v>
      </c>
      <c r="J336">
        <f ca="1"/>
        <v>805000.82618065656</v>
      </c>
    </row>
    <row r="337" spans="1:10" x14ac:dyDescent="0.3">
      <c r="A337" t="str">
        <f ca="1"/>
        <v>Suffolk Police</v>
      </c>
      <c r="B337" t="str">
        <f ca="1"/>
        <v>O</v>
      </c>
      <c r="C337" t="str">
        <f ca="1"/>
        <v>P</v>
      </c>
      <c r="D337">
        <f ca="1"/>
        <v>85184.684985141241</v>
      </c>
      <c r="E337">
        <f ca="1"/>
        <v>60158.205822455056</v>
      </c>
      <c r="F337">
        <f ca="1"/>
        <v>129802.25502290914</v>
      </c>
      <c r="G337">
        <f ca="1"/>
        <v>4222.3368589857928</v>
      </c>
      <c r="H337">
        <f ca="1"/>
        <v>3137.1840470248062</v>
      </c>
      <c r="I337">
        <f ca="1"/>
        <v>14885.05629549385</v>
      </c>
      <c r="J337">
        <f ca="1"/>
        <v>117599.39489714566</v>
      </c>
    </row>
    <row r="338" spans="1:10" x14ac:dyDescent="0.3">
      <c r="A338" t="str">
        <f ca="1"/>
        <v>Sunderland</v>
      </c>
      <c r="B338" t="str">
        <f ca="1"/>
        <v>MD</v>
      </c>
      <c r="C338" t="str">
        <f ca="1"/>
        <v>MD</v>
      </c>
      <c r="D338">
        <f ca="1"/>
        <v>206193.57405008015</v>
      </c>
      <c r="E338">
        <f ca="1"/>
        <v>330869.32000262151</v>
      </c>
      <c r="F338">
        <f ca="1"/>
        <v>559562.01217843313</v>
      </c>
      <c r="G338">
        <f ca="1"/>
        <v>62623.895757520389</v>
      </c>
      <c r="H338">
        <f ca="1"/>
        <v>100421.66880085555</v>
      </c>
      <c r="I338">
        <f ca="1"/>
        <v>163614.31384243956</v>
      </c>
      <c r="J338">
        <f ca="1"/>
        <v>401089.22149909229</v>
      </c>
    </row>
    <row r="339" spans="1:10" x14ac:dyDescent="0.3">
      <c r="A339" t="str">
        <f ca="1"/>
        <v>Surrey</v>
      </c>
      <c r="B339" t="str">
        <f ca="1"/>
        <v>SC</v>
      </c>
      <c r="C339" t="str">
        <f ca="1"/>
        <v>SC</v>
      </c>
      <c r="D339">
        <f ca="1"/>
        <v>694838.45855902066</v>
      </c>
      <c r="E339">
        <f ca="1"/>
        <v>1167321.5829800037</v>
      </c>
      <c r="F339">
        <f ca="1"/>
        <v>1844860.7414068265</v>
      </c>
      <c r="G339">
        <f ca="1"/>
        <v>103437.28183893248</v>
      </c>
      <c r="H339">
        <f ca="1"/>
        <v>132449.78603115186</v>
      </c>
      <c r="I339">
        <f ca="1"/>
        <v>260953.76233639079</v>
      </c>
      <c r="J339">
        <f ca="1"/>
        <v>1424826.9395667908</v>
      </c>
    </row>
    <row r="340" spans="1:10" x14ac:dyDescent="0.3">
      <c r="A340" t="str">
        <f ca="1"/>
        <v>Surrey Heath</v>
      </c>
      <c r="B340" t="str">
        <f ca="1"/>
        <v>SD</v>
      </c>
      <c r="C340" t="str">
        <f ca="1"/>
        <v>SD</v>
      </c>
      <c r="D340">
        <f ca="1"/>
        <v>7863.7660681679845</v>
      </c>
      <c r="E340">
        <f ca="1"/>
        <v>12793.966933705669</v>
      </c>
      <c r="F340">
        <f ca="1"/>
        <v>25784.764099603228</v>
      </c>
      <c r="G340">
        <f ca="1"/>
        <v>6298.8756472264176</v>
      </c>
      <c r="H340">
        <f ca="1"/>
        <v>6920.081269265218</v>
      </c>
      <c r="I340">
        <f ca="1"/>
        <v>11834.256375789148</v>
      </c>
      <c r="J340">
        <f ca="1"/>
        <v>11441.735471799097</v>
      </c>
    </row>
    <row r="341" spans="1:10" x14ac:dyDescent="0.3">
      <c r="A341" t="str">
        <f ca="1"/>
        <v>Surrey Police</v>
      </c>
      <c r="B341" t="str">
        <f ca="1"/>
        <v>O</v>
      </c>
      <c r="C341" t="str">
        <f ca="1"/>
        <v>P</v>
      </c>
      <c r="D341">
        <f ca="1"/>
        <v>142941.18875416019</v>
      </c>
      <c r="E341">
        <f ca="1"/>
        <v>148322.55871479397</v>
      </c>
      <c r="F341">
        <f ca="1"/>
        <v>296393.45926619798</v>
      </c>
      <c r="G341">
        <f ca="1"/>
        <v>10873.97741372386</v>
      </c>
      <c r="H341">
        <f ca="1"/>
        <v>17005.227664880702</v>
      </c>
      <c r="I341">
        <f ca="1"/>
        <v>23373.616350697412</v>
      </c>
      <c r="J341">
        <f ca="1"/>
        <v>233880.49096011184</v>
      </c>
    </row>
    <row r="342" spans="1:10" x14ac:dyDescent="0.3">
      <c r="A342" t="str">
        <f ca="1"/>
        <v>Sussex Police</v>
      </c>
      <c r="B342" t="str">
        <f ca="1"/>
        <v>O</v>
      </c>
      <c r="C342" t="str">
        <f ca="1"/>
        <v>P</v>
      </c>
      <c r="D342">
        <f ca="1"/>
        <v>184402.17578485145</v>
      </c>
      <c r="E342">
        <f ca="1"/>
        <v>231796.19324179529</v>
      </c>
      <c r="F342">
        <f ca="1"/>
        <v>386654.58381683985</v>
      </c>
      <c r="G342">
        <f ca="1"/>
        <v>31153.16062933323</v>
      </c>
      <c r="H342">
        <f ca="1"/>
        <v>36639.012616887492</v>
      </c>
      <c r="I342">
        <f ca="1"/>
        <v>101827.17394164857</v>
      </c>
      <c r="J342">
        <f ca="1"/>
        <v>300814.97756121593</v>
      </c>
    </row>
    <row r="343" spans="1:10" x14ac:dyDescent="0.3">
      <c r="A343" t="str">
        <f ca="1"/>
        <v>Sutton</v>
      </c>
      <c r="B343" t="str">
        <f ca="1"/>
        <v>LB</v>
      </c>
      <c r="C343" t="str">
        <f ca="1"/>
        <v>LB</v>
      </c>
      <c r="D343">
        <f ca="1"/>
        <v>189960.89289000965</v>
      </c>
      <c r="E343">
        <f ca="1"/>
        <v>226891.3528507736</v>
      </c>
      <c r="F343">
        <f ca="1"/>
        <v>429247.64192715287</v>
      </c>
      <c r="G343">
        <f ca="1"/>
        <v>25338.837734431705</v>
      </c>
      <c r="H343">
        <f ca="1"/>
        <v>27444.408692675417</v>
      </c>
      <c r="I343">
        <f ca="1"/>
        <v>54876.592234774536</v>
      </c>
      <c r="J343">
        <f ca="1"/>
        <v>295850.67313350784</v>
      </c>
    </row>
    <row r="344" spans="1:10" x14ac:dyDescent="0.3">
      <c r="A344" t="str">
        <f ca="1"/>
        <v>Swale</v>
      </c>
      <c r="B344" t="str">
        <f ca="1"/>
        <v>SD</v>
      </c>
      <c r="C344" t="str">
        <f ca="1"/>
        <v>SD</v>
      </c>
      <c r="D344">
        <f ca="1"/>
        <v>21546.777879656685</v>
      </c>
      <c r="E344">
        <f ca="1"/>
        <v>32771.278409299965</v>
      </c>
      <c r="F344">
        <f ca="1"/>
        <v>64711.713040691597</v>
      </c>
      <c r="G344">
        <f ca="1"/>
        <v>9177.1406718791477</v>
      </c>
      <c r="H344">
        <f ca="1"/>
        <v>14761.177261077537</v>
      </c>
      <c r="I344">
        <f ca="1"/>
        <v>25534.191969916705</v>
      </c>
      <c r="J344">
        <f ca="1"/>
        <v>28118.701903719077</v>
      </c>
    </row>
    <row r="345" spans="1:10" x14ac:dyDescent="0.3">
      <c r="A345" t="str">
        <f ca="1"/>
        <v>Swindon</v>
      </c>
      <c r="B345" t="str">
        <f ca="1"/>
        <v>UA</v>
      </c>
      <c r="C345" t="str">
        <f ca="1"/>
        <v>UA</v>
      </c>
      <c r="D345">
        <f ca="1"/>
        <v>166130.64755811228</v>
      </c>
      <c r="E345">
        <f ca="1"/>
        <v>246167.84050126988</v>
      </c>
      <c r="F345">
        <f ca="1"/>
        <v>401641.41458489804</v>
      </c>
      <c r="G345">
        <f ca="1"/>
        <v>51160.678859769134</v>
      </c>
      <c r="H345">
        <f ca="1"/>
        <v>81866.395172146324</v>
      </c>
      <c r="I345">
        <f ca="1"/>
        <v>136762.71617514483</v>
      </c>
      <c r="J345">
        <f ca="1"/>
        <v>315360.86008458334</v>
      </c>
    </row>
    <row r="346" spans="1:10" x14ac:dyDescent="0.3">
      <c r="A346" t="str">
        <f ca="1"/>
        <v>Tameside</v>
      </c>
      <c r="B346" t="str">
        <f ca="1"/>
        <v>MD</v>
      </c>
      <c r="C346" t="str">
        <f ca="1"/>
        <v>MD</v>
      </c>
      <c r="D346">
        <f ca="1"/>
        <v>206790.44583156728</v>
      </c>
      <c r="E346">
        <f ca="1"/>
        <v>264441.85781118413</v>
      </c>
      <c r="F346">
        <f ca="1"/>
        <v>472877.48127346986</v>
      </c>
      <c r="G346">
        <f ca="1"/>
        <v>32187.786437024482</v>
      </c>
      <c r="H346">
        <f ca="1"/>
        <v>34104.956211455305</v>
      </c>
      <c r="I346">
        <f ca="1"/>
        <v>74021.554006679464</v>
      </c>
      <c r="J346">
        <f ca="1"/>
        <v>333856.42320416647</v>
      </c>
    </row>
    <row r="347" spans="1:10" x14ac:dyDescent="0.3">
      <c r="A347" t="str">
        <f ca="1"/>
        <v>Tamworth</v>
      </c>
      <c r="B347" t="str">
        <f ca="1"/>
        <v>SD</v>
      </c>
      <c r="C347" t="str">
        <f ca="1"/>
        <v>SD</v>
      </c>
      <c r="D347">
        <f ca="1"/>
        <v>8099.9862068717193</v>
      </c>
      <c r="E347">
        <f ca="1"/>
        <v>14171.368490085268</v>
      </c>
      <c r="F347">
        <f ca="1"/>
        <v>27418.463497375546</v>
      </c>
      <c r="G347">
        <f ca="1"/>
        <v>6786.8226352548663</v>
      </c>
      <c r="H347">
        <f ca="1"/>
        <v>8105.5611366111916</v>
      </c>
      <c r="I347">
        <f ca="1"/>
        <v>16493.417423573017</v>
      </c>
      <c r="J347">
        <f ca="1"/>
        <v>12428.688555123139</v>
      </c>
    </row>
    <row r="348" spans="1:10" x14ac:dyDescent="0.3">
      <c r="A348" t="str">
        <f ca="1"/>
        <v>Tandridge</v>
      </c>
      <c r="B348" t="str">
        <f ca="1"/>
        <v>SD</v>
      </c>
      <c r="C348" t="str">
        <f ca="1"/>
        <v>SD</v>
      </c>
      <c r="D348">
        <f ca="1"/>
        <v>10637.727330010195</v>
      </c>
      <c r="E348">
        <f ca="1"/>
        <v>9775.7925343418901</v>
      </c>
      <c r="F348">
        <f ca="1"/>
        <v>29809.635870121769</v>
      </c>
      <c r="G348">
        <f ca="1"/>
        <v>2697.7305725213882</v>
      </c>
      <c r="H348">
        <f ca="1"/>
        <v>2637.3439776837913</v>
      </c>
      <c r="I348">
        <f ca="1"/>
        <v>10587.642802934657</v>
      </c>
      <c r="J348">
        <f ca="1"/>
        <v>9279.1151991087827</v>
      </c>
    </row>
    <row r="349" spans="1:10" x14ac:dyDescent="0.3">
      <c r="A349" t="str">
        <f ca="1"/>
        <v>Tees Valley Combined Authority</v>
      </c>
      <c r="B349" t="str">
        <f ca="1"/>
        <v>O</v>
      </c>
      <c r="C349" t="str">
        <f ca="1"/>
        <v>P</v>
      </c>
      <c r="D349">
        <f ca="1"/>
        <v>64666.678913449876</v>
      </c>
      <c r="E349">
        <f ca="1"/>
        <v>34391.196664638788</v>
      </c>
      <c r="F349">
        <f ca="1"/>
        <v>139764.47886764529</v>
      </c>
      <c r="G349">
        <f ca="1"/>
        <v>5551.6460803094415</v>
      </c>
      <c r="H349">
        <f ca="1"/>
        <v>4076.2015494076768</v>
      </c>
      <c r="I349">
        <f ca="1"/>
        <v>20053.385300393398</v>
      </c>
      <c r="J349">
        <f ca="1"/>
        <v>83614.955961897533</v>
      </c>
    </row>
    <row r="350" spans="1:10" x14ac:dyDescent="0.3">
      <c r="A350" t="str">
        <f ca="1"/>
        <v>Teignbridge</v>
      </c>
      <c r="B350" t="str">
        <f ca="1"/>
        <v>SD</v>
      </c>
      <c r="C350" t="str">
        <f ca="1"/>
        <v>SD</v>
      </c>
      <c r="D350">
        <f ca="1"/>
        <v>13204.972765256331</v>
      </c>
      <c r="E350">
        <f ca="1"/>
        <v>19032.762541458127</v>
      </c>
      <c r="F350">
        <f ca="1"/>
        <v>37596.257629065833</v>
      </c>
      <c r="G350">
        <f ca="1"/>
        <v>7665.5253131137724</v>
      </c>
      <c r="H350">
        <f ca="1"/>
        <v>11223.698022146222</v>
      </c>
      <c r="I350">
        <f ca="1"/>
        <v>15512.269184855133</v>
      </c>
      <c r="J350">
        <f ca="1"/>
        <v>17970.743153947871</v>
      </c>
    </row>
    <row r="351" spans="1:10" x14ac:dyDescent="0.3">
      <c r="A351" t="str">
        <f ca="1"/>
        <v>Telford &amp; Wrekin</v>
      </c>
      <c r="B351" t="str">
        <f ca="1"/>
        <v>UA</v>
      </c>
      <c r="C351" t="str">
        <f ca="1"/>
        <v>UA</v>
      </c>
      <c r="D351">
        <f ca="1"/>
        <v>171095.28200225756</v>
      </c>
      <c r="E351">
        <f ca="1"/>
        <v>224993.92348149806</v>
      </c>
      <c r="F351">
        <f ca="1"/>
        <v>381396.10925545834</v>
      </c>
      <c r="G351">
        <f ca="1"/>
        <v>37631.522284924024</v>
      </c>
      <c r="H351">
        <f ca="1"/>
        <v>53868.037106372358</v>
      </c>
      <c r="I351">
        <f ca="1"/>
        <v>106473.26211398472</v>
      </c>
      <c r="J351">
        <f ca="1"/>
        <v>293930.24020027713</v>
      </c>
    </row>
    <row r="352" spans="1:10" x14ac:dyDescent="0.3">
      <c r="A352" t="str">
        <f ca="1"/>
        <v>Tendring</v>
      </c>
      <c r="B352" t="str">
        <f ca="1"/>
        <v>SD</v>
      </c>
      <c r="C352" t="str">
        <f ca="1"/>
        <v>SD</v>
      </c>
      <c r="D352">
        <f ca="1"/>
        <v>21167.16796658875</v>
      </c>
      <c r="E352">
        <f ca="1"/>
        <v>42860.32463581863</v>
      </c>
      <c r="F352">
        <f ca="1"/>
        <v>89895.381993849733</v>
      </c>
      <c r="G352">
        <f ca="1"/>
        <v>14558.557944679989</v>
      </c>
      <c r="H352">
        <f ca="1"/>
        <v>23723.273096580437</v>
      </c>
      <c r="I352">
        <f ca="1"/>
        <v>42034.498793124789</v>
      </c>
      <c r="J352">
        <f ca="1"/>
        <v>37488.066397222428</v>
      </c>
    </row>
    <row r="353" spans="1:10" x14ac:dyDescent="0.3">
      <c r="A353" t="str">
        <f ca="1"/>
        <v>Test Valley</v>
      </c>
      <c r="B353" t="str">
        <f ca="1"/>
        <v>SD</v>
      </c>
      <c r="C353" t="str">
        <f ca="1"/>
        <v>SD</v>
      </c>
      <c r="D353">
        <f ca="1"/>
        <v>16674.548115173064</v>
      </c>
      <c r="E353">
        <f ca="1"/>
        <v>23012.578122125298</v>
      </c>
      <c r="F353">
        <f ca="1"/>
        <v>43835.815235883347</v>
      </c>
      <c r="G353">
        <f ca="1"/>
        <v>7649.5708204118237</v>
      </c>
      <c r="H353">
        <f ca="1"/>
        <v>10868.73446964864</v>
      </c>
      <c r="I353">
        <f ca="1"/>
        <v>18221.084761920982</v>
      </c>
      <c r="J353">
        <f ca="1"/>
        <v>19298.657181761344</v>
      </c>
    </row>
    <row r="354" spans="1:10" x14ac:dyDescent="0.3">
      <c r="A354" t="str">
        <f ca="1"/>
        <v>Tewkesbury</v>
      </c>
      <c r="B354" t="str">
        <f ca="1"/>
        <v>SD</v>
      </c>
      <c r="C354" t="str">
        <f ca="1"/>
        <v>SD</v>
      </c>
      <c r="D354">
        <f ca="1"/>
        <v>9573.6531272254069</v>
      </c>
      <c r="E354">
        <f ca="1"/>
        <v>12742.503578851902</v>
      </c>
      <c r="F354">
        <f ca="1"/>
        <v>27988.736553129216</v>
      </c>
      <c r="G354">
        <f ca="1"/>
        <v>5775.1733597703351</v>
      </c>
      <c r="H354">
        <f ca="1"/>
        <v>4886.5996209842051</v>
      </c>
      <c r="I354">
        <f ca="1"/>
        <v>11364.05389962926</v>
      </c>
      <c r="J354">
        <f ca="1"/>
        <v>11404.860301652923</v>
      </c>
    </row>
    <row r="355" spans="1:10" x14ac:dyDescent="0.3">
      <c r="A355" t="str">
        <f ca="1"/>
        <v>Thames Valley Police</v>
      </c>
      <c r="B355" t="str">
        <f ca="1"/>
        <v>O</v>
      </c>
      <c r="C355" t="str">
        <f ca="1"/>
        <v>P</v>
      </c>
      <c r="D355">
        <f ca="1"/>
        <v>270380.69951535744</v>
      </c>
      <c r="E355">
        <f ca="1"/>
        <v>381556.54499135487</v>
      </c>
      <c r="F355">
        <f ca="1"/>
        <v>580264.56413583702</v>
      </c>
      <c r="G355">
        <f ca="1"/>
        <v>43162.155125723832</v>
      </c>
      <c r="H355">
        <f ca="1"/>
        <v>68881.984207093279</v>
      </c>
      <c r="I355">
        <f ca="1"/>
        <v>147739.87469120679</v>
      </c>
      <c r="J355">
        <f ca="1"/>
        <v>452390.95517026528</v>
      </c>
    </row>
    <row r="356" spans="1:10" x14ac:dyDescent="0.3">
      <c r="A356" t="str">
        <f ca="1"/>
        <v>Thanet</v>
      </c>
      <c r="B356" t="str">
        <f ca="1"/>
        <v>SD</v>
      </c>
      <c r="C356" t="str">
        <f ca="1"/>
        <v>SD</v>
      </c>
      <c r="D356">
        <f ca="1"/>
        <v>20726.426067520224</v>
      </c>
      <c r="E356">
        <f ca="1"/>
        <v>42881.096201579116</v>
      </c>
      <c r="F356">
        <f ca="1"/>
        <v>90401.867224139685</v>
      </c>
      <c r="G356">
        <f ca="1"/>
        <v>15271.513073404232</v>
      </c>
      <c r="H356">
        <f ca="1"/>
        <v>24406.346234649885</v>
      </c>
      <c r="I356">
        <f ca="1"/>
        <v>44135.727977028946</v>
      </c>
      <c r="J356">
        <f ca="1"/>
        <v>37507.356265297305</v>
      </c>
    </row>
    <row r="357" spans="1:10" x14ac:dyDescent="0.3">
      <c r="A357" t="str">
        <f ca="1"/>
        <v>The Broads Authority</v>
      </c>
      <c r="B357" t="str">
        <f ca="1"/>
        <v>O</v>
      </c>
      <c r="C357" t="str">
        <f ca="1"/>
        <v>P</v>
      </c>
      <c r="D357">
        <f ca="1"/>
        <v>6916.7183561171405</v>
      </c>
      <c r="E357">
        <f ca="1"/>
        <v>4396.3583240416192</v>
      </c>
      <c r="F357">
        <f ca="1"/>
        <v>22137.1384041704</v>
      </c>
      <c r="G357">
        <f ca="1"/>
        <v>1629.8315916911961</v>
      </c>
      <c r="H357">
        <f ca="1"/>
        <v>1747.4581972622327</v>
      </c>
      <c r="I357">
        <f ca="1"/>
        <v>8114.8828168882028</v>
      </c>
      <c r="J357">
        <f ca="1"/>
        <v>5424.575355005858</v>
      </c>
    </row>
    <row r="358" spans="1:10" x14ac:dyDescent="0.3">
      <c r="A358" t="str">
        <f ca="1"/>
        <v>Three Rivers</v>
      </c>
      <c r="B358" t="str">
        <f ca="1"/>
        <v>SD</v>
      </c>
      <c r="C358" t="str">
        <f ca="1"/>
        <v>SD</v>
      </c>
      <c r="D358">
        <f ca="1"/>
        <v>14178.381405094056</v>
      </c>
      <c r="E358">
        <f ca="1"/>
        <v>31614.005459787499</v>
      </c>
      <c r="F358">
        <f ca="1"/>
        <v>54693.152117213991</v>
      </c>
      <c r="G358">
        <f ca="1"/>
        <v>12565.894350693066</v>
      </c>
      <c r="H358">
        <f ca="1"/>
        <v>21577.273299360186</v>
      </c>
      <c r="I358">
        <f ca="1"/>
        <v>41072.000397515301</v>
      </c>
      <c r="J358">
        <f ca="1"/>
        <v>27043.980682405469</v>
      </c>
    </row>
    <row r="359" spans="1:10" x14ac:dyDescent="0.3">
      <c r="A359" t="str">
        <f ca="1"/>
        <v>Thurrock</v>
      </c>
      <c r="B359" t="str">
        <f ca="1"/>
        <v>UA</v>
      </c>
      <c r="C359" t="str">
        <f ca="1"/>
        <v>UA</v>
      </c>
      <c r="D359">
        <f ca="1"/>
        <v>120835.60852608625</v>
      </c>
      <c r="E359">
        <f ca="1"/>
        <v>147897.2578390007</v>
      </c>
      <c r="F359">
        <f ca="1"/>
        <v>316129.61221273965</v>
      </c>
      <c r="G359">
        <f ca="1"/>
        <v>33919.86516662877</v>
      </c>
      <c r="H359">
        <f ca="1"/>
        <v>39044.02851163716</v>
      </c>
      <c r="I359">
        <f ca="1"/>
        <v>88954.412770193318</v>
      </c>
      <c r="J359">
        <f ca="1"/>
        <v>233319.55617897448</v>
      </c>
    </row>
    <row r="360" spans="1:10" x14ac:dyDescent="0.3">
      <c r="A360" t="str">
        <f ca="1"/>
        <v>Tonbridge &amp; Malling</v>
      </c>
      <c r="B360" t="str">
        <f ca="1"/>
        <v>SD</v>
      </c>
      <c r="C360" t="str">
        <f ca="1"/>
        <v>SD</v>
      </c>
      <c r="D360">
        <f ca="1"/>
        <v>15069.869515836574</v>
      </c>
      <c r="E360">
        <f ca="1"/>
        <v>20722.233273251186</v>
      </c>
      <c r="F360">
        <f ca="1"/>
        <v>41962.320926104265</v>
      </c>
      <c r="G360">
        <f ca="1"/>
        <v>7600.4164379207359</v>
      </c>
      <c r="H360">
        <f ca="1"/>
        <v>10653.162997127285</v>
      </c>
      <c r="I360">
        <f ca="1"/>
        <v>18138.599937273437</v>
      </c>
      <c r="J360">
        <f ca="1"/>
        <v>18534.455677519698</v>
      </c>
    </row>
    <row r="361" spans="1:10" x14ac:dyDescent="0.3">
      <c r="A361" t="str">
        <f ca="1"/>
        <v>Torbay</v>
      </c>
      <c r="B361" t="str">
        <f ca="1"/>
        <v>UA</v>
      </c>
      <c r="C361" t="str">
        <f ca="1"/>
        <v>UA</v>
      </c>
      <c r="D361">
        <f ca="1"/>
        <v>113762.56413286433</v>
      </c>
      <c r="E361">
        <f ca="1"/>
        <v>129313.68420525358</v>
      </c>
      <c r="F361">
        <f ca="1"/>
        <v>294828.06282731815</v>
      </c>
      <c r="G361">
        <f ca="1"/>
        <v>26716.538902186781</v>
      </c>
      <c r="H361">
        <f ca="1"/>
        <v>32190.855302997854</v>
      </c>
      <c r="I361">
        <f ca="1"/>
        <v>66336.80062693097</v>
      </c>
      <c r="J361">
        <f ca="1"/>
        <v>208809.44251049741</v>
      </c>
    </row>
    <row r="362" spans="1:10" x14ac:dyDescent="0.3">
      <c r="A362" t="str">
        <f ca="1"/>
        <v>Torridge</v>
      </c>
      <c r="B362" t="str">
        <f ca="1"/>
        <v>SD</v>
      </c>
      <c r="C362" t="str">
        <f ca="1"/>
        <v>SD</v>
      </c>
      <c r="D362">
        <f ca="1"/>
        <v>9068.7054912806634</v>
      </c>
      <c r="E362">
        <f ca="1"/>
        <v>18333.8457209029</v>
      </c>
      <c r="F362">
        <f ca="1"/>
        <v>30573.56079245283</v>
      </c>
      <c r="G362">
        <f ca="1"/>
        <v>7732.5923199080207</v>
      </c>
      <c r="H362">
        <f ca="1"/>
        <v>11735.882874151852</v>
      </c>
      <c r="I362">
        <f ca="1"/>
        <v>17486.284115198752</v>
      </c>
      <c r="J362">
        <f ca="1"/>
        <v>15411.239081651875</v>
      </c>
    </row>
    <row r="363" spans="1:10" x14ac:dyDescent="0.3">
      <c r="A363" t="str">
        <f ca="1"/>
        <v>Tower Hamlets</v>
      </c>
      <c r="B363" t="str">
        <f ca="1"/>
        <v>LB</v>
      </c>
      <c r="C363" t="str">
        <f ca="1"/>
        <v>LB</v>
      </c>
      <c r="D363">
        <f ca="1"/>
        <v>352542.05071528099</v>
      </c>
      <c r="E363">
        <f ca="1"/>
        <v>633634.17020990932</v>
      </c>
      <c r="F363">
        <f ca="1"/>
        <v>923271.3548658652</v>
      </c>
      <c r="G363">
        <f ca="1"/>
        <v>106359.91914594473</v>
      </c>
      <c r="H363">
        <f ca="1"/>
        <v>170954.38239565439</v>
      </c>
      <c r="I363">
        <f ca="1"/>
        <v>258971.46001743077</v>
      </c>
      <c r="J363">
        <f ca="1"/>
        <v>742614.57297523448</v>
      </c>
    </row>
    <row r="364" spans="1:10" x14ac:dyDescent="0.3">
      <c r="A364" t="str">
        <f ca="1"/>
        <v>Trafford</v>
      </c>
      <c r="B364" t="str">
        <f ca="1"/>
        <v>MD</v>
      </c>
      <c r="C364" t="str">
        <f ca="1"/>
        <v>MD</v>
      </c>
      <c r="D364">
        <f ca="1"/>
        <v>194144.573601368</v>
      </c>
      <c r="E364">
        <f ca="1"/>
        <v>273220.01114132418</v>
      </c>
      <c r="F364">
        <f ca="1"/>
        <v>461797.22847860248</v>
      </c>
      <c r="G364">
        <f ca="1"/>
        <v>43465.84138882345</v>
      </c>
      <c r="H364">
        <f ca="1"/>
        <v>64062.600273282653</v>
      </c>
      <c r="I364">
        <f ca="1"/>
        <v>123229.26876970919</v>
      </c>
      <c r="J364">
        <f ca="1"/>
        <v>342740.99884167005</v>
      </c>
    </row>
    <row r="365" spans="1:10" x14ac:dyDescent="0.3">
      <c r="A365" t="str">
        <f ca="1"/>
        <v>Tunbridge Wells</v>
      </c>
      <c r="B365" t="str">
        <f ca="1"/>
        <v>SD</v>
      </c>
      <c r="C365" t="str">
        <f ca="1"/>
        <v>SD</v>
      </c>
      <c r="D365">
        <f ca="1"/>
        <v>12501.41998596763</v>
      </c>
      <c r="E365">
        <f ca="1"/>
        <v>19352.708499903907</v>
      </c>
      <c r="F365">
        <f ca="1"/>
        <v>36444.815241249686</v>
      </c>
      <c r="G365">
        <f ca="1"/>
        <v>7905.9212084253268</v>
      </c>
      <c r="H365">
        <f ca="1"/>
        <v>12255.36149778415</v>
      </c>
      <c r="I365">
        <f ca="1"/>
        <v>15615.034474960761</v>
      </c>
      <c r="J365">
        <f ca="1"/>
        <v>18077.497026772093</v>
      </c>
    </row>
    <row r="366" spans="1:10" x14ac:dyDescent="0.3">
      <c r="A366" t="str">
        <f ca="1"/>
        <v>Tyne and Wear Fire</v>
      </c>
      <c r="B366" t="str">
        <f ca="1"/>
        <v>O</v>
      </c>
      <c r="C366" t="str">
        <f ca="1"/>
        <v>P</v>
      </c>
      <c r="D366">
        <f ca="1"/>
        <v>47485.976102403161</v>
      </c>
      <c r="E366">
        <f ca="1"/>
        <v>44795.047618080425</v>
      </c>
      <c r="F366">
        <f ca="1"/>
        <v>56955.620903393079</v>
      </c>
      <c r="G366">
        <f ca="1"/>
        <v>7636.6308631760076</v>
      </c>
      <c r="H366">
        <f ca="1"/>
        <v>8049.1842869091415</v>
      </c>
      <c r="I366">
        <f ca="1"/>
        <v>15164.490004015548</v>
      </c>
      <c r="J366">
        <f ca="1"/>
        <v>39284.779823623656</v>
      </c>
    </row>
    <row r="367" spans="1:10" x14ac:dyDescent="0.3">
      <c r="A367" t="str">
        <f ca="1"/>
        <v>Uttlesford</v>
      </c>
      <c r="B367" t="str">
        <f ca="1"/>
        <v>SD</v>
      </c>
      <c r="C367" t="str">
        <f ca="1"/>
        <v>SD</v>
      </c>
      <c r="D367">
        <f ca="1"/>
        <v>11573.939255881938</v>
      </c>
      <c r="E367">
        <f ca="1"/>
        <v>24034.844477159437</v>
      </c>
      <c r="F367">
        <f ca="1"/>
        <v>41672.804639975133</v>
      </c>
      <c r="G367">
        <f ca="1"/>
        <v>9280.0258741564321</v>
      </c>
      <c r="H367">
        <f ca="1"/>
        <v>16564.359691002428</v>
      </c>
      <c r="I367">
        <f ca="1"/>
        <v>30717.816697292445</v>
      </c>
      <c r="J367">
        <f ca="1"/>
        <v>19639.748824199749</v>
      </c>
    </row>
    <row r="368" spans="1:10" x14ac:dyDescent="0.3">
      <c r="A368" t="str">
        <f ca="1"/>
        <v>Vale of White Horse</v>
      </c>
      <c r="B368" t="str">
        <f ca="1"/>
        <v>SD</v>
      </c>
      <c r="C368" t="str">
        <f ca="1"/>
        <v>SD</v>
      </c>
      <c r="D368">
        <f ca="1"/>
        <v>17202.212699639567</v>
      </c>
      <c r="E368">
        <f ca="1"/>
        <v>17503.264788887958</v>
      </c>
      <c r="F368">
        <f ca="1"/>
        <v>43994.351893074054</v>
      </c>
      <c r="G368">
        <f ca="1"/>
        <v>6457.7047333840746</v>
      </c>
      <c r="H368">
        <f ca="1"/>
        <v>5480.1225664586091</v>
      </c>
      <c r="I368">
        <f ca="1"/>
        <v>12819.546926417723</v>
      </c>
      <c r="J368">
        <f ca="1"/>
        <v>17460.407566788141</v>
      </c>
    </row>
    <row r="369" spans="1:10" x14ac:dyDescent="0.3">
      <c r="A369" t="str">
        <f ca="1"/>
        <v>Wakefield</v>
      </c>
      <c r="B369" t="str">
        <f ca="1"/>
        <v>MD</v>
      </c>
      <c r="C369" t="str">
        <f ca="1"/>
        <v>MD</v>
      </c>
      <c r="D369">
        <f ca="1"/>
        <v>247091.84212408258</v>
      </c>
      <c r="E369">
        <f ca="1"/>
        <v>432011.31308951846</v>
      </c>
      <c r="F369">
        <f ca="1"/>
        <v>671847.80904909701</v>
      </c>
      <c r="G369">
        <f ca="1"/>
        <v>89400.259993306565</v>
      </c>
      <c r="H369">
        <f ca="1"/>
        <v>121360.82911661861</v>
      </c>
      <c r="I369">
        <f ca="1"/>
        <v>229089.8449212269</v>
      </c>
      <c r="J369">
        <f ca="1"/>
        <v>503457.41375007771</v>
      </c>
    </row>
    <row r="370" spans="1:10" x14ac:dyDescent="0.3">
      <c r="A370" t="str">
        <f ca="1"/>
        <v>Walsall</v>
      </c>
      <c r="B370" t="str">
        <f ca="1"/>
        <v>MD</v>
      </c>
      <c r="C370" t="str">
        <f ca="1"/>
        <v>MD</v>
      </c>
      <c r="D370">
        <f ca="1"/>
        <v>239148.42701345013</v>
      </c>
      <c r="E370">
        <f ca="1"/>
        <v>375512.66583654139</v>
      </c>
      <c r="F370">
        <f ca="1"/>
        <v>605946.31266876508</v>
      </c>
      <c r="G370">
        <f ca="1"/>
        <v>57590.586215453441</v>
      </c>
      <c r="H370">
        <f ca="1"/>
        <v>91738.896026265662</v>
      </c>
      <c r="I370">
        <f ca="1"/>
        <v>150608.42371778496</v>
      </c>
      <c r="J370">
        <f ca="1"/>
        <v>446273.80279489036</v>
      </c>
    </row>
    <row r="371" spans="1:10" x14ac:dyDescent="0.3">
      <c r="A371" t="str">
        <f ca="1"/>
        <v>Waltham Forest</v>
      </c>
      <c r="B371" t="str">
        <f ca="1"/>
        <v>LB</v>
      </c>
      <c r="C371" t="str">
        <f ca="1"/>
        <v>LB</v>
      </c>
      <c r="D371">
        <f ca="1"/>
        <v>239562.61140387462</v>
      </c>
      <c r="E371">
        <f ca="1"/>
        <v>427612.06643548602</v>
      </c>
      <c r="F371">
        <f ca="1"/>
        <v>656182.45327195688</v>
      </c>
      <c r="G371">
        <f ca="1"/>
        <v>91726.578415767377</v>
      </c>
      <c r="H371">
        <f ca="1"/>
        <v>130127.00295579905</v>
      </c>
      <c r="I371">
        <f ca="1"/>
        <v>207644.76019663957</v>
      </c>
      <c r="J371">
        <f ca="1"/>
        <v>499004.8326460789</v>
      </c>
    </row>
    <row r="372" spans="1:10" x14ac:dyDescent="0.3">
      <c r="A372" t="str">
        <f ca="1"/>
        <v>Wandsworth</v>
      </c>
      <c r="B372" t="str">
        <f ca="1"/>
        <v>LB</v>
      </c>
      <c r="C372" t="str">
        <f ca="1"/>
        <v>LB</v>
      </c>
      <c r="D372">
        <f ca="1"/>
        <v>222691.22165520338</v>
      </c>
      <c r="E372">
        <f ca="1"/>
        <v>457721.40207381477</v>
      </c>
      <c r="F372">
        <f ca="1"/>
        <v>660846.47770162765</v>
      </c>
      <c r="G372">
        <f ca="1"/>
        <v>109764.31099511035</v>
      </c>
      <c r="H372">
        <f ca="1"/>
        <v>188482.7770735466</v>
      </c>
      <c r="I372">
        <f ca="1"/>
        <v>246020.41077683889</v>
      </c>
      <c r="J372">
        <f ca="1"/>
        <v>517745.36491037137</v>
      </c>
    </row>
    <row r="373" spans="1:10" x14ac:dyDescent="0.3">
      <c r="A373" t="str">
        <f ca="1"/>
        <v>Warrington</v>
      </c>
      <c r="B373" t="str">
        <f ca="1"/>
        <v>UA</v>
      </c>
      <c r="C373" t="str">
        <f ca="1"/>
        <v>UA</v>
      </c>
      <c r="D373">
        <f ca="1"/>
        <v>181214.21108279636</v>
      </c>
      <c r="E373">
        <f ca="1"/>
        <v>279217.39891802368</v>
      </c>
      <c r="F373">
        <f ca="1"/>
        <v>449711.07074666512</v>
      </c>
      <c r="G373">
        <f ca="1"/>
        <v>55400.726080158922</v>
      </c>
      <c r="H373">
        <f ca="1"/>
        <v>89959.399829642221</v>
      </c>
      <c r="I373">
        <f ca="1"/>
        <v>142052.92873704375</v>
      </c>
      <c r="J373">
        <f ca="1"/>
        <v>348811.0961987729</v>
      </c>
    </row>
    <row r="374" spans="1:10" x14ac:dyDescent="0.3">
      <c r="A374" t="str">
        <f ca="1"/>
        <v>Warwick</v>
      </c>
      <c r="B374" t="str">
        <f ca="1"/>
        <v>SD</v>
      </c>
      <c r="C374" t="str">
        <f ca="1"/>
        <v>SD</v>
      </c>
      <c r="D374">
        <f ca="1"/>
        <v>16293.858597612736</v>
      </c>
      <c r="E374">
        <f ca="1"/>
        <v>31403.322435645503</v>
      </c>
      <c r="F374">
        <f ca="1"/>
        <v>55665.848164665047</v>
      </c>
      <c r="G374">
        <f ca="1"/>
        <v>11066.536112847054</v>
      </c>
      <c r="H374">
        <f ca="1"/>
        <v>20128.372782674876</v>
      </c>
      <c r="I374">
        <f ca="1"/>
        <v>33354.441306481494</v>
      </c>
      <c r="J374">
        <f ca="1"/>
        <v>26848.326306217612</v>
      </c>
    </row>
    <row r="375" spans="1:10" x14ac:dyDescent="0.3">
      <c r="A375" t="str">
        <f ca="1"/>
        <v>Warwickshire</v>
      </c>
      <c r="B375" t="str">
        <f ca="1"/>
        <v>SC</v>
      </c>
      <c r="C375" t="str">
        <f ca="1"/>
        <v>SC</v>
      </c>
      <c r="D375">
        <f ca="1"/>
        <v>364754.14627821033</v>
      </c>
      <c r="E375">
        <f ca="1"/>
        <v>617448.76460055169</v>
      </c>
      <c r="F375">
        <f ca="1"/>
        <v>978443.01849612314</v>
      </c>
      <c r="G375">
        <f ca="1"/>
        <v>96067.653338465665</v>
      </c>
      <c r="H375">
        <f ca="1"/>
        <v>129134.00923808524</v>
      </c>
      <c r="I375">
        <f ca="1"/>
        <v>236023.09413465159</v>
      </c>
      <c r="J375">
        <f ca="1"/>
        <v>721924.77666227391</v>
      </c>
    </row>
    <row r="376" spans="1:10" x14ac:dyDescent="0.3">
      <c r="A376" t="str">
        <f ca="1"/>
        <v>Warwickshire Police</v>
      </c>
      <c r="B376" t="str">
        <f ca="1"/>
        <v>O</v>
      </c>
      <c r="C376" t="str">
        <f ca="1"/>
        <v>P</v>
      </c>
      <c r="D376">
        <f ca="1"/>
        <v>75572.75740797678</v>
      </c>
      <c r="E376">
        <f ca="1"/>
        <v>49860.219372607186</v>
      </c>
      <c r="F376">
        <f ca="1"/>
        <v>116786.73415511055</v>
      </c>
      <c r="G376">
        <f ca="1"/>
        <v>5878.5857066341814</v>
      </c>
      <c r="H376">
        <f ca="1"/>
        <v>4980.1249646753276</v>
      </c>
      <c r="I376">
        <f ca="1"/>
        <v>16823.925924628129</v>
      </c>
      <c r="J376">
        <f ca="1"/>
        <v>104017.24845875293</v>
      </c>
    </row>
    <row r="377" spans="1:10" x14ac:dyDescent="0.3">
      <c r="A377" t="str">
        <f ca="1"/>
        <v>Watford</v>
      </c>
      <c r="B377" t="str">
        <f ca="1"/>
        <v>SD</v>
      </c>
      <c r="C377" t="str">
        <f ca="1"/>
        <v>SD</v>
      </c>
      <c r="D377">
        <f ca="1"/>
        <v>19285.880397410365</v>
      </c>
      <c r="E377">
        <f ca="1"/>
        <v>28928.538743611221</v>
      </c>
      <c r="F377">
        <f ca="1"/>
        <v>54642.313987275003</v>
      </c>
      <c r="G377">
        <f ca="1"/>
        <v>9379.5800245983955</v>
      </c>
      <c r="H377">
        <f ca="1"/>
        <v>16416.86342032993</v>
      </c>
      <c r="I377">
        <f ca="1"/>
        <v>25568.040533753338</v>
      </c>
      <c r="J377">
        <f ca="1"/>
        <v>24550.076309870055</v>
      </c>
    </row>
    <row r="378" spans="1:10" x14ac:dyDescent="0.3">
      <c r="A378" t="str">
        <f ca="1"/>
        <v>Waverley</v>
      </c>
      <c r="B378" t="str">
        <f ca="1"/>
        <v>SD</v>
      </c>
      <c r="C378" t="str">
        <f ca="1"/>
        <v>SD</v>
      </c>
      <c r="D378">
        <f ca="1"/>
        <v>12947.16404133891</v>
      </c>
      <c r="E378">
        <f ca="1"/>
        <v>19625.833098577132</v>
      </c>
      <c r="F378">
        <f ca="1"/>
        <v>37570.661734146357</v>
      </c>
      <c r="G378">
        <f ca="1"/>
        <v>7866.5283983332592</v>
      </c>
      <c r="H378">
        <f ca="1"/>
        <v>12003.321167129478</v>
      </c>
      <c r="I378">
        <f ca="1"/>
        <v>16745.574859402346</v>
      </c>
      <c r="J378">
        <f ca="1"/>
        <v>18168.628381621995</v>
      </c>
    </row>
    <row r="379" spans="1:10" x14ac:dyDescent="0.3">
      <c r="A379" t="str">
        <f ca="1"/>
        <v>Wealden</v>
      </c>
      <c r="B379" t="str">
        <f ca="1"/>
        <v>SD</v>
      </c>
      <c r="C379" t="str">
        <f ca="1"/>
        <v>SD</v>
      </c>
      <c r="D379">
        <f ca="1"/>
        <v>14775.919382024178</v>
      </c>
      <c r="E379">
        <f ca="1"/>
        <v>20515.438934255712</v>
      </c>
      <c r="F379">
        <f ca="1"/>
        <v>40941.350247264025</v>
      </c>
      <c r="G379">
        <f ca="1"/>
        <v>7609.6370871747495</v>
      </c>
      <c r="H379">
        <f ca="1"/>
        <v>10795.796753382019</v>
      </c>
      <c r="I379">
        <f ca="1"/>
        <v>17008.563603293493</v>
      </c>
      <c r="J379">
        <f ca="1"/>
        <v>18465.456223133282</v>
      </c>
    </row>
    <row r="380" spans="1:10" x14ac:dyDescent="0.3">
      <c r="A380" t="str">
        <f ca="1"/>
        <v>Welwyn Hatfield</v>
      </c>
      <c r="B380" t="str">
        <f ca="1"/>
        <v>SD</v>
      </c>
      <c r="C380" t="str">
        <f ca="1"/>
        <v>SD</v>
      </c>
      <c r="D380">
        <f ca="1"/>
        <v>14580.755768591363</v>
      </c>
      <c r="E380">
        <f ca="1"/>
        <v>34142.201749491564</v>
      </c>
      <c r="F380">
        <f ca="1"/>
        <v>79032.499288389256</v>
      </c>
      <c r="G380">
        <f ca="1"/>
        <v>13582.141327807953</v>
      </c>
      <c r="H380">
        <f ca="1"/>
        <v>22958.380794128941</v>
      </c>
      <c r="I380">
        <f ca="1"/>
        <v>33643.229325361848</v>
      </c>
      <c r="J380">
        <f ca="1"/>
        <v>29391.833196659834</v>
      </c>
    </row>
    <row r="381" spans="1:10" x14ac:dyDescent="0.3">
      <c r="A381" t="str">
        <f ca="1"/>
        <v>West Berkshire</v>
      </c>
      <c r="B381" t="str">
        <f ca="1"/>
        <v>UA</v>
      </c>
      <c r="C381" t="str">
        <f ca="1"/>
        <v>UA</v>
      </c>
      <c r="D381">
        <f ca="1"/>
        <v>144167.38902669691</v>
      </c>
      <c r="E381">
        <f ca="1"/>
        <v>172951.11004045632</v>
      </c>
      <c r="F381">
        <f ca="1"/>
        <v>350498.09400254278</v>
      </c>
      <c r="G381">
        <f ca="1"/>
        <v>29598.663182535485</v>
      </c>
      <c r="H381">
        <f ca="1"/>
        <v>34917.069860207281</v>
      </c>
      <c r="I381">
        <f ca="1"/>
        <v>59444.637810952539</v>
      </c>
      <c r="J381">
        <f ca="1"/>
        <v>266363.40325560817</v>
      </c>
    </row>
    <row r="382" spans="1:10" x14ac:dyDescent="0.3">
      <c r="A382" t="str">
        <f ca="1"/>
        <v>West Devon</v>
      </c>
      <c r="B382" t="str">
        <f ca="1"/>
        <v>SD</v>
      </c>
      <c r="C382" t="str">
        <f ca="1"/>
        <v>SD</v>
      </c>
      <c r="D382">
        <f ca="1"/>
        <v>7952.6195148363477</v>
      </c>
      <c r="E382">
        <f ca="1"/>
        <v>7387.2874178945494</v>
      </c>
      <c r="F382">
        <f ca="1"/>
        <v>24435.349802299112</v>
      </c>
      <c r="G382">
        <f ca="1"/>
        <v>2908.877117474487</v>
      </c>
      <c r="H382">
        <f ca="1"/>
        <v>3006.8345805968565</v>
      </c>
      <c r="I382">
        <f ca="1"/>
        <v>10011.964783557007</v>
      </c>
      <c r="J382">
        <f ca="1"/>
        <v>7567.6734787952446</v>
      </c>
    </row>
    <row r="383" spans="1:10" x14ac:dyDescent="0.3">
      <c r="A383" t="str">
        <f ca="1"/>
        <v>West Lancashire</v>
      </c>
      <c r="B383" t="str">
        <f ca="1"/>
        <v>SD</v>
      </c>
      <c r="C383" t="str">
        <f ca="1"/>
        <v>SD</v>
      </c>
      <c r="D383">
        <f ca="1"/>
        <v>14053.09118412486</v>
      </c>
      <c r="E383">
        <f ca="1"/>
        <v>16800.944392299687</v>
      </c>
      <c r="F383">
        <f ca="1"/>
        <v>38638.570877084217</v>
      </c>
      <c r="G383">
        <f ca="1"/>
        <v>6944.0466932793934</v>
      </c>
      <c r="H383">
        <f ca="1"/>
        <v>8176.8152105401678</v>
      </c>
      <c r="I383">
        <f ca="1"/>
        <v>14212.577373166874</v>
      </c>
      <c r="J383">
        <f ca="1"/>
        <v>17226.069797173986</v>
      </c>
    </row>
    <row r="384" spans="1:10" x14ac:dyDescent="0.3">
      <c r="A384" t="str">
        <f ca="1"/>
        <v>West Lindsey</v>
      </c>
      <c r="B384" t="str">
        <f ca="1"/>
        <v>SD</v>
      </c>
      <c r="C384" t="str">
        <f ca="1"/>
        <v>SD</v>
      </c>
      <c r="D384">
        <f ca="1"/>
        <v>11467.748551327037</v>
      </c>
      <c r="E384">
        <f ca="1"/>
        <v>18875.724574951135</v>
      </c>
      <c r="F384">
        <f ca="1"/>
        <v>35865.632908795145</v>
      </c>
      <c r="G384">
        <f ca="1"/>
        <v>7427.5802594500528</v>
      </c>
      <c r="H384">
        <f ca="1"/>
        <v>9190.0324815743079</v>
      </c>
      <c r="I384">
        <f ca="1"/>
        <v>18129.041729169825</v>
      </c>
      <c r="J384">
        <f ca="1"/>
        <v>15799.512932014506</v>
      </c>
    </row>
    <row r="385" spans="1:10" x14ac:dyDescent="0.3">
      <c r="A385" t="str">
        <f ca="1"/>
        <v>West London Waste Authority</v>
      </c>
      <c r="B385" t="str">
        <f ca="1"/>
        <v>O</v>
      </c>
      <c r="C385" t="str">
        <f ca="1"/>
        <v>P</v>
      </c>
      <c r="D385">
        <f ca="1"/>
        <v>23743.585376579867</v>
      </c>
      <c r="E385">
        <f ca="1"/>
        <v>32907.777270011662</v>
      </c>
      <c r="F385">
        <f ca="1"/>
        <v>90423.432466444239</v>
      </c>
      <c r="G385">
        <f ca="1"/>
        <v>7701.1729675546812</v>
      </c>
      <c r="H385">
        <f ca="1"/>
        <v>8876.0447492059175</v>
      </c>
      <c r="I385">
        <f ca="1"/>
        <v>23074.30268747019</v>
      </c>
      <c r="J385">
        <f ca="1"/>
        <v>28245.463893925335</v>
      </c>
    </row>
    <row r="386" spans="1:10" x14ac:dyDescent="0.3">
      <c r="A386" t="str">
        <f ca="1"/>
        <v>West Mercia Police</v>
      </c>
      <c r="B386" t="str">
        <f ca="1"/>
        <v>O</v>
      </c>
      <c r="C386" t="str">
        <f ca="1"/>
        <v>P</v>
      </c>
      <c r="D386">
        <f ca="1"/>
        <v>136675.83043466209</v>
      </c>
      <c r="E386">
        <f ca="1"/>
        <v>135760.62309075391</v>
      </c>
      <c r="F386">
        <f ca="1"/>
        <v>274286.36826168629</v>
      </c>
      <c r="G386">
        <f ca="1"/>
        <v>9063.5094835474774</v>
      </c>
      <c r="H386">
        <f ca="1"/>
        <v>11466.823743034969</v>
      </c>
      <c r="I386">
        <f ca="1"/>
        <v>31281.195164900739</v>
      </c>
      <c r="J386">
        <f ca="1"/>
        <v>217312.39291237207</v>
      </c>
    </row>
    <row r="387" spans="1:10" x14ac:dyDescent="0.3">
      <c r="A387" t="str">
        <f ca="1"/>
        <v>West Midlands Combined Authority</v>
      </c>
      <c r="B387" t="str">
        <f ca="1"/>
        <v>O</v>
      </c>
      <c r="C387" t="str">
        <f ca="1"/>
        <v>P</v>
      </c>
      <c r="D387">
        <f ca="1"/>
        <v>143785.93881597076</v>
      </c>
      <c r="E387">
        <f ca="1"/>
        <v>133418.87497586783</v>
      </c>
      <c r="F387">
        <f ca="1"/>
        <v>322819.9837049871</v>
      </c>
      <c r="G387">
        <f ca="1"/>
        <v>6006.744484236071</v>
      </c>
      <c r="H387">
        <f ca="1"/>
        <v>191.28610575319908</v>
      </c>
      <c r="I387">
        <f ca="1"/>
        <v>30830.923028836791</v>
      </c>
      <c r="J387">
        <f ca="1"/>
        <v>214223.83128208533</v>
      </c>
    </row>
    <row r="388" spans="1:10" x14ac:dyDescent="0.3">
      <c r="A388" t="str">
        <f ca="1"/>
        <v>West Midlands Fire</v>
      </c>
      <c r="B388" t="str">
        <f ca="1"/>
        <v>O</v>
      </c>
      <c r="C388" t="str">
        <f ca="1"/>
        <v>P</v>
      </c>
      <c r="D388">
        <f ca="1"/>
        <v>72880.985273176382</v>
      </c>
      <c r="E388">
        <f ca="1"/>
        <v>42876.467796319019</v>
      </c>
      <c r="F388">
        <f ca="1"/>
        <v>101142.38711250268</v>
      </c>
      <c r="G388">
        <f ca="1"/>
        <v>2872.4632694547981</v>
      </c>
      <c r="H388">
        <f ca="1"/>
        <v>2254.3170840262901</v>
      </c>
      <c r="I388">
        <f ca="1"/>
        <v>10809.88621617129</v>
      </c>
      <c r="J388">
        <f ca="1"/>
        <v>94806.288912393909</v>
      </c>
    </row>
    <row r="389" spans="1:10" x14ac:dyDescent="0.3">
      <c r="A389" t="str">
        <f ca="1"/>
        <v>West Midlands Police</v>
      </c>
      <c r="B389" t="str">
        <f ca="1"/>
        <v>O</v>
      </c>
      <c r="C389" t="str">
        <f ca="1"/>
        <v>P</v>
      </c>
      <c r="D389">
        <f ca="1"/>
        <v>358505.13864996191</v>
      </c>
      <c r="E389">
        <f ca="1"/>
        <v>553312.75688745279</v>
      </c>
      <c r="F389">
        <f ca="1"/>
        <v>775689.57963271183</v>
      </c>
      <c r="G389">
        <f ca="1"/>
        <v>54314.474938644176</v>
      </c>
      <c r="H389">
        <f ca="1"/>
        <v>87005.1235933235</v>
      </c>
      <c r="I389">
        <f ca="1"/>
        <v>177084.40103240748</v>
      </c>
      <c r="J389">
        <f ca="1"/>
        <v>639939.74842527427</v>
      </c>
    </row>
    <row r="390" spans="1:10" x14ac:dyDescent="0.3">
      <c r="A390" t="str">
        <f ca="1"/>
        <v>West Northamptonshire</v>
      </c>
      <c r="B390" t="str">
        <f ca="1"/>
        <v>UA</v>
      </c>
      <c r="C390" t="str">
        <f ca="1"/>
        <v>UA</v>
      </c>
      <c r="D390">
        <f ca="1"/>
        <v>279664.44547254022</v>
      </c>
      <c r="E390">
        <f ca="1"/>
        <v>466876.0432555782</v>
      </c>
      <c r="F390">
        <f ca="1"/>
        <v>738114.81200961769</v>
      </c>
      <c r="G390">
        <f ca="1"/>
        <v>91136.970901890716</v>
      </c>
      <c r="H390">
        <f ca="1"/>
        <v>118144.66793536086</v>
      </c>
      <c r="I390">
        <f ca="1"/>
        <v>175604.28204713223</v>
      </c>
      <c r="J390">
        <f ca="1"/>
        <v>529447.73839055269</v>
      </c>
    </row>
    <row r="391" spans="1:10" x14ac:dyDescent="0.3">
      <c r="A391" t="str">
        <f ca="1"/>
        <v>West of England Combined Authority</v>
      </c>
      <c r="B391" t="str">
        <f ca="1"/>
        <v>O</v>
      </c>
      <c r="C391" t="str">
        <f ca="1"/>
        <v>P</v>
      </c>
      <c r="D391">
        <f ca="1"/>
        <v>54884.87472422111</v>
      </c>
      <c r="E391">
        <f ca="1"/>
        <v>45403.357758208731</v>
      </c>
      <c r="F391">
        <f ca="1"/>
        <v>107067.98287049006</v>
      </c>
      <c r="G391">
        <f ca="1"/>
        <v>1837.4995800319884</v>
      </c>
      <c r="H391">
        <f ca="1"/>
        <v>191.28610575319908</v>
      </c>
      <c r="I391">
        <f ca="1"/>
        <v>15389.404965664246</v>
      </c>
      <c r="J391">
        <f ca="1"/>
        <v>39849.697388673143</v>
      </c>
    </row>
    <row r="392" spans="1:10" x14ac:dyDescent="0.3">
      <c r="A392" t="str">
        <f ca="1"/>
        <v>West Oxfordshire</v>
      </c>
      <c r="B392" t="str">
        <f ca="1"/>
        <v>SD</v>
      </c>
      <c r="C392" t="str">
        <f ca="1"/>
        <v>SD</v>
      </c>
      <c r="D392">
        <f ca="1"/>
        <v>16491.431638371898</v>
      </c>
      <c r="E392">
        <f ca="1"/>
        <v>18685.007436375483</v>
      </c>
      <c r="F392">
        <f ca="1"/>
        <v>49971.298177318589</v>
      </c>
      <c r="G392">
        <f ca="1"/>
        <v>5812.0382505752423</v>
      </c>
      <c r="H392">
        <f ca="1"/>
        <v>5115.487872119731</v>
      </c>
      <c r="I392">
        <f ca="1"/>
        <v>15342.594050392276</v>
      </c>
      <c r="J392">
        <f ca="1"/>
        <v>15662.857889708102</v>
      </c>
    </row>
    <row r="393" spans="1:10" x14ac:dyDescent="0.3">
      <c r="A393" t="str">
        <f ca="1"/>
        <v>West Suffolk</v>
      </c>
      <c r="B393" t="str">
        <f ca="1"/>
        <v>SD</v>
      </c>
      <c r="C393" t="str">
        <f ca="1"/>
        <v>SD</v>
      </c>
      <c r="D393">
        <f ca="1"/>
        <v>20374.424148129925</v>
      </c>
      <c r="E393">
        <f ca="1"/>
        <v>37498.293303077662</v>
      </c>
      <c r="F393">
        <f ca="1"/>
        <v>55541.052005476668</v>
      </c>
      <c r="G393">
        <f ca="1"/>
        <v>12393.834617859175</v>
      </c>
      <c r="H393">
        <f ca="1"/>
        <v>21471.609692786813</v>
      </c>
      <c r="I393">
        <f ca="1"/>
        <v>24434.79125314518</v>
      </c>
      <c r="J393">
        <f ca="1"/>
        <v>32508.524738469336</v>
      </c>
    </row>
    <row r="394" spans="1:10" x14ac:dyDescent="0.3">
      <c r="A394" t="str">
        <f ca="1"/>
        <v>West Sussex</v>
      </c>
      <c r="B394" t="str">
        <f ca="1"/>
        <v>SC</v>
      </c>
      <c r="C394" t="str">
        <f ca="1"/>
        <v>SC</v>
      </c>
      <c r="D394">
        <f ca="1"/>
        <v>562876.54603484832</v>
      </c>
      <c r="E394">
        <f ca="1"/>
        <v>983141.46965360898</v>
      </c>
      <c r="F394">
        <f ca="1"/>
        <v>1499935.9943171467</v>
      </c>
      <c r="G394">
        <f ca="1"/>
        <v>111273.70106320923</v>
      </c>
      <c r="H394">
        <f ca="1"/>
        <v>172057.26952639539</v>
      </c>
      <c r="I394">
        <f ca="1"/>
        <v>301375.52073441492</v>
      </c>
      <c r="J394">
        <f ca="1"/>
        <v>1189389.5880667488</v>
      </c>
    </row>
    <row r="395" spans="1:10" x14ac:dyDescent="0.3">
      <c r="A395" t="str">
        <f ca="1"/>
        <v>West Yorkshire Combined Authority</v>
      </c>
      <c r="B395" t="str">
        <f ca="1"/>
        <v>O</v>
      </c>
      <c r="C395" t="str">
        <f ca="1"/>
        <v>P</v>
      </c>
      <c r="D395">
        <f ca="1"/>
        <v>101123.74419528173</v>
      </c>
      <c r="E395">
        <f ca="1"/>
        <v>77398.45108022097</v>
      </c>
      <c r="F395">
        <f ca="1"/>
        <v>233312.81328291382</v>
      </c>
      <c r="G395">
        <f ca="1"/>
        <v>3663.0654259336879</v>
      </c>
      <c r="H395">
        <f ca="1"/>
        <v>211.84121392067755</v>
      </c>
      <c r="I395">
        <f ca="1"/>
        <v>22621.205700350925</v>
      </c>
      <c r="J395">
        <f ca="1"/>
        <v>140337.77553739626</v>
      </c>
    </row>
    <row r="396" spans="1:10" x14ac:dyDescent="0.3">
      <c r="A396" t="str">
        <f ca="1"/>
        <v>West Yorkshire Fire &amp; CD Authority</v>
      </c>
      <c r="B396" t="str">
        <f ca="1"/>
        <v>O</v>
      </c>
      <c r="C396" t="str">
        <f ca="1"/>
        <v>P</v>
      </c>
      <c r="D396">
        <f ca="1"/>
        <v>59388.149276761556</v>
      </c>
      <c r="E396">
        <f ca="1"/>
        <v>25410.605610540777</v>
      </c>
      <c r="F396">
        <f ca="1"/>
        <v>74052.203607454925</v>
      </c>
      <c r="G396">
        <f ca="1"/>
        <v>2990.6233428338783</v>
      </c>
      <c r="H396">
        <f ca="1"/>
        <v>2459.868165701133</v>
      </c>
      <c r="I396">
        <f ca="1"/>
        <v>13436.7715749216</v>
      </c>
      <c r="J396">
        <f ca="1"/>
        <v>71770.339211418002</v>
      </c>
    </row>
    <row r="397" spans="1:10" x14ac:dyDescent="0.3">
      <c r="A397" t="str">
        <f ca="1"/>
        <v>West Yorkshire Police</v>
      </c>
      <c r="B397" t="str">
        <f ca="1"/>
        <v>O</v>
      </c>
      <c r="C397" t="str">
        <f ca="1"/>
        <v>P</v>
      </c>
      <c r="D397">
        <f ca="1"/>
        <v>292502.90464323817</v>
      </c>
      <c r="E397">
        <f ca="1"/>
        <v>410872.26460333203</v>
      </c>
      <c r="F397">
        <f ca="1"/>
        <v>634468.09438661463</v>
      </c>
      <c r="G397">
        <f ca="1"/>
        <v>40373.576743424375</v>
      </c>
      <c r="H397">
        <f ca="1"/>
        <v>60749.571080943635</v>
      </c>
      <c r="I397">
        <f ca="1"/>
        <v>137302.84261929675</v>
      </c>
      <c r="J397">
        <f ca="1"/>
        <v>482062.08512947557</v>
      </c>
    </row>
    <row r="398" spans="1:10" x14ac:dyDescent="0.3">
      <c r="A398" t="str">
        <f ca="1"/>
        <v>Western Riverside Waste Authority</v>
      </c>
      <c r="B398" t="str">
        <f ca="1"/>
        <v>O</v>
      </c>
      <c r="C398" t="str">
        <f ca="1"/>
        <v>P</v>
      </c>
      <c r="D398">
        <f ca="1"/>
        <v>27942.958414908324</v>
      </c>
      <c r="E398">
        <f ca="1"/>
        <v>32228.250332990283</v>
      </c>
      <c r="F398">
        <f ca="1"/>
        <v>93926.450932379492</v>
      </c>
      <c r="G398">
        <f ca="1"/>
        <v>1937.4938082753652</v>
      </c>
      <c r="H398">
        <f ca="1"/>
        <v>684.6087017728205</v>
      </c>
      <c r="I398">
        <f ca="1"/>
        <v>14435.943492233739</v>
      </c>
      <c r="J398">
        <f ca="1"/>
        <v>27614.409638333484</v>
      </c>
    </row>
    <row r="399" spans="1:10" x14ac:dyDescent="0.3">
      <c r="A399" t="str">
        <f ca="1"/>
        <v>Westminster</v>
      </c>
      <c r="B399" t="str">
        <f ca="1"/>
        <v>LB</v>
      </c>
      <c r="C399" t="str">
        <f ca="1"/>
        <v>LB</v>
      </c>
      <c r="D399">
        <f ca="1"/>
        <v>205005.40872805438</v>
      </c>
      <c r="E399">
        <f ca="1"/>
        <v>466766.18756139703</v>
      </c>
      <c r="F399">
        <f ca="1"/>
        <v>642394.05463084555</v>
      </c>
      <c r="G399">
        <f ca="1"/>
        <v>121327.86416940053</v>
      </c>
      <c r="H399">
        <f ca="1"/>
        <v>230956.18590852947</v>
      </c>
      <c r="I399">
        <f ca="1"/>
        <v>217386.46913221339</v>
      </c>
      <c r="J399">
        <f ca="1"/>
        <v>529307.30990879051</v>
      </c>
    </row>
    <row r="400" spans="1:10" x14ac:dyDescent="0.3">
      <c r="A400" t="str">
        <f ca="1"/>
        <v>Wigan</v>
      </c>
      <c r="B400" t="str">
        <f ca="1"/>
        <v>MD</v>
      </c>
      <c r="C400" t="str">
        <f ca="1"/>
        <v>MD</v>
      </c>
      <c r="D400">
        <f ca="1"/>
        <v>283509.06795674236</v>
      </c>
      <c r="E400">
        <f ca="1"/>
        <v>470084.39288820239</v>
      </c>
      <c r="F400">
        <f ca="1"/>
        <v>724712.72588978265</v>
      </c>
      <c r="G400">
        <f ca="1"/>
        <v>88062.745059773995</v>
      </c>
      <c r="H400">
        <f ca="1"/>
        <v>114513.44170489948</v>
      </c>
      <c r="I400">
        <f ca="1"/>
        <v>209444.61775718321</v>
      </c>
      <c r="J400">
        <f ca="1"/>
        <v>533548.97020406858</v>
      </c>
    </row>
    <row r="401" spans="1:10" x14ac:dyDescent="0.3">
      <c r="A401" t="str">
        <f ca="1"/>
        <v>Wiltshire</v>
      </c>
      <c r="B401" t="str">
        <f ca="1"/>
        <v>UA</v>
      </c>
      <c r="C401" t="str">
        <f ca="1"/>
        <v>UA</v>
      </c>
      <c r="D401">
        <f ca="1"/>
        <v>333959.93035147712</v>
      </c>
      <c r="E401">
        <f ca="1"/>
        <v>522294.01575096702</v>
      </c>
      <c r="F401">
        <f ca="1"/>
        <v>847627.04470283166</v>
      </c>
      <c r="G401">
        <f ca="1"/>
        <v>66420.327086843638</v>
      </c>
      <c r="H401">
        <f ca="1"/>
        <v>96533.140074900628</v>
      </c>
      <c r="I401">
        <f ca="1"/>
        <v>173613.97626126389</v>
      </c>
      <c r="J401">
        <f ca="1"/>
        <v>600288.50634411816</v>
      </c>
    </row>
    <row r="402" spans="1:10" x14ac:dyDescent="0.3">
      <c r="A402" t="str">
        <f ca="1"/>
        <v>Wiltshire Police</v>
      </c>
      <c r="B402" t="str">
        <f ca="1"/>
        <v>O</v>
      </c>
      <c r="C402" t="str">
        <f ca="1"/>
        <v>P</v>
      </c>
      <c r="D402">
        <f ca="1"/>
        <v>85634.085840693122</v>
      </c>
      <c r="E402">
        <f ca="1"/>
        <v>61156.625561359979</v>
      </c>
      <c r="F402">
        <f ca="1"/>
        <v>134098.95959031006</v>
      </c>
      <c r="G402">
        <f ca="1"/>
        <v>4591.7065900751841</v>
      </c>
      <c r="H402">
        <f ca="1"/>
        <v>3459.5483043831628</v>
      </c>
      <c r="I402">
        <f ca="1"/>
        <v>14821.652448603942</v>
      </c>
      <c r="J402">
        <f ca="1"/>
        <v>118916.22349920592</v>
      </c>
    </row>
    <row r="403" spans="1:10" x14ac:dyDescent="0.3">
      <c r="A403" t="str">
        <f ca="1"/>
        <v>Winchester</v>
      </c>
      <c r="B403" t="str">
        <f ca="1"/>
        <v>SD</v>
      </c>
      <c r="C403" t="str">
        <f ca="1"/>
        <v>SD</v>
      </c>
      <c r="D403">
        <f ca="1"/>
        <v>19141.924430376792</v>
      </c>
      <c r="E403">
        <f ca="1"/>
        <v>28162.958177010674</v>
      </c>
      <c r="F403">
        <f ca="1"/>
        <v>54989.173706788453</v>
      </c>
      <c r="G403">
        <f ca="1"/>
        <v>9274.9259731192178</v>
      </c>
      <c r="H403">
        <f ca="1"/>
        <v>15938.716169248721</v>
      </c>
      <c r="I403">
        <f ca="1"/>
        <v>23027.37734171201</v>
      </c>
      <c r="J403">
        <f ca="1"/>
        <v>23839.106886539463</v>
      </c>
    </row>
    <row r="404" spans="1:10" x14ac:dyDescent="0.3">
      <c r="A404" t="str">
        <f ca="1"/>
        <v>Windsor &amp; Maidenhead</v>
      </c>
      <c r="B404" t="str">
        <f ca="1"/>
        <v>UA</v>
      </c>
      <c r="C404" t="str">
        <f ca="1"/>
        <v>UA</v>
      </c>
      <c r="D404">
        <f ca="1"/>
        <v>107373.65918641037</v>
      </c>
      <c r="E404">
        <f ca="1"/>
        <v>127545.05495347916</v>
      </c>
      <c r="F404">
        <f ca="1"/>
        <v>287585.13538627548</v>
      </c>
      <c r="G404">
        <f ca="1"/>
        <v>31722.695490928858</v>
      </c>
      <c r="H404">
        <f ca="1"/>
        <v>37077.095799893024</v>
      </c>
      <c r="I404">
        <f ca="1"/>
        <v>67374.066349295914</v>
      </c>
      <c r="J404">
        <f ca="1"/>
        <v>206476.77470113355</v>
      </c>
    </row>
    <row r="405" spans="1:10" x14ac:dyDescent="0.3">
      <c r="A405" t="str">
        <f ca="1"/>
        <v>Wirral</v>
      </c>
      <c r="B405" t="str">
        <f ca="1"/>
        <v>MD</v>
      </c>
      <c r="C405" t="str">
        <f ca="1"/>
        <v>MD</v>
      </c>
      <c r="D405">
        <f ca="1"/>
        <v>287776.58561561641</v>
      </c>
      <c r="E405">
        <f ca="1"/>
        <v>438806.50498595595</v>
      </c>
      <c r="F405">
        <f ca="1"/>
        <v>714692.40208492288</v>
      </c>
      <c r="G405">
        <f ca="1"/>
        <v>60592.354738345588</v>
      </c>
      <c r="H405">
        <f ca="1"/>
        <v>89668.592509231821</v>
      </c>
      <c r="I405">
        <f ca="1"/>
        <v>146738.60070191129</v>
      </c>
      <c r="J405">
        <f ca="1"/>
        <v>493566.46093516599</v>
      </c>
    </row>
    <row r="406" spans="1:10" x14ac:dyDescent="0.3">
      <c r="A406" t="str">
        <f ca="1"/>
        <v>Wokingham</v>
      </c>
      <c r="B406" t="str">
        <f ca="1"/>
        <v>UA</v>
      </c>
      <c r="C406" t="str">
        <f ca="1"/>
        <v>UA</v>
      </c>
      <c r="D406">
        <f ca="1"/>
        <v>138266.49325671853</v>
      </c>
      <c r="E406">
        <f ca="1"/>
        <v>184190.46367270025</v>
      </c>
      <c r="F406">
        <f ca="1"/>
        <v>366186.9137068456</v>
      </c>
      <c r="G406">
        <f ca="1"/>
        <v>37803.828563936477</v>
      </c>
      <c r="H406">
        <f ca="1"/>
        <v>57478.668182682763</v>
      </c>
      <c r="I406">
        <f ca="1"/>
        <v>102992.94386217237</v>
      </c>
      <c r="J406">
        <f ca="1"/>
        <v>281187.13094737206</v>
      </c>
    </row>
    <row r="407" spans="1:10" x14ac:dyDescent="0.3">
      <c r="A407" t="str">
        <f ca="1"/>
        <v>Wolverhampton</v>
      </c>
      <c r="B407" t="str">
        <f ca="1"/>
        <v>MD</v>
      </c>
      <c r="C407" t="str">
        <f ca="1"/>
        <v>MD</v>
      </c>
      <c r="D407">
        <f ca="1"/>
        <v>222264.48622264483</v>
      </c>
      <c r="E407">
        <f ca="1"/>
        <v>380063.00946944422</v>
      </c>
      <c r="F407">
        <f ca="1"/>
        <v>605827.78140860563</v>
      </c>
      <c r="G407">
        <f ca="1"/>
        <v>83663.476547626895</v>
      </c>
      <c r="H407">
        <f ca="1"/>
        <v>108588.684602553</v>
      </c>
      <c r="I407">
        <f ca="1"/>
        <v>200948.75181312894</v>
      </c>
      <c r="J407">
        <f ca="1"/>
        <v>450879.31270827365</v>
      </c>
    </row>
    <row r="408" spans="1:10" x14ac:dyDescent="0.3">
      <c r="A408" t="str">
        <f ca="1"/>
        <v>Worcester</v>
      </c>
      <c r="B408" t="str">
        <f ca="1"/>
        <v>SD</v>
      </c>
      <c r="C408" t="str">
        <f ca="1"/>
        <v>SD</v>
      </c>
      <c r="D408">
        <f ca="1"/>
        <v>13913.344399197653</v>
      </c>
      <c r="E408">
        <f ca="1"/>
        <v>19105.796043709037</v>
      </c>
      <c r="F408">
        <f ca="1"/>
        <v>38213.285531108035</v>
      </c>
      <c r="G408">
        <f ca="1"/>
        <v>6781.8216861087603</v>
      </c>
      <c r="H408">
        <f ca="1"/>
        <v>7515.9532501438734</v>
      </c>
      <c r="I408">
        <f ca="1"/>
        <v>14714.353137464423</v>
      </c>
      <c r="J408">
        <f ca="1"/>
        <v>15964.366633844445</v>
      </c>
    </row>
    <row r="409" spans="1:10" x14ac:dyDescent="0.3">
      <c r="A409" t="str">
        <f ca="1"/>
        <v>Worcestershire</v>
      </c>
      <c r="B409" t="str">
        <f ca="1"/>
        <v>SC</v>
      </c>
      <c r="C409" t="str">
        <f ca="1"/>
        <v>SC</v>
      </c>
      <c r="D409">
        <f ca="1"/>
        <v>351780.04148544779</v>
      </c>
      <c r="E409">
        <f ca="1"/>
        <v>582697.74667457771</v>
      </c>
      <c r="F409">
        <f ca="1"/>
        <v>942990.78164404759</v>
      </c>
      <c r="G409">
        <f ca="1"/>
        <v>91732.761246800364</v>
      </c>
      <c r="H409">
        <f ca="1"/>
        <v>113915.74803404628</v>
      </c>
      <c r="I409">
        <f ca="1"/>
        <v>211622.42558772914</v>
      </c>
      <c r="J409">
        <f ca="1"/>
        <v>677502.56693150545</v>
      </c>
    </row>
    <row r="410" spans="1:10" x14ac:dyDescent="0.3">
      <c r="A410" t="str">
        <f ca="1"/>
        <v>Worthing</v>
      </c>
      <c r="B410" t="str">
        <f ca="1"/>
        <v>SD</v>
      </c>
      <c r="C410" t="str">
        <f ca="1"/>
        <v>SD</v>
      </c>
      <c r="D410">
        <f ca="1"/>
        <v>15079.50722514189</v>
      </c>
      <c r="E410">
        <f ca="1"/>
        <v>23422.26502013515</v>
      </c>
      <c r="F410">
        <f ca="1"/>
        <v>42064.236888370302</v>
      </c>
      <c r="G410">
        <f ca="1"/>
        <v>8162.0009750227655</v>
      </c>
      <c r="H410">
        <f ca="1"/>
        <v>12937.734354411914</v>
      </c>
      <c r="I410">
        <f ca="1"/>
        <v>17030.239529681297</v>
      </c>
      <c r="J410">
        <f ca="1"/>
        <v>19435.354214036255</v>
      </c>
    </row>
    <row r="411" spans="1:10" x14ac:dyDescent="0.3">
      <c r="A411" t="str">
        <f ca="1"/>
        <v>Wychavon</v>
      </c>
      <c r="B411" t="str">
        <f ca="1"/>
        <v>SD</v>
      </c>
      <c r="C411" t="str">
        <f ca="1"/>
        <v>SD</v>
      </c>
      <c r="D411">
        <f ca="1"/>
        <v>14665.085725012948</v>
      </c>
      <c r="E411">
        <f ca="1"/>
        <v>16744.536232772545</v>
      </c>
      <c r="F411">
        <f ca="1"/>
        <v>39918.84947548341</v>
      </c>
      <c r="G411">
        <f ca="1"/>
        <v>5403.2786955783995</v>
      </c>
      <c r="H411">
        <f ca="1"/>
        <v>5017.2244281971216</v>
      </c>
      <c r="I411">
        <f ca="1"/>
        <v>15044.601328723584</v>
      </c>
      <c r="J411">
        <f ca="1"/>
        <v>14272.447062431835</v>
      </c>
    </row>
    <row r="412" spans="1:10" x14ac:dyDescent="0.3">
      <c r="A412" t="str">
        <f ca="1"/>
        <v>Wyre</v>
      </c>
      <c r="B412" t="str">
        <f ca="1"/>
        <v>SD</v>
      </c>
      <c r="C412" t="str">
        <f ca="1"/>
        <v>SD</v>
      </c>
      <c r="D412">
        <f ca="1"/>
        <v>15708.367757314321</v>
      </c>
      <c r="E412">
        <f ca="1"/>
        <v>26633.42994453627</v>
      </c>
      <c r="F412">
        <f ca="1"/>
        <v>50733.970639833249</v>
      </c>
      <c r="G412">
        <f ca="1"/>
        <v>9005.8460760026173</v>
      </c>
      <c r="H412">
        <f ca="1"/>
        <v>14986.473762434442</v>
      </c>
      <c r="I412">
        <f ca="1"/>
        <v>17220.456842160216</v>
      </c>
      <c r="J412">
        <f ca="1"/>
        <v>20506.798571772117</v>
      </c>
    </row>
    <row r="413" spans="1:10" x14ac:dyDescent="0.3">
      <c r="A413" t="str">
        <f ca="1"/>
        <v>Wyre Forest</v>
      </c>
      <c r="B413" t="str">
        <f ca="1"/>
        <v>SD</v>
      </c>
      <c r="C413" t="str">
        <f ca="1"/>
        <v>SD</v>
      </c>
      <c r="D413">
        <f ca="1"/>
        <v>11032.149946928374</v>
      </c>
      <c r="E413">
        <f ca="1"/>
        <v>18974.235841742455</v>
      </c>
      <c r="F413">
        <f ca="1"/>
        <v>34624.806451893121</v>
      </c>
      <c r="G413">
        <f ca="1"/>
        <v>8061.4066284559049</v>
      </c>
      <c r="H413">
        <f ca="1"/>
        <v>12916.66345860155</v>
      </c>
      <c r="I413">
        <f ca="1"/>
        <v>20267.637296848152</v>
      </c>
      <c r="J413">
        <f ca="1"/>
        <v>17951.215006479993</v>
      </c>
    </row>
    <row r="414" spans="1:10" x14ac:dyDescent="0.3">
      <c r="A414" t="str">
        <f ca="1"/>
        <v>York</v>
      </c>
      <c r="B414" t="str">
        <f ca="1"/>
        <v>UA</v>
      </c>
      <c r="C414" t="str">
        <f ca="1"/>
        <v>UA</v>
      </c>
      <c r="D414">
        <f ca="1"/>
        <v>166661.97500845481</v>
      </c>
      <c r="E414">
        <f ca="1"/>
        <v>237154.32456942796</v>
      </c>
      <c r="F414">
        <f ca="1"/>
        <v>391429.58705570397</v>
      </c>
      <c r="G414">
        <f ca="1"/>
        <v>46562.487334751189</v>
      </c>
      <c r="H414">
        <f ca="1"/>
        <v>72416.51617152059</v>
      </c>
      <c r="I414">
        <f ca="1"/>
        <v>103452.39348707625</v>
      </c>
      <c r="J414">
        <f ca="1"/>
        <v>306238.06841707713</v>
      </c>
    </row>
    <row r="415" spans="1:10" x14ac:dyDescent="0.3">
      <c r="A415" t="str">
        <f ca="1"/>
        <v>Yorkshire Dales National Park Authority</v>
      </c>
      <c r="B415" t="str">
        <f ca="1"/>
        <v>O</v>
      </c>
      <c r="C415" t="str">
        <f ca="1"/>
        <v>P</v>
      </c>
      <c r="D415">
        <f ca="1"/>
        <v>7204.9502684804465</v>
      </c>
      <c r="E415">
        <f ca="1"/>
        <v>3908.9700810149952</v>
      </c>
      <c r="F415">
        <f ca="1"/>
        <v>22658.563875937776</v>
      </c>
      <c r="G415">
        <f ca="1"/>
        <v>1118.6365598677694</v>
      </c>
      <c r="H415">
        <f ca="1"/>
        <v>1202.4971587730834</v>
      </c>
      <c r="I415">
        <f ca="1"/>
        <v>6876.7019252900063</v>
      </c>
      <c r="J415">
        <f ca="1"/>
        <v>5075.3458024450229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0E258-1B16-479F-984F-B5A9DFD54825}">
  <sheetPr codeName="Sheet6"/>
  <dimension ref="A1:J415"/>
  <sheetViews>
    <sheetView topLeftCell="A393" workbookViewId="0"/>
  </sheetViews>
  <sheetFormatPr defaultRowHeight="14.4" x14ac:dyDescent="0.3"/>
  <sheetData>
    <row r="1" spans="1:10" x14ac:dyDescent="0.3">
      <c r="A1" t="str" cm="1">
        <f t="array" aca="1" ref="A1:J415" ca="1">_xlfn.LET(_xlpm.ank,Import!$A$1,_xlpm.N,COUNTA(Import!$A:$A)-1,_xlpm.dims,COUNTA(Import!$1:$1)-1,_xlpm.wb_stem_A,_xlfn.FORMULATEXT(WBK_select),_xlpm.wb_stem_B,_xlfn.TEXTBEFORE(_xlfn.TEXTAFTER(_xlpm.wb_stem_A,"='"),".xlsx]")&amp;".xlsx]",_xlpm.WB_stem_C,"'"&amp;_xlpm.wb_stem_B&amp;"Model deviations'!",_xlpm.nank,INDIRECT(_xlpm.WB_stem_C&amp;"$A$1"),_xlpm.head,OFFSET(_xlpm.ank,0,1,1,_xlpm.dims),_xlpm.obs,OFFSET(_xlpm.ank,1,0,_xlpm.N,1),_xlpm.block,OFFSET(_xlpm.nank,1,1,_xlpm.N,_xlpm.dims),_xlpm.final,_xlfn.VSTACK(_xlfn.HSTACK(_xlpm.ank,_xlpm.head),_xlfn.HSTACK(_xlpm.obs,_xlpm.block)),_xlpm.final)</f>
        <v>Local authority</v>
      </c>
      <c r="B1" t="str">
        <f ca="1"/>
        <v>Class</v>
      </c>
      <c r="C1" t="str">
        <f ca="1"/>
        <v>Detailed Class</v>
      </c>
      <c r="D1" t="str">
        <f ca="1"/>
        <v>Employees</v>
      </c>
      <c r="E1" t="str">
        <f ca="1"/>
        <v>Running Expenses</v>
      </c>
      <c r="F1" t="str">
        <f ca="1"/>
        <v>Total Expenditure</v>
      </c>
      <c r="G1" t="str">
        <f ca="1"/>
        <v>Sales, Fees and Charges</v>
      </c>
      <c r="H1" t="str">
        <f ca="1"/>
        <v>Other Income</v>
      </c>
      <c r="I1" t="str">
        <f ca="1"/>
        <v>Total Income</v>
      </c>
      <c r="J1" t="str">
        <f ca="1"/>
        <v>Net Current Expenditure</v>
      </c>
    </row>
    <row r="2" spans="1:10" x14ac:dyDescent="0.3">
      <c r="A2" t="str">
        <f ca="1"/>
        <v>Adur</v>
      </c>
      <c r="B2">
        <f ca="1"/>
        <v>0</v>
      </c>
      <c r="C2">
        <f ca="1"/>
        <v>0</v>
      </c>
      <c r="D2">
        <f ca="1"/>
        <v>6.3534094518608022E-3</v>
      </c>
      <c r="E2">
        <f ca="1"/>
        <v>-9.221871831634856E-3</v>
      </c>
      <c r="F2">
        <f ca="1"/>
        <v>-1.8953581191030858E-2</v>
      </c>
      <c r="G2">
        <f ca="1"/>
        <v>1.2180360902430054E-2</v>
      </c>
      <c r="H2">
        <f ca="1"/>
        <v>-6.4663777132897221E-3</v>
      </c>
      <c r="I2">
        <f ca="1"/>
        <v>-1.1606689642568516E-2</v>
      </c>
      <c r="J2">
        <f ca="1"/>
        <v>1.3170234093171276E-3</v>
      </c>
    </row>
    <row r="3" spans="1:10" x14ac:dyDescent="0.3">
      <c r="A3" t="str">
        <f ca="1"/>
        <v>Allerdale</v>
      </c>
      <c r="B3">
        <f ca="1"/>
        <v>0</v>
      </c>
      <c r="C3">
        <f ca="1"/>
        <v>0</v>
      </c>
      <c r="D3">
        <f ca="1"/>
        <v>-4.1788110829104337E-2</v>
      </c>
      <c r="E3">
        <f ca="1"/>
        <v>1.1245333242669856E-2</v>
      </c>
      <c r="F3">
        <f ca="1"/>
        <v>-2.5079935561363814E-2</v>
      </c>
      <c r="G3">
        <f ca="1"/>
        <v>3.1882467560812408E-2</v>
      </c>
      <c r="H3">
        <f ca="1"/>
        <v>-2.4067938306612885E-2</v>
      </c>
      <c r="I3">
        <f ca="1"/>
        <v>-1.5361030810974214E-2</v>
      </c>
      <c r="J3">
        <f ca="1"/>
        <v>7.4379727366041719E-3</v>
      </c>
    </row>
    <row r="4" spans="1:10" x14ac:dyDescent="0.3">
      <c r="A4" t="str">
        <f ca="1"/>
        <v>Amber Valley</v>
      </c>
      <c r="B4">
        <f ca="1"/>
        <v>0</v>
      </c>
      <c r="C4">
        <f ca="1"/>
        <v>0</v>
      </c>
      <c r="D4">
        <f ca="1"/>
        <v>-2.443028038360387E-2</v>
      </c>
      <c r="E4">
        <f ca="1"/>
        <v>1.3270557695500246E-2</v>
      </c>
      <c r="F4">
        <f ca="1"/>
        <v>-2.1512558316238214E-2</v>
      </c>
      <c r="G4">
        <f ca="1"/>
        <v>-2.3911391996820994E-2</v>
      </c>
      <c r="H4">
        <f ca="1"/>
        <v>1.681144663824051E-2</v>
      </c>
      <c r="I4">
        <f ca="1"/>
        <v>-2.0782931935048595E-2</v>
      </c>
      <c r="J4">
        <f ca="1"/>
        <v>2.1823407775710428E-3</v>
      </c>
    </row>
    <row r="5" spans="1:10" x14ac:dyDescent="0.3">
      <c r="A5" t="str">
        <f ca="1"/>
        <v>Arun</v>
      </c>
      <c r="B5">
        <f ca="1"/>
        <v>0</v>
      </c>
      <c r="C5">
        <f ca="1"/>
        <v>0</v>
      </c>
      <c r="D5">
        <f ca="1"/>
        <v>-2.2558634449084701E-2</v>
      </c>
      <c r="E5">
        <f ca="1"/>
        <v>-8.0304219037583783E-4</v>
      </c>
      <c r="F5">
        <f ca="1"/>
        <v>-1.977403780667249E-2</v>
      </c>
      <c r="G5">
        <f ca="1"/>
        <v>2.7447467072916495E-2</v>
      </c>
      <c r="H5">
        <f ca="1"/>
        <v>-2.2058395821991362E-2</v>
      </c>
      <c r="I5">
        <f ca="1"/>
        <v>-6.3297660125703611E-3</v>
      </c>
      <c r="J5">
        <f ca="1"/>
        <v>1.1703688438986452E-2</v>
      </c>
    </row>
    <row r="6" spans="1:10" x14ac:dyDescent="0.3">
      <c r="A6" t="str">
        <f ca="1"/>
        <v>Ashfield</v>
      </c>
      <c r="B6">
        <f ca="1"/>
        <v>0</v>
      </c>
      <c r="C6">
        <f ca="1"/>
        <v>0</v>
      </c>
      <c r="D6">
        <f ca="1"/>
        <v>1.047208518604815E-2</v>
      </c>
      <c r="E6">
        <f ca="1"/>
        <v>-7.0926676733689279E-3</v>
      </c>
      <c r="F6">
        <f ca="1"/>
        <v>-1.1711696329720238E-2</v>
      </c>
      <c r="G6">
        <f ca="1"/>
        <v>-3.144467718504726E-2</v>
      </c>
      <c r="H6">
        <f ca="1"/>
        <v>2.3508777603054254E-2</v>
      </c>
      <c r="I6">
        <f ca="1"/>
        <v>-6.344878024986263E-3</v>
      </c>
      <c r="J6">
        <f ca="1"/>
        <v>-9.1016148753788955E-4</v>
      </c>
    </row>
    <row r="7" spans="1:10" x14ac:dyDescent="0.3">
      <c r="A7" t="str">
        <f ca="1"/>
        <v>Ashford</v>
      </c>
      <c r="B7">
        <f ca="1"/>
        <v>0</v>
      </c>
      <c r="C7">
        <f ca="1"/>
        <v>0</v>
      </c>
      <c r="D7">
        <f ca="1"/>
        <v>2.319278214866977E-2</v>
      </c>
      <c r="E7">
        <f ca="1"/>
        <v>-5.3455172155598739E-3</v>
      </c>
      <c r="F7">
        <f ca="1"/>
        <v>-3.8754141729268484E-3</v>
      </c>
      <c r="G7">
        <f ca="1"/>
        <v>-2.245702823218166E-2</v>
      </c>
      <c r="H7">
        <f ca="1"/>
        <v>2.4955770104807935E-2</v>
      </c>
      <c r="I7">
        <f ca="1"/>
        <v>-1.1979123923362079E-2</v>
      </c>
      <c r="J7">
        <f ca="1"/>
        <v>-2.4511133374210209E-2</v>
      </c>
    </row>
    <row r="8" spans="1:10" x14ac:dyDescent="0.3">
      <c r="A8" t="str">
        <f ca="1"/>
        <v>Avon &amp; Somerset Police</v>
      </c>
      <c r="B8">
        <f ca="1"/>
        <v>0</v>
      </c>
      <c r="C8">
        <f ca="1"/>
        <v>0</v>
      </c>
      <c r="D8">
        <f ca="1"/>
        <v>0.53782351669981654</v>
      </c>
      <c r="E8">
        <f ca="1"/>
        <v>-0.398944847289608</v>
      </c>
      <c r="F8">
        <f ca="1"/>
        <v>-2.3410916633567702E-2</v>
      </c>
      <c r="G8">
        <f ca="1"/>
        <v>-9.4184786058085692E-3</v>
      </c>
      <c r="H8">
        <f ca="1"/>
        <v>-2.3823500809445966E-2</v>
      </c>
      <c r="I8">
        <f ca="1"/>
        <v>-0.10317913288948224</v>
      </c>
      <c r="J8">
        <f ca="1"/>
        <v>0.15482035858547302</v>
      </c>
    </row>
    <row r="9" spans="1:10" x14ac:dyDescent="0.3">
      <c r="A9" t="str">
        <f ca="1"/>
        <v>Avon Combined Fire</v>
      </c>
      <c r="B9">
        <f ca="1"/>
        <v>0</v>
      </c>
      <c r="C9">
        <f ca="1"/>
        <v>0.86714975845410625</v>
      </c>
      <c r="D9">
        <f ca="1"/>
        <v>5.9386529773313587E-2</v>
      </c>
      <c r="E9">
        <f ca="1"/>
        <v>-6.3006135183488729E-2</v>
      </c>
      <c r="F9">
        <f ca="1"/>
        <v>-2.3698878000288307E-3</v>
      </c>
      <c r="G9">
        <f ca="1"/>
        <v>-5.2100537312187905E-3</v>
      </c>
      <c r="H9">
        <f ca="1"/>
        <v>-1.1106549384157949E-2</v>
      </c>
      <c r="I9">
        <f ca="1"/>
        <v>-8.3144775814120636E-2</v>
      </c>
      <c r="J9">
        <f ca="1"/>
        <v>6.8435721339786204E-2</v>
      </c>
    </row>
    <row r="10" spans="1:10" x14ac:dyDescent="0.3">
      <c r="A10" t="str">
        <f ca="1"/>
        <v>Babergh</v>
      </c>
      <c r="B10">
        <f ca="1"/>
        <v>0</v>
      </c>
      <c r="C10">
        <f ca="1"/>
        <v>0</v>
      </c>
      <c r="D10">
        <f ca="1"/>
        <v>-1.3135953132017581E-2</v>
      </c>
      <c r="E10">
        <f ca="1"/>
        <v>2.4661799064104504E-3</v>
      </c>
      <c r="F10">
        <f ca="1"/>
        <v>-1.6904336242327952E-2</v>
      </c>
      <c r="G10">
        <f ca="1"/>
        <v>-8.1886458739241191E-2</v>
      </c>
      <c r="H10">
        <f ca="1"/>
        <v>5.9259829986203022E-2</v>
      </c>
      <c r="I10">
        <f ca="1"/>
        <v>-2.6573378864665285E-2</v>
      </c>
      <c r="J10">
        <f ca="1"/>
        <v>-2.4318519851268257E-3</v>
      </c>
    </row>
    <row r="11" spans="1:10" x14ac:dyDescent="0.3">
      <c r="A11" t="str">
        <f ca="1"/>
        <v>Barking &amp; Dagenham</v>
      </c>
      <c r="B11">
        <f ca="1"/>
        <v>0</v>
      </c>
      <c r="C11">
        <f ca="1"/>
        <v>0</v>
      </c>
      <c r="D11">
        <f ca="1"/>
        <v>0.36757886810674856</v>
      </c>
      <c r="E11">
        <f ca="1"/>
        <v>-0.22203450665537347</v>
      </c>
      <c r="F11">
        <f ca="1"/>
        <v>5.9725065059044985E-2</v>
      </c>
      <c r="G11">
        <f ca="1"/>
        <v>0.35123635076072357</v>
      </c>
      <c r="H11">
        <f ca="1"/>
        <v>-0.2332139007646917</v>
      </c>
      <c r="I11">
        <f ca="1"/>
        <v>0.15539327370805792</v>
      </c>
      <c r="J11">
        <f ca="1"/>
        <v>8.9591325678144255E-3</v>
      </c>
    </row>
    <row r="12" spans="1:10" x14ac:dyDescent="0.3">
      <c r="A12" t="str">
        <f ca="1"/>
        <v>Barnet</v>
      </c>
      <c r="B12">
        <f ca="1"/>
        <v>0</v>
      </c>
      <c r="C12">
        <f ca="1"/>
        <v>0</v>
      </c>
      <c r="D12">
        <f ca="1"/>
        <v>-0.1975044286076216</v>
      </c>
      <c r="E12">
        <f ca="1"/>
        <v>4.467773149621998E-2</v>
      </c>
      <c r="F12">
        <f ca="1"/>
        <v>-1.9384319411674667E-2</v>
      </c>
      <c r="G12">
        <f ca="1"/>
        <v>-0.39548007448029637</v>
      </c>
      <c r="H12">
        <f ca="1"/>
        <v>0.26275726245745878</v>
      </c>
      <c r="I12">
        <f ca="1"/>
        <v>-0.19378668018671108</v>
      </c>
      <c r="J12">
        <f ca="1"/>
        <v>9.7523698659853733E-2</v>
      </c>
    </row>
    <row r="13" spans="1:10" x14ac:dyDescent="0.3">
      <c r="A13" t="str">
        <f ca="1"/>
        <v>Barnsley</v>
      </c>
      <c r="B13">
        <f ca="1"/>
        <v>0</v>
      </c>
      <c r="C13">
        <f ca="1"/>
        <v>0</v>
      </c>
      <c r="D13">
        <f ca="1"/>
        <v>-0.19917558795063209</v>
      </c>
      <c r="E13">
        <f ca="1"/>
        <v>9.8880403673879971E-2</v>
      </c>
      <c r="F13">
        <f ca="1"/>
        <v>-6.1448488788135381E-3</v>
      </c>
      <c r="G13">
        <f ca="1"/>
        <v>0.30021681107005577</v>
      </c>
      <c r="H13">
        <f ca="1"/>
        <v>-0.22703051968185636</v>
      </c>
      <c r="I13">
        <f ca="1"/>
        <v>-1.20678183912177E-2</v>
      </c>
      <c r="J13">
        <f ca="1"/>
        <v>-3.9181916086725357E-3</v>
      </c>
    </row>
    <row r="14" spans="1:10" x14ac:dyDescent="0.3">
      <c r="A14" t="str">
        <f ca="1"/>
        <v>Barrow-in-Furness</v>
      </c>
      <c r="B14">
        <f ca="1"/>
        <v>0</v>
      </c>
      <c r="C14">
        <f ca="1"/>
        <v>0</v>
      </c>
      <c r="D14">
        <f ca="1"/>
        <v>-1.8782166331188701E-2</v>
      </c>
      <c r="E14">
        <f ca="1"/>
        <v>7.2580303912966318E-3</v>
      </c>
      <c r="F14">
        <f ca="1"/>
        <v>-1.8928309079836069E-2</v>
      </c>
      <c r="G14">
        <f ca="1"/>
        <v>-2.023373745722349E-2</v>
      </c>
      <c r="H14">
        <f ca="1"/>
        <v>1.6006733477384308E-2</v>
      </c>
      <c r="I14">
        <f ca="1"/>
        <v>-1.7546739275638053E-2</v>
      </c>
      <c r="J14">
        <f ca="1"/>
        <v>-4.866562271761515E-4</v>
      </c>
    </row>
    <row r="15" spans="1:10" x14ac:dyDescent="0.3">
      <c r="A15" t="str">
        <f ca="1"/>
        <v>Basildon</v>
      </c>
      <c r="B15">
        <f ca="1"/>
        <v>0</v>
      </c>
      <c r="C15">
        <f ca="1"/>
        <v>0</v>
      </c>
      <c r="D15">
        <f ca="1"/>
        <v>4.8054576778825811E-2</v>
      </c>
      <c r="E15">
        <f ca="1"/>
        <v>-1.3324420177402638E-2</v>
      </c>
      <c r="F15">
        <f ca="1"/>
        <v>2.3911752155274177E-3</v>
      </c>
      <c r="G15">
        <f ca="1"/>
        <v>-6.5405917325303972E-2</v>
      </c>
      <c r="H15">
        <f ca="1"/>
        <v>6.3196164320677664E-2</v>
      </c>
      <c r="I15">
        <f ca="1"/>
        <v>-6.0031093219191168E-3</v>
      </c>
      <c r="J15">
        <f ca="1"/>
        <v>-3.481483761472174E-2</v>
      </c>
    </row>
    <row r="16" spans="1:10" x14ac:dyDescent="0.3">
      <c r="A16" t="str">
        <f ca="1"/>
        <v>Basingstoke &amp; Deane</v>
      </c>
      <c r="B16">
        <f ca="1"/>
        <v>0</v>
      </c>
      <c r="C16">
        <f ca="1"/>
        <v>0</v>
      </c>
      <c r="D16">
        <f ca="1"/>
        <v>1.0705682720419584E-2</v>
      </c>
      <c r="E16">
        <f ca="1"/>
        <v>0.12941420015451305</v>
      </c>
      <c r="F16">
        <f ca="1"/>
        <v>-3.2071942814968377E-2</v>
      </c>
      <c r="G16">
        <f ca="1"/>
        <v>-0.29778981729717935</v>
      </c>
      <c r="H16">
        <f ca="1"/>
        <v>0.25413078390353233</v>
      </c>
      <c r="I16">
        <f ca="1"/>
        <v>-0.15867801706190676</v>
      </c>
      <c r="J16">
        <f ca="1"/>
        <v>-0.12394896989097462</v>
      </c>
    </row>
    <row r="17" spans="1:10" x14ac:dyDescent="0.3">
      <c r="A17" t="str">
        <f ca="1"/>
        <v>Bassetlaw</v>
      </c>
      <c r="B17">
        <f ca="1"/>
        <v>0</v>
      </c>
      <c r="C17">
        <f ca="1"/>
        <v>0</v>
      </c>
      <c r="D17">
        <f ca="1"/>
        <v>-5.5787608063779708E-3</v>
      </c>
      <c r="E17">
        <f ca="1"/>
        <v>-3.6310708377708936E-3</v>
      </c>
      <c r="F17">
        <f ca="1"/>
        <v>-1.7005090401880897E-2</v>
      </c>
      <c r="G17">
        <f ca="1"/>
        <v>-2.6485762108366753E-2</v>
      </c>
      <c r="H17">
        <f ca="1"/>
        <v>1.9803345973734895E-2</v>
      </c>
      <c r="I17">
        <f ca="1"/>
        <v>-1.4516620859923677E-2</v>
      </c>
      <c r="J17">
        <f ca="1"/>
        <v>-8.7996442879712195E-4</v>
      </c>
    </row>
    <row r="18" spans="1:10" x14ac:dyDescent="0.3">
      <c r="A18" t="str">
        <f ca="1"/>
        <v>Bath &amp; North East Somerset</v>
      </c>
      <c r="B18">
        <f ca="1"/>
        <v>0</v>
      </c>
      <c r="C18">
        <f ca="1"/>
        <v>0</v>
      </c>
      <c r="D18">
        <f ca="1"/>
        <v>-0.15911199117225841</v>
      </c>
      <c r="E18">
        <f ca="1"/>
        <v>0.24064470476338465</v>
      </c>
      <c r="F18">
        <f ca="1"/>
        <v>4.618524687870286E-2</v>
      </c>
      <c r="G18">
        <f ca="1"/>
        <v>0.22841262719755792</v>
      </c>
      <c r="H18">
        <f ca="1"/>
        <v>-0.13386626203893304</v>
      </c>
      <c r="I18">
        <f ca="1"/>
        <v>0.13554977413543984</v>
      </c>
      <c r="J18">
        <f ca="1"/>
        <v>-0.17897092752751007</v>
      </c>
    </row>
    <row r="19" spans="1:10" x14ac:dyDescent="0.3">
      <c r="A19" t="str">
        <f ca="1"/>
        <v>Bedford</v>
      </c>
      <c r="B19">
        <f ca="1"/>
        <v>0</v>
      </c>
      <c r="C19">
        <f ca="1"/>
        <v>0</v>
      </c>
      <c r="D19">
        <f ca="1"/>
        <v>-8.2047212377298881E-2</v>
      </c>
      <c r="E19">
        <f ca="1"/>
        <v>0.12690033670239001</v>
      </c>
      <c r="F19">
        <f ca="1"/>
        <v>1.4207269918752307E-2</v>
      </c>
      <c r="G19">
        <f ca="1"/>
        <v>6.0526152774238194E-2</v>
      </c>
      <c r="H19">
        <f ca="1"/>
        <v>-4.3285754556151565E-2</v>
      </c>
      <c r="I19">
        <f ca="1"/>
        <v>-7.3090908935586063E-2</v>
      </c>
      <c r="J19">
        <f ca="1"/>
        <v>-5.4104752727376158E-2</v>
      </c>
    </row>
    <row r="20" spans="1:10" x14ac:dyDescent="0.3">
      <c r="A20" t="str">
        <f ca="1"/>
        <v>Bedfordshire Combined Fire</v>
      </c>
      <c r="B20">
        <f ca="1"/>
        <v>0</v>
      </c>
      <c r="C20">
        <f ca="1"/>
        <v>0.86714975845410625</v>
      </c>
      <c r="D20">
        <f ca="1"/>
        <v>1.9124183763029861E-2</v>
      </c>
      <c r="E20">
        <f ca="1"/>
        <v>-3.6431554526006743E-2</v>
      </c>
      <c r="F20">
        <f ca="1"/>
        <v>-2.7343392171653665E-2</v>
      </c>
      <c r="G20">
        <f ca="1"/>
        <v>-2.0593025590380939E-3</v>
      </c>
      <c r="H20">
        <f ca="1"/>
        <v>-7.9453781508882475E-3</v>
      </c>
      <c r="I20">
        <f ca="1"/>
        <v>-6.8988007357276226E-2</v>
      </c>
      <c r="J20">
        <f ca="1"/>
        <v>4.1197979353730894E-2</v>
      </c>
    </row>
    <row r="21" spans="1:10" x14ac:dyDescent="0.3">
      <c r="A21" t="str">
        <f ca="1"/>
        <v>Bedfordshire Police</v>
      </c>
      <c r="B21">
        <f ca="1"/>
        <v>0</v>
      </c>
      <c r="C21">
        <f ca="1"/>
        <v>0</v>
      </c>
      <c r="D21">
        <f ca="1"/>
        <v>0.26421716507435972</v>
      </c>
      <c r="E21">
        <f ca="1"/>
        <v>-0.15512308542745751</v>
      </c>
      <c r="F21">
        <f ca="1"/>
        <v>4.4830138859929557E-2</v>
      </c>
      <c r="G21">
        <f ca="1"/>
        <v>-8.5223227652122008E-2</v>
      </c>
      <c r="H21">
        <f ca="1"/>
        <v>5.3579113304857165E-2</v>
      </c>
      <c r="I21">
        <f ca="1"/>
        <v>-5.7009022506087983E-2</v>
      </c>
      <c r="J21">
        <f ca="1"/>
        <v>3.8640474049846822E-2</v>
      </c>
    </row>
    <row r="22" spans="1:10" x14ac:dyDescent="0.3">
      <c r="A22" t="str">
        <f ca="1"/>
        <v>Berkshire Combined Fire</v>
      </c>
      <c r="B22">
        <f ca="1"/>
        <v>0</v>
      </c>
      <c r="C22">
        <f ca="1"/>
        <v>0.86714975845410625</v>
      </c>
      <c r="D22">
        <f ca="1"/>
        <v>3.3149230823496162E-2</v>
      </c>
      <c r="E22">
        <f ca="1"/>
        <v>-4.873287491283327E-2</v>
      </c>
      <c r="F22">
        <f ca="1"/>
        <v>-1.8716589062300719E-2</v>
      </c>
      <c r="G22">
        <f ca="1"/>
        <v>-1.2795600480942498E-2</v>
      </c>
      <c r="H22">
        <f ca="1"/>
        <v>-1.7709349350079314E-3</v>
      </c>
      <c r="I22">
        <f ca="1"/>
        <v>-7.7695284996457753E-2</v>
      </c>
      <c r="J22">
        <f ca="1"/>
        <v>5.2331059930239468E-2</v>
      </c>
    </row>
    <row r="23" spans="1:10" x14ac:dyDescent="0.3">
      <c r="A23" t="str">
        <f ca="1"/>
        <v>Bexley</v>
      </c>
      <c r="B23">
        <f ca="1"/>
        <v>0</v>
      </c>
      <c r="C23">
        <f ca="1"/>
        <v>0</v>
      </c>
      <c r="D23">
        <f ca="1"/>
        <v>-0.30523982820685158</v>
      </c>
      <c r="E23">
        <f ca="1"/>
        <v>0.15440638822906755</v>
      </c>
      <c r="F23">
        <f ca="1"/>
        <v>-2.1376438505655966E-2</v>
      </c>
      <c r="G23">
        <f ca="1"/>
        <v>0.18453627659557606</v>
      </c>
      <c r="H23">
        <f ca="1"/>
        <v>-0.15322439798383328</v>
      </c>
      <c r="I23">
        <f ca="1"/>
        <v>6.3275231993882727E-2</v>
      </c>
      <c r="J23">
        <f ca="1"/>
        <v>2.3669415638956515E-3</v>
      </c>
    </row>
    <row r="24" spans="1:10" x14ac:dyDescent="0.3">
      <c r="A24" t="str">
        <f ca="1"/>
        <v>Birmingham</v>
      </c>
      <c r="B24">
        <f ca="1"/>
        <v>0</v>
      </c>
      <c r="C24">
        <f ca="1"/>
        <v>0</v>
      </c>
      <c r="D24">
        <f ca="1"/>
        <v>-0.33698278569104712</v>
      </c>
      <c r="E24">
        <f ca="1"/>
        <v>0.34062776850135046</v>
      </c>
      <c r="F24">
        <f ca="1"/>
        <v>0.17452301979477236</v>
      </c>
      <c r="G24">
        <f ca="1"/>
        <v>1.1858300297622393</v>
      </c>
      <c r="H24">
        <f ca="1"/>
        <v>-0.81832507125678433</v>
      </c>
      <c r="I24">
        <f ca="1"/>
        <v>0.86499430820586432</v>
      </c>
      <c r="J24">
        <f ca="1"/>
        <v>-0.19257043131751272</v>
      </c>
    </row>
    <row r="25" spans="1:10" x14ac:dyDescent="0.3">
      <c r="A25" t="str">
        <f ca="1"/>
        <v>Blaby</v>
      </c>
      <c r="B25">
        <f ca="1"/>
        <v>0</v>
      </c>
      <c r="C25">
        <f ca="1"/>
        <v>0</v>
      </c>
      <c r="D25">
        <f ca="1"/>
        <v>1.9631956772804108E-2</v>
      </c>
      <c r="E25">
        <f ca="1"/>
        <v>-1.163154152171372E-2</v>
      </c>
      <c r="F25">
        <f ca="1"/>
        <v>-1.1211031540925334E-2</v>
      </c>
      <c r="G25">
        <f ca="1"/>
        <v>-6.1794344778934016E-2</v>
      </c>
      <c r="H25">
        <f ca="1"/>
        <v>4.9560202941808573E-2</v>
      </c>
      <c r="I25">
        <f ca="1"/>
        <v>-6.7318037078014856E-3</v>
      </c>
      <c r="J25">
        <f ca="1"/>
        <v>-6.7543635833344278E-3</v>
      </c>
    </row>
    <row r="26" spans="1:10" x14ac:dyDescent="0.3">
      <c r="A26" t="str">
        <f ca="1"/>
        <v>Blackburn with Darwen</v>
      </c>
      <c r="B26">
        <f ca="1"/>
        <v>0</v>
      </c>
      <c r="C26">
        <f ca="1"/>
        <v>0</v>
      </c>
      <c r="D26">
        <f ca="1"/>
        <v>5.6639483223571603E-2</v>
      </c>
      <c r="E26">
        <f ca="1"/>
        <v>1.6467264745962079E-2</v>
      </c>
      <c r="F26">
        <f ca="1"/>
        <v>5.8661132861031272E-2</v>
      </c>
      <c r="G26">
        <f ca="1"/>
        <v>-0.21028606910748834</v>
      </c>
      <c r="H26">
        <f ca="1"/>
        <v>0.16136400257000227</v>
      </c>
      <c r="I26">
        <f ca="1"/>
        <v>-5.8570777468281349E-2</v>
      </c>
      <c r="J26">
        <f ca="1"/>
        <v>-6.5704355509882545E-2</v>
      </c>
    </row>
    <row r="27" spans="1:10" x14ac:dyDescent="0.3">
      <c r="A27" t="str">
        <f ca="1"/>
        <v>Blackpool</v>
      </c>
      <c r="B27">
        <f ca="1"/>
        <v>0</v>
      </c>
      <c r="C27">
        <f ca="1"/>
        <v>0</v>
      </c>
      <c r="D27">
        <f ca="1"/>
        <v>-0.11911835674783423</v>
      </c>
      <c r="E27">
        <f ca="1"/>
        <v>0.16662766633073237</v>
      </c>
      <c r="F27">
        <f ca="1"/>
        <v>5.4931154248751488E-2</v>
      </c>
      <c r="G27">
        <f ca="1"/>
        <v>-0.11421185021729072</v>
      </c>
      <c r="H27">
        <f ca="1"/>
        <v>0.10535097743927871</v>
      </c>
      <c r="I27">
        <f ca="1"/>
        <v>6.2925772704186866E-2</v>
      </c>
      <c r="J27">
        <f ca="1"/>
        <v>-0.14449659050536845</v>
      </c>
    </row>
    <row r="28" spans="1:10" x14ac:dyDescent="0.3">
      <c r="A28" t="str">
        <f ca="1"/>
        <v>Bolsover</v>
      </c>
      <c r="B28">
        <f ca="1"/>
        <v>0</v>
      </c>
      <c r="C28">
        <f ca="1"/>
        <v>0</v>
      </c>
      <c r="D28">
        <f ca="1"/>
        <v>9.9361249165754711E-3</v>
      </c>
      <c r="E28">
        <f ca="1"/>
        <v>1.0970646647761581E-2</v>
      </c>
      <c r="F28">
        <f ca="1"/>
        <v>2.3786768483758922E-3</v>
      </c>
      <c r="G28">
        <f ca="1"/>
        <v>-0.16028524384225232</v>
      </c>
      <c r="H28">
        <f ca="1"/>
        <v>0.11871916666732599</v>
      </c>
      <c r="I28">
        <f ca="1"/>
        <v>-8.2471014661240891E-2</v>
      </c>
      <c r="J28">
        <f ca="1"/>
        <v>-2.0857012979760257E-2</v>
      </c>
    </row>
    <row r="29" spans="1:10" x14ac:dyDescent="0.3">
      <c r="A29" t="str">
        <f ca="1"/>
        <v>Bolton</v>
      </c>
      <c r="B29">
        <f ca="1"/>
        <v>0</v>
      </c>
      <c r="C29">
        <f ca="1"/>
        <v>0</v>
      </c>
      <c r="D29">
        <f ca="1"/>
        <v>1.8590360623392071E-2</v>
      </c>
      <c r="E29">
        <f ca="1"/>
        <v>-2.1378233929169023E-2</v>
      </c>
      <c r="F29">
        <f ca="1"/>
        <v>-1.6746908882658489E-2</v>
      </c>
      <c r="G29">
        <f ca="1"/>
        <v>-0.16762990887304302</v>
      </c>
      <c r="H29">
        <f ca="1"/>
        <v>0.11278223637228475</v>
      </c>
      <c r="I29">
        <f ca="1"/>
        <v>-0.14291154682835891</v>
      </c>
      <c r="J29">
        <f ca="1"/>
        <v>2.8758921962529611E-2</v>
      </c>
    </row>
    <row r="30" spans="1:10" x14ac:dyDescent="0.3">
      <c r="A30" t="str">
        <f ca="1"/>
        <v>Boston</v>
      </c>
      <c r="B30">
        <f ca="1"/>
        <v>0</v>
      </c>
      <c r="C30">
        <f ca="1"/>
        <v>0</v>
      </c>
      <c r="D30">
        <f ca="1"/>
        <v>-1.5208592610173752E-2</v>
      </c>
      <c r="E30">
        <f ca="1"/>
        <v>7.491316857061542E-3</v>
      </c>
      <c r="F30">
        <f ca="1"/>
        <v>-1.5361446001268023E-2</v>
      </c>
      <c r="G30">
        <f ca="1"/>
        <v>-1.8901825464360512E-2</v>
      </c>
      <c r="H30">
        <f ca="1"/>
        <v>1.4421153382426029E-2</v>
      </c>
      <c r="I30">
        <f ca="1"/>
        <v>-1.5199269940017853E-2</v>
      </c>
      <c r="J30">
        <f ca="1"/>
        <v>-3.8307182973901857E-3</v>
      </c>
    </row>
    <row r="31" spans="1:10" x14ac:dyDescent="0.3">
      <c r="A31" t="str">
        <f ca="1"/>
        <v>Bournemouth, Christchurch &amp; Poole</v>
      </c>
      <c r="B31">
        <f ca="1"/>
        <v>0</v>
      </c>
      <c r="C31">
        <f ca="1"/>
        <v>0</v>
      </c>
      <c r="D31">
        <f ca="1"/>
        <v>-0.24960921251906112</v>
      </c>
      <c r="E31">
        <f ca="1"/>
        <v>0.17833947250190071</v>
      </c>
      <c r="F31">
        <f ca="1"/>
        <v>2.8766161604705316E-3</v>
      </c>
      <c r="G31">
        <f ca="1"/>
        <v>6.0744628228368144E-4</v>
      </c>
      <c r="H31">
        <f ca="1"/>
        <v>6.7062276364585303E-3</v>
      </c>
      <c r="I31">
        <f ca="1"/>
        <v>7.0776892356325311E-2</v>
      </c>
      <c r="J31">
        <f ca="1"/>
        <v>-3.4469354785857803E-2</v>
      </c>
    </row>
    <row r="32" spans="1:10" x14ac:dyDescent="0.3">
      <c r="A32" t="str">
        <f ca="1"/>
        <v>Bracknell Forest</v>
      </c>
      <c r="B32">
        <f ca="1"/>
        <v>0</v>
      </c>
      <c r="C32">
        <f ca="1"/>
        <v>0</v>
      </c>
      <c r="D32">
        <f ca="1"/>
        <v>-5.3758077007867749E-2</v>
      </c>
      <c r="E32">
        <f ca="1"/>
        <v>7.8734493538741929E-2</v>
      </c>
      <c r="F32">
        <f ca="1"/>
        <v>-5.2078106202354278E-2</v>
      </c>
      <c r="G32">
        <f ca="1"/>
        <v>-9.1504220469414907E-2</v>
      </c>
      <c r="H32">
        <f ca="1"/>
        <v>6.6537802765351331E-2</v>
      </c>
      <c r="I32">
        <f ca="1"/>
        <v>-4.054002103548645E-2</v>
      </c>
      <c r="J32">
        <f ca="1"/>
        <v>-1.5472899532152138E-2</v>
      </c>
    </row>
    <row r="33" spans="1:10" x14ac:dyDescent="0.3">
      <c r="A33" t="str">
        <f ca="1"/>
        <v>Bradford</v>
      </c>
      <c r="B33">
        <f ca="1"/>
        <v>0</v>
      </c>
      <c r="C33">
        <f ca="1"/>
        <v>0</v>
      </c>
      <c r="D33">
        <f ca="1"/>
        <v>0.23503373481697296</v>
      </c>
      <c r="E33">
        <f ca="1"/>
        <v>-0.21794010770912428</v>
      </c>
      <c r="F33">
        <f ca="1"/>
        <v>6.8970691812645341E-2</v>
      </c>
      <c r="G33">
        <f ca="1"/>
        <v>-0.31740713517450098</v>
      </c>
      <c r="H33">
        <f ca="1"/>
        <v>0.20874637308446775</v>
      </c>
      <c r="I33">
        <f ca="1"/>
        <v>-0.1395845689330267</v>
      </c>
      <c r="J33">
        <f ca="1"/>
        <v>0.12446867578139098</v>
      </c>
    </row>
    <row r="34" spans="1:10" x14ac:dyDescent="0.3">
      <c r="A34" t="str">
        <f ca="1"/>
        <v>Braintree</v>
      </c>
      <c r="B34">
        <f ca="1"/>
        <v>0</v>
      </c>
      <c r="C34">
        <f ca="1"/>
        <v>0</v>
      </c>
      <c r="D34">
        <f ca="1"/>
        <v>1.751858391256712E-2</v>
      </c>
      <c r="E34">
        <f ca="1"/>
        <v>-3.536713892619307E-3</v>
      </c>
      <c r="F34">
        <f ca="1"/>
        <v>-7.2144253364599025E-3</v>
      </c>
      <c r="G34">
        <f ca="1"/>
        <v>-6.2658904218586289E-2</v>
      </c>
      <c r="H34">
        <f ca="1"/>
        <v>4.6242991359505242E-2</v>
      </c>
      <c r="I34">
        <f ca="1"/>
        <v>-5.147656801502936E-2</v>
      </c>
      <c r="J34">
        <f ca="1"/>
        <v>-1.4534549953707189E-2</v>
      </c>
    </row>
    <row r="35" spans="1:10" x14ac:dyDescent="0.3">
      <c r="A35" t="str">
        <f ca="1"/>
        <v>Breckland</v>
      </c>
      <c r="B35">
        <f ca="1"/>
        <v>0</v>
      </c>
      <c r="C35">
        <f ca="1"/>
        <v>0</v>
      </c>
      <c r="D35">
        <f ca="1"/>
        <v>-5.295314438886338E-2</v>
      </c>
      <c r="E35">
        <f ca="1"/>
        <v>1.5824034874798078E-2</v>
      </c>
      <c r="F35">
        <f ca="1"/>
        <v>-2.9971314814304154E-2</v>
      </c>
      <c r="G35">
        <f ca="1"/>
        <v>-3.3406039296275315E-2</v>
      </c>
      <c r="H35">
        <f ca="1"/>
        <v>1.8752766724200509E-2</v>
      </c>
      <c r="I35">
        <f ca="1"/>
        <v>-3.7236510272084307E-2</v>
      </c>
      <c r="J35">
        <f ca="1"/>
        <v>1.7243392858605638E-2</v>
      </c>
    </row>
    <row r="36" spans="1:10" x14ac:dyDescent="0.3">
      <c r="A36" t="str">
        <f ca="1"/>
        <v>Brent</v>
      </c>
      <c r="B36">
        <f ca="1"/>
        <v>0</v>
      </c>
      <c r="C36">
        <f ca="1"/>
        <v>0</v>
      </c>
      <c r="D36">
        <f ca="1"/>
        <v>-8.2471842094633013E-2</v>
      </c>
      <c r="E36">
        <f ca="1"/>
        <v>-6.1222274665228192E-2</v>
      </c>
      <c r="F36">
        <f ca="1"/>
        <v>-1.2442841470352999E-2</v>
      </c>
      <c r="G36">
        <f ca="1"/>
        <v>1.0543786470610548</v>
      </c>
      <c r="H36">
        <f ca="1"/>
        <v>-0.82753603761310768</v>
      </c>
      <c r="I36">
        <f ca="1"/>
        <v>0.30553412891551035</v>
      </c>
      <c r="J36">
        <f ca="1"/>
        <v>0.16692826007740932</v>
      </c>
    </row>
    <row r="37" spans="1:10" x14ac:dyDescent="0.3">
      <c r="A37" t="str">
        <f ca="1"/>
        <v>Brentwood</v>
      </c>
      <c r="B37">
        <f ca="1"/>
        <v>0</v>
      </c>
      <c r="C37">
        <f ca="1"/>
        <v>0</v>
      </c>
      <c r="D37">
        <f ca="1"/>
        <v>1.9832500534662199E-2</v>
      </c>
      <c r="E37">
        <f ca="1"/>
        <v>1.347483912198146E-2</v>
      </c>
      <c r="F37">
        <f ca="1"/>
        <v>1.0605449524756359E-2</v>
      </c>
      <c r="G37">
        <f ca="1"/>
        <v>-3.9256359792599331E-2</v>
      </c>
      <c r="H37">
        <f ca="1"/>
        <v>3.2721036780222111E-2</v>
      </c>
      <c r="I37">
        <f ca="1"/>
        <v>-2.926675459892444E-2</v>
      </c>
      <c r="J37">
        <f ca="1"/>
        <v>-3.2165204971285846E-2</v>
      </c>
    </row>
    <row r="38" spans="1:10" x14ac:dyDescent="0.3">
      <c r="A38" t="str">
        <f ca="1"/>
        <v>Brighton &amp; Hove</v>
      </c>
      <c r="B38">
        <f ca="1"/>
        <v>0</v>
      </c>
      <c r="C38">
        <f ca="1"/>
        <v>0</v>
      </c>
      <c r="D38">
        <f ca="1"/>
        <v>0.12015248550023963</v>
      </c>
      <c r="E38">
        <f ca="1"/>
        <v>-0.12384055499631864</v>
      </c>
      <c r="F38">
        <f ca="1"/>
        <v>1.8646064095755272E-2</v>
      </c>
      <c r="G38">
        <f ca="1"/>
        <v>0.45325694237335956</v>
      </c>
      <c r="H38">
        <f ca="1"/>
        <v>-0.3035880702880156</v>
      </c>
      <c r="I38">
        <f ca="1"/>
        <v>0.26115442236143643</v>
      </c>
      <c r="J38">
        <f ca="1"/>
        <v>3.617251236913227E-2</v>
      </c>
    </row>
    <row r="39" spans="1:10" x14ac:dyDescent="0.3">
      <c r="A39" t="str">
        <f ca="1"/>
        <v>Bristol</v>
      </c>
      <c r="B39">
        <f ca="1"/>
        <v>0</v>
      </c>
      <c r="C39">
        <f ca="1"/>
        <v>0</v>
      </c>
      <c r="D39">
        <f ca="1"/>
        <v>-0.36898996775962434</v>
      </c>
      <c r="E39">
        <f ca="1"/>
        <v>0.14807930473710512</v>
      </c>
      <c r="F39">
        <f ca="1"/>
        <v>-2.7431387184750102E-2</v>
      </c>
      <c r="G39">
        <f ca="1"/>
        <v>1.7087358747050463</v>
      </c>
      <c r="H39">
        <f ca="1"/>
        <v>-1.2411833483961292</v>
      </c>
      <c r="I39">
        <f ca="1"/>
        <v>0.70521804707654845</v>
      </c>
      <c r="J39">
        <f ca="1"/>
        <v>0.11526626478627727</v>
      </c>
    </row>
    <row r="40" spans="1:10" x14ac:dyDescent="0.3">
      <c r="A40" t="str">
        <f ca="1"/>
        <v>Broadland</v>
      </c>
      <c r="B40">
        <f ca="1"/>
        <v>0</v>
      </c>
      <c r="C40">
        <f ca="1"/>
        <v>0</v>
      </c>
      <c r="D40">
        <f ca="1"/>
        <v>-8.1870651322547387E-3</v>
      </c>
      <c r="E40">
        <f ca="1"/>
        <v>-2.8615194553737893E-3</v>
      </c>
      <c r="F40">
        <f ca="1"/>
        <v>-2.2779415529873802E-2</v>
      </c>
      <c r="G40">
        <f ca="1"/>
        <v>-1.0243645309577004E-3</v>
      </c>
      <c r="H40">
        <f ca="1"/>
        <v>3.0341614182164051E-4</v>
      </c>
      <c r="I40">
        <f ca="1"/>
        <v>-2.4198106192150553E-2</v>
      </c>
      <c r="J40">
        <f ca="1"/>
        <v>4.7367646585418565E-3</v>
      </c>
    </row>
    <row r="41" spans="1:10" x14ac:dyDescent="0.3">
      <c r="A41" t="str">
        <f ca="1"/>
        <v>Bromley</v>
      </c>
      <c r="B41">
        <f ca="1"/>
        <v>0</v>
      </c>
      <c r="C41">
        <f ca="1"/>
        <v>0</v>
      </c>
      <c r="D41">
        <f ca="1"/>
        <v>-0.57668442426883626</v>
      </c>
      <c r="E41">
        <f ca="1"/>
        <v>0.38666148925244825</v>
      </c>
      <c r="F41">
        <f ca="1"/>
        <v>-2.3339809554356522E-2</v>
      </c>
      <c r="G41">
        <f ca="1"/>
        <v>-0.31411883128448242</v>
      </c>
      <c r="H41">
        <f ca="1"/>
        <v>0.20210590598229061</v>
      </c>
      <c r="I41">
        <f ca="1"/>
        <v>-0.17107269518422369</v>
      </c>
      <c r="J41">
        <f ca="1"/>
        <v>-8.2875989063722053E-2</v>
      </c>
    </row>
    <row r="42" spans="1:10" x14ac:dyDescent="0.3">
      <c r="A42" t="str">
        <f ca="1"/>
        <v>Broxbourne</v>
      </c>
      <c r="B42">
        <f ca="1"/>
        <v>0</v>
      </c>
      <c r="C42">
        <f ca="1"/>
        <v>0</v>
      </c>
      <c r="D42">
        <f ca="1"/>
        <v>-1.556014517608381E-2</v>
      </c>
      <c r="E42">
        <f ca="1"/>
        <v>2.4269187214697969E-2</v>
      </c>
      <c r="F42">
        <f ca="1"/>
        <v>-5.7933774294985953E-3</v>
      </c>
      <c r="G42">
        <f ca="1"/>
        <v>3.8106938728812212E-2</v>
      </c>
      <c r="H42">
        <f ca="1"/>
        <v>-2.4516864333160623E-2</v>
      </c>
      <c r="I42">
        <f ca="1"/>
        <v>2.8686831370425814E-2</v>
      </c>
      <c r="J42">
        <f ca="1"/>
        <v>-1.5582834152044736E-2</v>
      </c>
    </row>
    <row r="43" spans="1:10" x14ac:dyDescent="0.3">
      <c r="A43" t="str">
        <f ca="1"/>
        <v>Broxtowe</v>
      </c>
      <c r="B43">
        <f ca="1"/>
        <v>0</v>
      </c>
      <c r="C43">
        <f ca="1"/>
        <v>0</v>
      </c>
      <c r="D43">
        <f ca="1"/>
        <v>1.1531242837535621E-2</v>
      </c>
      <c r="E43">
        <f ca="1"/>
        <v>-4.8234010592781585E-3</v>
      </c>
      <c r="F43">
        <f ca="1"/>
        <v>-1.0589038973366324E-2</v>
      </c>
      <c r="G43">
        <f ca="1"/>
        <v>-6.466064743370116E-2</v>
      </c>
      <c r="H43">
        <f ca="1"/>
        <v>5.0788573184810788E-2</v>
      </c>
      <c r="I43">
        <f ca="1"/>
        <v>-8.3253568596623265E-3</v>
      </c>
      <c r="J43">
        <f ca="1"/>
        <v>-9.4399463701774228E-3</v>
      </c>
    </row>
    <row r="44" spans="1:10" x14ac:dyDescent="0.3">
      <c r="A44" t="str">
        <f ca="1"/>
        <v>Buckinghamshire &amp; Milton Keynes Combined Fire</v>
      </c>
      <c r="B44">
        <f ca="1"/>
        <v>0</v>
      </c>
      <c r="C44">
        <f ca="1"/>
        <v>0.86714975845410625</v>
      </c>
      <c r="D44">
        <f ca="1"/>
        <v>1.1680977075820734E-2</v>
      </c>
      <c r="E44">
        <f ca="1"/>
        <v>-4.1835053031052491E-2</v>
      </c>
      <c r="F44">
        <f ca="1"/>
        <v>-3.0561019958232842E-2</v>
      </c>
      <c r="G44">
        <f ca="1"/>
        <v>-3.6290246142977644E-3</v>
      </c>
      <c r="H44">
        <f ca="1"/>
        <v>-6.2573750987973149E-3</v>
      </c>
      <c r="I44">
        <f ca="1"/>
        <v>-6.876089479713153E-2</v>
      </c>
      <c r="J44">
        <f ca="1"/>
        <v>3.9482565833375782E-2</v>
      </c>
    </row>
    <row r="45" spans="1:10" x14ac:dyDescent="0.3">
      <c r="A45" t="str">
        <f ca="1"/>
        <v>Buckinghamshire Council</v>
      </c>
      <c r="B45">
        <f ca="1"/>
        <v>0</v>
      </c>
      <c r="C45">
        <f ca="1"/>
        <v>0</v>
      </c>
      <c r="D45">
        <f ca="1"/>
        <v>0.30005804144666126</v>
      </c>
      <c r="E45">
        <f ca="1"/>
        <v>-0.20880985539930674</v>
      </c>
      <c r="F45">
        <f ca="1"/>
        <v>0.1150898161126313</v>
      </c>
      <c r="G45">
        <f ca="1"/>
        <v>0.422126447030233</v>
      </c>
      <c r="H45">
        <f ca="1"/>
        <v>-0.29572582219633692</v>
      </c>
      <c r="I45">
        <f ca="1"/>
        <v>0.23818094970905143</v>
      </c>
      <c r="J45">
        <f ca="1"/>
        <v>2.1890096527011342E-2</v>
      </c>
    </row>
    <row r="46" spans="1:10" x14ac:dyDescent="0.3">
      <c r="A46" t="str">
        <f ca="1"/>
        <v>Burnley</v>
      </c>
      <c r="B46">
        <f ca="1"/>
        <v>0</v>
      </c>
      <c r="C46">
        <f ca="1"/>
        <v>0</v>
      </c>
      <c r="D46">
        <f ca="1"/>
        <v>-2.3619086189402366E-2</v>
      </c>
      <c r="E46">
        <f ca="1"/>
        <v>2.3452619991882535E-2</v>
      </c>
      <c r="F46">
        <f ca="1"/>
        <v>-1.7846188891384555E-2</v>
      </c>
      <c r="G46">
        <f ca="1"/>
        <v>-1.8551849361949146E-2</v>
      </c>
      <c r="H46">
        <f ca="1"/>
        <v>1.3349367644647421E-2</v>
      </c>
      <c r="I46">
        <f ca="1"/>
        <v>-3.6941781166451866E-2</v>
      </c>
      <c r="J46">
        <f ca="1"/>
        <v>-1.5233170259479688E-2</v>
      </c>
    </row>
    <row r="47" spans="1:10" x14ac:dyDescent="0.3">
      <c r="A47" t="str">
        <f ca="1"/>
        <v>Bury</v>
      </c>
      <c r="B47">
        <f ca="1"/>
        <v>0</v>
      </c>
      <c r="C47">
        <f ca="1"/>
        <v>0</v>
      </c>
      <c r="D47">
        <f ca="1"/>
        <v>-0.13938733957574712</v>
      </c>
      <c r="E47">
        <f ca="1"/>
        <v>6.2141552890864593E-2</v>
      </c>
      <c r="F47">
        <f ca="1"/>
        <v>8.0715991708931682E-3</v>
      </c>
      <c r="G47">
        <f ca="1"/>
        <v>-0.18884609536701175</v>
      </c>
      <c r="H47">
        <f ca="1"/>
        <v>0.12447196321488282</v>
      </c>
      <c r="I47">
        <f ca="1"/>
        <v>-0.14297907739709434</v>
      </c>
      <c r="J47">
        <f ca="1"/>
        <v>-7.6443836613833771E-3</v>
      </c>
    </row>
    <row r="48" spans="1:10" x14ac:dyDescent="0.3">
      <c r="A48" t="str">
        <f ca="1"/>
        <v>Calderdale</v>
      </c>
      <c r="B48">
        <f ca="1"/>
        <v>0</v>
      </c>
      <c r="C48">
        <f ca="1"/>
        <v>0</v>
      </c>
      <c r="D48">
        <f ca="1"/>
        <v>-0.10298971823676621</v>
      </c>
      <c r="E48">
        <f ca="1"/>
        <v>5.8250929216993229E-2</v>
      </c>
      <c r="F48">
        <f ca="1"/>
        <v>2.5896346812947221E-2</v>
      </c>
      <c r="G48">
        <f ca="1"/>
        <v>-0.16994517757360583</v>
      </c>
      <c r="H48">
        <f ca="1"/>
        <v>0.12205146586251202</v>
      </c>
      <c r="I48">
        <f ca="1"/>
        <v>-8.1620806883681896E-2</v>
      </c>
      <c r="J48">
        <f ca="1"/>
        <v>-4.0931585821379186E-2</v>
      </c>
    </row>
    <row r="49" spans="1:10" x14ac:dyDescent="0.3">
      <c r="A49" t="str">
        <f ca="1"/>
        <v>Cambridge</v>
      </c>
      <c r="B49">
        <f ca="1"/>
        <v>0</v>
      </c>
      <c r="C49">
        <f ca="1"/>
        <v>0</v>
      </c>
      <c r="D49">
        <f ca="1"/>
        <v>2.0576397209675669E-2</v>
      </c>
      <c r="E49">
        <f ca="1"/>
        <v>-2.0408061720483719E-2</v>
      </c>
      <c r="F49">
        <f ca="1"/>
        <v>-1.6420345563864288E-3</v>
      </c>
      <c r="G49">
        <f ca="1"/>
        <v>0.21058016814594643</v>
      </c>
      <c r="H49">
        <f ca="1"/>
        <v>-0.14872276407519583</v>
      </c>
      <c r="I49">
        <f ca="1"/>
        <v>5.2068531360754421E-2</v>
      </c>
      <c r="J49">
        <f ca="1"/>
        <v>5.5007294009567949E-3</v>
      </c>
    </row>
    <row r="50" spans="1:10" x14ac:dyDescent="0.3">
      <c r="A50" t="str">
        <f ca="1"/>
        <v>Cambridgeshire</v>
      </c>
      <c r="B50">
        <f ca="1"/>
        <v>0</v>
      </c>
      <c r="C50">
        <f ca="1"/>
        <v>0</v>
      </c>
      <c r="D50">
        <f ca="1"/>
        <v>-0.3590040804154489</v>
      </c>
      <c r="E50">
        <f ca="1"/>
        <v>0.23991433077180782</v>
      </c>
      <c r="F50">
        <f ca="1"/>
        <v>2.8265497323706402E-2</v>
      </c>
      <c r="G50">
        <f ca="1"/>
        <v>-0.61674686899539188</v>
      </c>
      <c r="H50">
        <f ca="1"/>
        <v>0.45317691532055898</v>
      </c>
      <c r="I50">
        <f ca="1"/>
        <v>-4.0511046327678275E-2</v>
      </c>
      <c r="J50">
        <f ca="1"/>
        <v>-9.2287317202465802E-2</v>
      </c>
    </row>
    <row r="51" spans="1:10" x14ac:dyDescent="0.3">
      <c r="A51" t="str">
        <f ca="1"/>
        <v>Cambridgeshire and Peterborough Combined Authority</v>
      </c>
      <c r="B51">
        <f ca="1"/>
        <v>0</v>
      </c>
      <c r="C51">
        <f ca="1"/>
        <v>0.86714975845410625</v>
      </c>
      <c r="D51">
        <f ca="1"/>
        <v>-9.9517882905573091E-2</v>
      </c>
      <c r="E51">
        <f ca="1"/>
        <v>4.095317064576616E-2</v>
      </c>
      <c r="F51">
        <f ca="1"/>
        <v>-8.3636684973595887E-2</v>
      </c>
      <c r="G51">
        <f ca="1"/>
        <v>-9.6872708855834586E-2</v>
      </c>
      <c r="H51">
        <f ca="1"/>
        <v>6.0573159838543063E-2</v>
      </c>
      <c r="I51">
        <f ca="1"/>
        <v>-8.6069552591513943E-2</v>
      </c>
      <c r="J51">
        <f ca="1"/>
        <v>4.3041799429754411E-2</v>
      </c>
    </row>
    <row r="52" spans="1:10" x14ac:dyDescent="0.3">
      <c r="A52" t="str">
        <f ca="1"/>
        <v>Cambridgeshire Combined Fire</v>
      </c>
      <c r="B52">
        <f ca="1"/>
        <v>0</v>
      </c>
      <c r="C52">
        <f ca="1"/>
        <v>0.86714975845410625</v>
      </c>
      <c r="D52">
        <f ca="1"/>
        <v>2.8864120006763232E-2</v>
      </c>
      <c r="E52">
        <f ca="1"/>
        <v>-4.0996646939722776E-2</v>
      </c>
      <c r="F52">
        <f ca="1"/>
        <v>-2.4732408790443659E-2</v>
      </c>
      <c r="G52">
        <f ca="1"/>
        <v>-2.5285640050059432E-3</v>
      </c>
      <c r="H52">
        <f ca="1"/>
        <v>-4.9603919757890838E-3</v>
      </c>
      <c r="I52">
        <f ca="1"/>
        <v>-6.1617396952840645E-2</v>
      </c>
      <c r="J52">
        <f ca="1"/>
        <v>3.7179154066268622E-2</v>
      </c>
    </row>
    <row r="53" spans="1:10" x14ac:dyDescent="0.3">
      <c r="A53" t="str">
        <f ca="1"/>
        <v>Cambridgeshire Police</v>
      </c>
      <c r="B53">
        <f ca="1"/>
        <v>0</v>
      </c>
      <c r="C53">
        <f ca="1"/>
        <v>0</v>
      </c>
      <c r="D53">
        <f ca="1"/>
        <v>0.25348242769042412</v>
      </c>
      <c r="E53">
        <f ca="1"/>
        <v>-0.14334496495449173</v>
      </c>
      <c r="F53">
        <f ca="1"/>
        <v>4.0526181246612024E-2</v>
      </c>
      <c r="G53">
        <f ca="1"/>
        <v>0.11789978258089986</v>
      </c>
      <c r="H53">
        <f ca="1"/>
        <v>-9.1576674706088018E-2</v>
      </c>
      <c r="I53">
        <f ca="1"/>
        <v>1.1561255341257355E-2</v>
      </c>
      <c r="J53">
        <f ca="1"/>
        <v>3.0023694168246687E-2</v>
      </c>
    </row>
    <row r="54" spans="1:10" x14ac:dyDescent="0.3">
      <c r="A54" t="str">
        <f ca="1"/>
        <v>Camden</v>
      </c>
      <c r="B54">
        <f ca="1"/>
        <v>0</v>
      </c>
      <c r="C54">
        <f ca="1"/>
        <v>0</v>
      </c>
      <c r="D54">
        <f ca="1"/>
        <v>0.28765897207740315</v>
      </c>
      <c r="E54">
        <f ca="1"/>
        <v>-0.10168135346236878</v>
      </c>
      <c r="F54">
        <f ca="1"/>
        <v>0.16369929241276449</v>
      </c>
      <c r="G54">
        <f ca="1"/>
        <v>-1.2059584722341456E-2</v>
      </c>
      <c r="H54">
        <f ca="1"/>
        <v>6.3367101515428764E-2</v>
      </c>
      <c r="I54">
        <f ca="1"/>
        <v>0.34039129946447977</v>
      </c>
      <c r="J54">
        <f ca="1"/>
        <v>-0.22439358748414329</v>
      </c>
    </row>
    <row r="55" spans="1:10" x14ac:dyDescent="0.3">
      <c r="A55" t="str">
        <f ca="1"/>
        <v>Canterbury</v>
      </c>
      <c r="B55">
        <f ca="1"/>
        <v>0</v>
      </c>
      <c r="C55">
        <f ca="1"/>
        <v>0</v>
      </c>
      <c r="D55">
        <f ca="1"/>
        <v>-1.2111536202680738E-2</v>
      </c>
      <c r="E55">
        <f ca="1"/>
        <v>1.5923039864349623E-2</v>
      </c>
      <c r="F55">
        <f ca="1"/>
        <v>-5.5583714315097371E-2</v>
      </c>
      <c r="G55">
        <f ca="1"/>
        <v>0.12973585942283872</v>
      </c>
      <c r="H55">
        <f ca="1"/>
        <v>-7.7282072064535329E-2</v>
      </c>
      <c r="I55">
        <f ca="1"/>
        <v>8.7601377756521909E-2</v>
      </c>
      <c r="J55">
        <f ca="1"/>
        <v>-2.6841145734015952E-2</v>
      </c>
    </row>
    <row r="56" spans="1:10" x14ac:dyDescent="0.3">
      <c r="A56" t="str">
        <f ca="1"/>
        <v>Carlisle</v>
      </c>
      <c r="B56">
        <f ca="1"/>
        <v>0</v>
      </c>
      <c r="C56">
        <f ca="1"/>
        <v>0</v>
      </c>
      <c r="D56">
        <f ca="1"/>
        <v>-2.4221980333666189E-3</v>
      </c>
      <c r="E56">
        <f ca="1"/>
        <v>1.1038790910124592E-2</v>
      </c>
      <c r="F56">
        <f ca="1"/>
        <v>-1.1949156877149829E-2</v>
      </c>
      <c r="G56">
        <f ca="1"/>
        <v>-6.2627109029868663E-2</v>
      </c>
      <c r="H56">
        <f ca="1"/>
        <v>4.5929096662654302E-2</v>
      </c>
      <c r="I56">
        <f ca="1"/>
        <v>-5.2528163259659567E-2</v>
      </c>
      <c r="J56">
        <f ca="1"/>
        <v>-1.8706929338256666E-2</v>
      </c>
    </row>
    <row r="57" spans="1:10" x14ac:dyDescent="0.3">
      <c r="A57" t="str">
        <f ca="1"/>
        <v>Castle Point</v>
      </c>
      <c r="B57">
        <f ca="1"/>
        <v>0</v>
      </c>
      <c r="C57">
        <f ca="1"/>
        <v>0</v>
      </c>
      <c r="D57">
        <f ca="1"/>
        <v>2.1954917536041113E-3</v>
      </c>
      <c r="E57">
        <f ca="1"/>
        <v>8.3555001976516833E-3</v>
      </c>
      <c r="F57">
        <f ca="1"/>
        <v>-3.7433676555709587E-4</v>
      </c>
      <c r="G57">
        <f ca="1"/>
        <v>1.8306648056669751E-3</v>
      </c>
      <c r="H57">
        <f ca="1"/>
        <v>2.5642679557174686E-3</v>
      </c>
      <c r="I57">
        <f ca="1"/>
        <v>1.6507401615604496E-2</v>
      </c>
      <c r="J57">
        <f ca="1"/>
        <v>-1.9763875604814001E-2</v>
      </c>
    </row>
    <row r="58" spans="1:10" x14ac:dyDescent="0.3">
      <c r="A58" t="str">
        <f ca="1"/>
        <v>Central Bedfordshire</v>
      </c>
      <c r="B58">
        <f ca="1"/>
        <v>0</v>
      </c>
      <c r="C58">
        <f ca="1"/>
        <v>0</v>
      </c>
      <c r="D58">
        <f ca="1"/>
        <v>-9.0253418374097533E-2</v>
      </c>
      <c r="E58">
        <f ca="1"/>
        <v>-2.914843534740361E-2</v>
      </c>
      <c r="F58">
        <f ca="1"/>
        <v>-4.5264838203661222E-2</v>
      </c>
      <c r="G58">
        <f ca="1"/>
        <v>0.22455723465140795</v>
      </c>
      <c r="H58">
        <f ca="1"/>
        <v>-0.1961953816867556</v>
      </c>
      <c r="I58">
        <f ca="1"/>
        <v>1.1241370592169377E-3</v>
      </c>
      <c r="J58">
        <f ca="1"/>
        <v>0.1321494898880862</v>
      </c>
    </row>
    <row r="59" spans="1:10" x14ac:dyDescent="0.3">
      <c r="A59" t="str">
        <f ca="1"/>
        <v>Charnwood</v>
      </c>
      <c r="B59">
        <f ca="1"/>
        <v>0</v>
      </c>
      <c r="C59">
        <f ca="1"/>
        <v>0</v>
      </c>
      <c r="D59">
        <f ca="1"/>
        <v>-4.0321251517609874E-4</v>
      </c>
      <c r="E59">
        <f ca="1"/>
        <v>1.2826835229152879E-2</v>
      </c>
      <c r="F59">
        <f ca="1"/>
        <v>-7.3035677407523097E-3</v>
      </c>
      <c r="G59">
        <f ca="1"/>
        <v>7.059502916360906E-2</v>
      </c>
      <c r="H59">
        <f ca="1"/>
        <v>-4.8857161835343922E-2</v>
      </c>
      <c r="I59">
        <f ca="1"/>
        <v>3.8344467029935159E-2</v>
      </c>
      <c r="J59">
        <f ca="1"/>
        <v>-2.0429252904543015E-2</v>
      </c>
    </row>
    <row r="60" spans="1:10" x14ac:dyDescent="0.3">
      <c r="A60" t="str">
        <f ca="1"/>
        <v>Chelmsford</v>
      </c>
      <c r="B60">
        <f ca="1"/>
        <v>0</v>
      </c>
      <c r="C60">
        <f ca="1"/>
        <v>0</v>
      </c>
      <c r="D60">
        <f ca="1"/>
        <v>4.6700646983002886E-2</v>
      </c>
      <c r="E60">
        <f ca="1"/>
        <v>9.9088857740941394E-2</v>
      </c>
      <c r="F60">
        <f ca="1"/>
        <v>-2.8775412747297249E-2</v>
      </c>
      <c r="G60">
        <f ca="1"/>
        <v>5.6851075026274371E-3</v>
      </c>
      <c r="H60">
        <f ca="1"/>
        <v>3.4946749016136675E-2</v>
      </c>
      <c r="I60">
        <f ca="1"/>
        <v>7.9176319630866035E-2</v>
      </c>
      <c r="J60">
        <f ca="1"/>
        <v>-0.1128594756950916</v>
      </c>
    </row>
    <row r="61" spans="1:10" x14ac:dyDescent="0.3">
      <c r="A61" t="str">
        <f ca="1"/>
        <v>Cheltenham</v>
      </c>
      <c r="B61">
        <f ca="1"/>
        <v>0</v>
      </c>
      <c r="C61">
        <f ca="1"/>
        <v>0</v>
      </c>
      <c r="D61">
        <f ca="1"/>
        <v>-2.3366760653281554E-2</v>
      </c>
      <c r="E61">
        <f ca="1"/>
        <v>1.1911873927785571E-3</v>
      </c>
      <c r="F61">
        <f ca="1"/>
        <v>-1.8547707994782395E-2</v>
      </c>
      <c r="G61">
        <f ca="1"/>
        <v>8.2011221229640163E-2</v>
      </c>
      <c r="H61">
        <f ca="1"/>
        <v>-5.8039330179586485E-2</v>
      </c>
      <c r="I61">
        <f ca="1"/>
        <v>1.3364490640202613E-2</v>
      </c>
      <c r="J61">
        <f ca="1"/>
        <v>7.2377205210040702E-3</v>
      </c>
    </row>
    <row r="62" spans="1:10" x14ac:dyDescent="0.3">
      <c r="A62" t="str">
        <f ca="1"/>
        <v>Cherwell</v>
      </c>
      <c r="B62">
        <f ca="1"/>
        <v>0</v>
      </c>
      <c r="C62">
        <f ca="1"/>
        <v>0</v>
      </c>
      <c r="D62">
        <f ca="1"/>
        <v>1.4577525402082174E-2</v>
      </c>
      <c r="E62">
        <f ca="1"/>
        <v>-1.7663273242553127E-2</v>
      </c>
      <c r="F62">
        <f ca="1"/>
        <v>-1.9918240920826923E-3</v>
      </c>
      <c r="G62">
        <f ca="1"/>
        <v>-3.7642198259098425E-2</v>
      </c>
      <c r="H62">
        <f ca="1"/>
        <v>2.2067568731266841E-2</v>
      </c>
      <c r="I62">
        <f ca="1"/>
        <v>-2.9644963201524124E-2</v>
      </c>
      <c r="J62">
        <f ca="1"/>
        <v>2.1369952492869687E-2</v>
      </c>
    </row>
    <row r="63" spans="1:10" x14ac:dyDescent="0.3">
      <c r="A63" t="str">
        <f ca="1"/>
        <v>Cheshire Combined Fire</v>
      </c>
      <c r="B63">
        <f ca="1"/>
        <v>0</v>
      </c>
      <c r="C63">
        <f ca="1"/>
        <v>0.86714975845410625</v>
      </c>
      <c r="D63">
        <f ca="1"/>
        <v>3.7613054617210699E-2</v>
      </c>
      <c r="E63">
        <f ca="1"/>
        <v>-5.0653810614970457E-2</v>
      </c>
      <c r="F63">
        <f ca="1"/>
        <v>-8.7185313319950459E-3</v>
      </c>
      <c r="G63">
        <f ca="1"/>
        <v>-2.5924031116935965E-2</v>
      </c>
      <c r="H63">
        <f ca="1"/>
        <v>4.7463402774700911E-3</v>
      </c>
      <c r="I63">
        <f ca="1"/>
        <v>-8.8697155557538779E-2</v>
      </c>
      <c r="J63">
        <f ca="1"/>
        <v>6.0929576961501787E-2</v>
      </c>
    </row>
    <row r="64" spans="1:10" x14ac:dyDescent="0.3">
      <c r="A64" t="str">
        <f ca="1"/>
        <v>Cheshire East</v>
      </c>
      <c r="B64">
        <f ca="1"/>
        <v>0</v>
      </c>
      <c r="C64">
        <f ca="1"/>
        <v>0</v>
      </c>
      <c r="D64">
        <f ca="1"/>
        <v>-0.33093917028932429</v>
      </c>
      <c r="E64">
        <f ca="1"/>
        <v>0.21363900000997901</v>
      </c>
      <c r="F64">
        <f ca="1"/>
        <v>2.5290955446633002E-2</v>
      </c>
      <c r="G64">
        <f ca="1"/>
        <v>1.930570800806942</v>
      </c>
      <c r="H64">
        <f ca="1"/>
        <v>-1.355917621900619</v>
      </c>
      <c r="I64">
        <f ca="1"/>
        <v>0.83118313351291484</v>
      </c>
      <c r="J64">
        <f ca="1"/>
        <v>-9.2533357654044898E-2</v>
      </c>
    </row>
    <row r="65" spans="1:10" x14ac:dyDescent="0.3">
      <c r="A65" t="str">
        <f ca="1"/>
        <v>Cheshire Police</v>
      </c>
      <c r="B65">
        <f ca="1"/>
        <v>0</v>
      </c>
      <c r="C65">
        <f ca="1"/>
        <v>0</v>
      </c>
      <c r="D65">
        <f ca="1"/>
        <v>0.44747552030948101</v>
      </c>
      <c r="E65">
        <f ca="1"/>
        <v>-0.25128479898367156</v>
      </c>
      <c r="F65">
        <f ca="1"/>
        <v>1.9025222146236569E-2</v>
      </c>
      <c r="G65">
        <f ca="1"/>
        <v>-0.13514420685809447</v>
      </c>
      <c r="H65">
        <f ca="1"/>
        <v>0.10250903104386473</v>
      </c>
      <c r="I65">
        <f ca="1"/>
        <v>-6.9656494744517253E-2</v>
      </c>
      <c r="J65">
        <f ca="1"/>
        <v>2.7521095536496214E-2</v>
      </c>
    </row>
    <row r="66" spans="1:10" x14ac:dyDescent="0.3">
      <c r="A66" t="str">
        <f ca="1"/>
        <v>Cheshire West &amp; Chester</v>
      </c>
      <c r="B66">
        <f ca="1"/>
        <v>0</v>
      </c>
      <c r="C66">
        <f ca="1"/>
        <v>0</v>
      </c>
      <c r="D66">
        <f ca="1"/>
        <v>-0.17069782396491348</v>
      </c>
      <c r="E66">
        <f ca="1"/>
        <v>-8.3458058706595742E-2</v>
      </c>
      <c r="F66">
        <f ca="1"/>
        <v>-0.11440017571957284</v>
      </c>
      <c r="G66">
        <f ca="1"/>
        <v>0.18045011340273642</v>
      </c>
      <c r="H66">
        <f ca="1"/>
        <v>-0.23716574684759234</v>
      </c>
      <c r="I66">
        <f ca="1"/>
        <v>-0.17998590754370522</v>
      </c>
      <c r="J66">
        <f ca="1"/>
        <v>0.33150952982737103</v>
      </c>
    </row>
    <row r="67" spans="1:10" x14ac:dyDescent="0.3">
      <c r="A67" t="str">
        <f ca="1"/>
        <v>Chesterfield</v>
      </c>
      <c r="B67">
        <f ca="1"/>
        <v>0</v>
      </c>
      <c r="C67">
        <f ca="1"/>
        <v>0</v>
      </c>
      <c r="D67">
        <f ca="1"/>
        <v>1.0047375692601281E-2</v>
      </c>
      <c r="E67">
        <f ca="1"/>
        <v>2.2392899064901453E-3</v>
      </c>
      <c r="F67">
        <f ca="1"/>
        <v>-5.0530534572993859E-3</v>
      </c>
      <c r="G67">
        <f ca="1"/>
        <v>-1.7869236122393276E-2</v>
      </c>
      <c r="H67">
        <f ca="1"/>
        <v>1.4340798164423496E-2</v>
      </c>
      <c r="I67">
        <f ca="1"/>
        <v>2.9222350189428035E-4</v>
      </c>
      <c r="J67">
        <f ca="1"/>
        <v>-1.4399876419470697E-2</v>
      </c>
    </row>
    <row r="68" spans="1:10" x14ac:dyDescent="0.3">
      <c r="A68" t="str">
        <f ca="1"/>
        <v>Chichester</v>
      </c>
      <c r="B68">
        <f ca="1"/>
        <v>0</v>
      </c>
      <c r="C68">
        <f ca="1"/>
        <v>0</v>
      </c>
      <c r="D68">
        <f ca="1"/>
        <v>2.9718237872543744E-2</v>
      </c>
      <c r="E68">
        <f ca="1"/>
        <v>-4.6435413768808453E-3</v>
      </c>
      <c r="F68">
        <f ca="1"/>
        <v>1.8825683974921035E-3</v>
      </c>
      <c r="G68">
        <f ca="1"/>
        <v>7.3765154472114527E-2</v>
      </c>
      <c r="H68">
        <f ca="1"/>
        <v>-4.7396655331289221E-2</v>
      </c>
      <c r="I68">
        <f ca="1"/>
        <v>4.9089817767664266E-2</v>
      </c>
      <c r="J68">
        <f ca="1"/>
        <v>-2.3637833756872794E-2</v>
      </c>
    </row>
    <row r="69" spans="1:10" x14ac:dyDescent="0.3">
      <c r="A69" t="str">
        <f ca="1"/>
        <v>Chorley</v>
      </c>
      <c r="B69">
        <f ca="1"/>
        <v>0</v>
      </c>
      <c r="C69">
        <f ca="1"/>
        <v>0</v>
      </c>
      <c r="D69">
        <f ca="1"/>
        <v>1.3047336853480563E-3</v>
      </c>
      <c r="E69">
        <f ca="1"/>
        <v>1.7471200537885707E-2</v>
      </c>
      <c r="F69">
        <f ca="1"/>
        <v>-5.4858964653739049E-3</v>
      </c>
      <c r="G69">
        <f ca="1"/>
        <v>2.4440000599787157E-2</v>
      </c>
      <c r="H69">
        <f ca="1"/>
        <v>-1.3083237852573979E-2</v>
      </c>
      <c r="I69">
        <f ca="1"/>
        <v>-5.4914167041201171E-3</v>
      </c>
      <c r="J69">
        <f ca="1"/>
        <v>-2.7273725313310456E-2</v>
      </c>
    </row>
    <row r="70" spans="1:10" x14ac:dyDescent="0.3">
      <c r="A70" t="str">
        <f ca="1"/>
        <v>City of London</v>
      </c>
      <c r="B70">
        <f ca="1"/>
        <v>0</v>
      </c>
      <c r="C70">
        <f ca="1"/>
        <v>0</v>
      </c>
      <c r="D70">
        <f ca="1"/>
        <v>0.35868988807606916</v>
      </c>
      <c r="E70">
        <f ca="1"/>
        <v>-0.11807090942318241</v>
      </c>
      <c r="F70">
        <f ca="1"/>
        <v>7.1118516604935109E-2</v>
      </c>
      <c r="G70">
        <f ca="1"/>
        <v>0.6481557926905015</v>
      </c>
      <c r="H70">
        <f ca="1"/>
        <v>-0.40924634741684607</v>
      </c>
      <c r="I70">
        <f ca="1"/>
        <v>0.33370141671390757</v>
      </c>
      <c r="J70">
        <f ca="1"/>
        <v>-0.15942512065771577</v>
      </c>
    </row>
    <row r="71" spans="1:10" x14ac:dyDescent="0.3">
      <c r="A71" t="str">
        <f ca="1"/>
        <v>Cleveland Combined Fire</v>
      </c>
      <c r="B71">
        <f ca="1"/>
        <v>0</v>
      </c>
      <c r="C71">
        <f ca="1"/>
        <v>0.86714975845410625</v>
      </c>
      <c r="D71">
        <f ca="1"/>
        <v>1.3758578320489897E-2</v>
      </c>
      <c r="E71">
        <f ca="1"/>
        <v>-4.3468927794058559E-2</v>
      </c>
      <c r="F71">
        <f ca="1"/>
        <v>-3.2071490984173646E-2</v>
      </c>
      <c r="G71">
        <f ca="1"/>
        <v>-7.0031650504482432E-3</v>
      </c>
      <c r="H71">
        <f ca="1"/>
        <v>-3.4078391002815497E-3</v>
      </c>
      <c r="I71">
        <f ca="1"/>
        <v>-6.9698081263492556E-2</v>
      </c>
      <c r="J71">
        <f ca="1"/>
        <v>3.8652427072595807E-2</v>
      </c>
    </row>
    <row r="72" spans="1:10" x14ac:dyDescent="0.3">
      <c r="A72" t="str">
        <f ca="1"/>
        <v>Cleveland Police</v>
      </c>
      <c r="B72">
        <f ca="1"/>
        <v>0</v>
      </c>
      <c r="C72">
        <f ca="1"/>
        <v>0</v>
      </c>
      <c r="D72">
        <f ca="1"/>
        <v>0.16494861128099081</v>
      </c>
      <c r="E72">
        <f ca="1"/>
        <v>-0.11172972186373614</v>
      </c>
      <c r="F72">
        <f ca="1"/>
        <v>9.2681214645902801E-3</v>
      </c>
      <c r="G72">
        <f ca="1"/>
        <v>-6.8343486676849419E-2</v>
      </c>
      <c r="H72">
        <f ca="1"/>
        <v>2.768201194303406E-2</v>
      </c>
      <c r="I72">
        <f ca="1"/>
        <v>-0.11240552316348247</v>
      </c>
      <c r="J72">
        <f ca="1"/>
        <v>6.9066341397271011E-2</v>
      </c>
    </row>
    <row r="73" spans="1:10" x14ac:dyDescent="0.3">
      <c r="A73" t="str">
        <f ca="1"/>
        <v>Colchester</v>
      </c>
      <c r="B73">
        <f ca="1"/>
        <v>0</v>
      </c>
      <c r="C73">
        <f ca="1"/>
        <v>0</v>
      </c>
      <c r="D73">
        <f ca="1"/>
        <v>7.9353619536214642E-2</v>
      </c>
      <c r="E73">
        <f ca="1"/>
        <v>0.10833132344947791</v>
      </c>
      <c r="F73">
        <f ca="1"/>
        <v>-2.2376217690084087E-2</v>
      </c>
      <c r="G73">
        <f ca="1"/>
        <v>-3.1012401813301348E-2</v>
      </c>
      <c r="H73">
        <f ca="1"/>
        <v>8.4744282345423305E-2</v>
      </c>
      <c r="I73">
        <f ca="1"/>
        <v>-5.1839588031793917E-3</v>
      </c>
      <c r="J73">
        <f ca="1"/>
        <v>-0.16378708249350299</v>
      </c>
    </row>
    <row r="74" spans="1:10" x14ac:dyDescent="0.3">
      <c r="A74" t="str">
        <f ca="1"/>
        <v>Copeland</v>
      </c>
      <c r="B74">
        <f ca="1"/>
        <v>0</v>
      </c>
      <c r="C74">
        <f ca="1"/>
        <v>0</v>
      </c>
      <c r="D74">
        <f ca="1"/>
        <v>1.0419473648274466E-3</v>
      </c>
      <c r="E74">
        <f ca="1"/>
        <v>-5.5464973554709193E-3</v>
      </c>
      <c r="F74">
        <f ca="1"/>
        <v>-1.9314935747935399E-2</v>
      </c>
      <c r="G74">
        <f ca="1"/>
        <v>2.238050581240383E-2</v>
      </c>
      <c r="H74">
        <f ca="1"/>
        <v>-1.4128993576046122E-2</v>
      </c>
      <c r="I74">
        <f ca="1"/>
        <v>-9.8811070794083793E-3</v>
      </c>
      <c r="J74">
        <f ca="1"/>
        <v>8.0828636110598135E-4</v>
      </c>
    </row>
    <row r="75" spans="1:10" x14ac:dyDescent="0.3">
      <c r="A75" t="str">
        <f ca="1"/>
        <v>Cornwall</v>
      </c>
      <c r="B75">
        <f ca="1"/>
        <v>0</v>
      </c>
      <c r="C75">
        <f ca="1"/>
        <v>0</v>
      </c>
      <c r="D75">
        <f ca="1"/>
        <v>-0.49120463299783451</v>
      </c>
      <c r="E75">
        <f ca="1"/>
        <v>0.27937815529858251</v>
      </c>
      <c r="F75">
        <f ca="1"/>
        <v>-9.6129426679827431E-3</v>
      </c>
      <c r="G75">
        <f ca="1"/>
        <v>0.1747711297573977</v>
      </c>
      <c r="H75">
        <f ca="1"/>
        <v>-0.1318593685881948</v>
      </c>
      <c r="I75">
        <f ca="1"/>
        <v>0.1153526590075785</v>
      </c>
      <c r="J75">
        <f ca="1"/>
        <v>5.6766469567384424E-3</v>
      </c>
    </row>
    <row r="76" spans="1:10" x14ac:dyDescent="0.3">
      <c r="A76" t="str">
        <f ca="1"/>
        <v>Cotswold</v>
      </c>
      <c r="B76">
        <f ca="1"/>
        <v>0</v>
      </c>
      <c r="C76">
        <f ca="1"/>
        <v>0</v>
      </c>
      <c r="D76">
        <f ca="1"/>
        <v>-7.4021260805893913E-2</v>
      </c>
      <c r="E76">
        <f ca="1"/>
        <v>3.2207302932119423E-2</v>
      </c>
      <c r="F76">
        <f ca="1"/>
        <v>-3.5941524064780565E-2</v>
      </c>
      <c r="G76">
        <f ca="1"/>
        <v>2.0493226899492002E-2</v>
      </c>
      <c r="H76">
        <f ca="1"/>
        <v>-1.9324366903652676E-2</v>
      </c>
      <c r="I76">
        <f ca="1"/>
        <v>-4.2905031688271665E-2</v>
      </c>
      <c r="J76">
        <f ca="1"/>
        <v>6.7982854966374328E-3</v>
      </c>
    </row>
    <row r="77" spans="1:10" x14ac:dyDescent="0.3">
      <c r="A77" t="str">
        <f ca="1"/>
        <v>Coventry</v>
      </c>
      <c r="B77">
        <f ca="1"/>
        <v>0</v>
      </c>
      <c r="C77">
        <f ca="1"/>
        <v>0</v>
      </c>
      <c r="D77">
        <f ca="1"/>
        <v>3.133340351406287E-3</v>
      </c>
      <c r="E77">
        <f ca="1"/>
        <v>-8.1804908914815261E-2</v>
      </c>
      <c r="F77">
        <f ca="1"/>
        <v>-1.6712817904278705E-2</v>
      </c>
      <c r="G77">
        <f ca="1"/>
        <v>-3.9873916035510208E-2</v>
      </c>
      <c r="H77">
        <f ca="1"/>
        <v>-8.4719420243408571E-3</v>
      </c>
      <c r="I77">
        <f ca="1"/>
        <v>-5.5635202317905398E-2</v>
      </c>
      <c r="J77">
        <f ca="1"/>
        <v>9.6903730817635786E-2</v>
      </c>
    </row>
    <row r="78" spans="1:10" x14ac:dyDescent="0.3">
      <c r="A78" t="str">
        <f ca="1"/>
        <v>Craven</v>
      </c>
      <c r="B78">
        <f ca="1"/>
        <v>0</v>
      </c>
      <c r="C78">
        <f ca="1"/>
        <v>0</v>
      </c>
      <c r="D78">
        <f ca="1"/>
        <v>9.0078531951050308E-3</v>
      </c>
      <c r="E78">
        <f ca="1"/>
        <v>-4.4504038632645375E-3</v>
      </c>
      <c r="F78">
        <f ca="1"/>
        <v>-1.4771368444009329E-2</v>
      </c>
      <c r="G78">
        <f ca="1"/>
        <v>6.4933143569320187E-2</v>
      </c>
      <c r="H78">
        <f ca="1"/>
        <v>-4.1898540236642412E-2</v>
      </c>
      <c r="I78">
        <f ca="1"/>
        <v>7.959806975516942E-4</v>
      </c>
      <c r="J78">
        <f ca="1"/>
        <v>-6.3922103287658693E-3</v>
      </c>
    </row>
    <row r="79" spans="1:10" x14ac:dyDescent="0.3">
      <c r="A79" t="str">
        <f ca="1"/>
        <v>Crawley</v>
      </c>
      <c r="B79">
        <f ca="1"/>
        <v>0</v>
      </c>
      <c r="C79">
        <f ca="1"/>
        <v>0</v>
      </c>
      <c r="D79">
        <f ca="1"/>
        <v>3.1921451377495434E-2</v>
      </c>
      <c r="E79">
        <f ca="1"/>
        <v>-1.9642900832528604E-3</v>
      </c>
      <c r="F79">
        <f ca="1"/>
        <v>2.4415298748095568E-3</v>
      </c>
      <c r="G79">
        <f ca="1"/>
        <v>6.9132782000316129E-3</v>
      </c>
      <c r="H79">
        <f ca="1"/>
        <v>2.9297116075592635E-3</v>
      </c>
      <c r="I79">
        <f ca="1"/>
        <v>-2.6498322587409731E-3</v>
      </c>
      <c r="J79">
        <f ca="1"/>
        <v>-2.9238267570311328E-2</v>
      </c>
    </row>
    <row r="80" spans="1:10" x14ac:dyDescent="0.3">
      <c r="A80" t="str">
        <f ca="1"/>
        <v>Croydon</v>
      </c>
      <c r="B80">
        <f ca="1"/>
        <v>0</v>
      </c>
      <c r="C80">
        <f ca="1"/>
        <v>0</v>
      </c>
      <c r="D80">
        <f ca="1"/>
        <v>-0.71750857859033101</v>
      </c>
      <c r="E80">
        <f ca="1"/>
        <v>0.40366288825913632</v>
      </c>
      <c r="F80">
        <f ca="1"/>
        <v>-6.8673454911618845E-2</v>
      </c>
      <c r="G80">
        <f ca="1"/>
        <v>0.21588703140263682</v>
      </c>
      <c r="H80">
        <f ca="1"/>
        <v>-0.16335556097414886</v>
      </c>
      <c r="I80">
        <f ca="1"/>
        <v>7.6733228247062843E-2</v>
      </c>
      <c r="J80">
        <f ca="1"/>
        <v>3.4812103404615051E-3</v>
      </c>
    </row>
    <row r="81" spans="1:10" x14ac:dyDescent="0.3">
      <c r="A81" t="str">
        <f ca="1"/>
        <v>Cumbria</v>
      </c>
      <c r="B81">
        <f ca="1"/>
        <v>0</v>
      </c>
      <c r="C81">
        <f ca="1"/>
        <v>0</v>
      </c>
      <c r="D81">
        <f ca="1"/>
        <v>0.24448033632042865</v>
      </c>
      <c r="E81">
        <f ca="1"/>
        <v>-0.29176424563215292</v>
      </c>
      <c r="F81">
        <f ca="1"/>
        <v>1.962031681587258E-2</v>
      </c>
      <c r="G81">
        <f ca="1"/>
        <v>0.14795959894435548</v>
      </c>
      <c r="H81">
        <f ca="1"/>
        <v>-0.19483190009170595</v>
      </c>
      <c r="I81">
        <f ca="1"/>
        <v>-0.20531329953889249</v>
      </c>
      <c r="J81">
        <f ca="1"/>
        <v>0.2520206267053548</v>
      </c>
    </row>
    <row r="82" spans="1:10" x14ac:dyDescent="0.3">
      <c r="A82" t="str">
        <f ca="1"/>
        <v>Cumbria Police</v>
      </c>
      <c r="B82">
        <f ca="1"/>
        <v>0</v>
      </c>
      <c r="C82">
        <f ca="1"/>
        <v>0</v>
      </c>
      <c r="D82">
        <f ca="1"/>
        <v>0.16597179874700263</v>
      </c>
      <c r="E82">
        <f ca="1"/>
        <v>-9.3054227251699387E-2</v>
      </c>
      <c r="F82">
        <f ca="1"/>
        <v>4.7684261844586906E-2</v>
      </c>
      <c r="G82">
        <f ca="1"/>
        <v>-0.10400230496465496</v>
      </c>
      <c r="H82">
        <f ca="1"/>
        <v>7.1715602849554944E-2</v>
      </c>
      <c r="I82">
        <f ca="1"/>
        <v>-5.3816994407059442E-2</v>
      </c>
      <c r="J82">
        <f ca="1"/>
        <v>2.6381296789350358E-2</v>
      </c>
    </row>
    <row r="83" spans="1:10" x14ac:dyDescent="0.3">
      <c r="A83" t="str">
        <f ca="1"/>
        <v>Dacorum</v>
      </c>
      <c r="B83">
        <f ca="1"/>
        <v>0</v>
      </c>
      <c r="C83">
        <f ca="1"/>
        <v>0</v>
      </c>
      <c r="D83">
        <f ca="1"/>
        <v>4.3781524096564439E-2</v>
      </c>
      <c r="E83">
        <f ca="1"/>
        <v>-6.0700331443589604E-3</v>
      </c>
      <c r="F83">
        <f ca="1"/>
        <v>-3.6216435197848236E-2</v>
      </c>
      <c r="G83">
        <f ca="1"/>
        <v>-0.22710137976976918</v>
      </c>
      <c r="H83">
        <f ca="1"/>
        <v>0.1901621674082476</v>
      </c>
      <c r="I83">
        <f ca="1"/>
        <v>-4.5659472608646806E-2</v>
      </c>
      <c r="J83">
        <f ca="1"/>
        <v>-4.4396432027292751E-2</v>
      </c>
    </row>
    <row r="84" spans="1:10" x14ac:dyDescent="0.3">
      <c r="A84" t="str">
        <f ca="1"/>
        <v>Darlington</v>
      </c>
      <c r="B84">
        <f ca="1"/>
        <v>0</v>
      </c>
      <c r="C84">
        <f ca="1"/>
        <v>0</v>
      </c>
      <c r="D84">
        <f ca="1"/>
        <v>-0.17106736866950392</v>
      </c>
      <c r="E84">
        <f ca="1"/>
        <v>0.17246237179420801</v>
      </c>
      <c r="F84">
        <f ca="1"/>
        <v>-4.37842741488884E-2</v>
      </c>
      <c r="G84">
        <f ca="1"/>
        <v>4.5665724237542095E-2</v>
      </c>
      <c r="H84">
        <f ca="1"/>
        <v>-1.4213618909439596E-2</v>
      </c>
      <c r="I84">
        <f ca="1"/>
        <v>5.8357011853498973E-2</v>
      </c>
      <c r="J84">
        <f ca="1"/>
        <v>-7.1958139413044797E-2</v>
      </c>
    </row>
    <row r="85" spans="1:10" x14ac:dyDescent="0.3">
      <c r="A85" t="str">
        <f ca="1"/>
        <v>Dartford</v>
      </c>
      <c r="B85">
        <f ca="1"/>
        <v>0</v>
      </c>
      <c r="C85">
        <f ca="1"/>
        <v>0</v>
      </c>
      <c r="D85">
        <f ca="1"/>
        <v>-3.3069735409064299E-2</v>
      </c>
      <c r="E85">
        <f ca="1"/>
        <v>1.5368771702735515E-2</v>
      </c>
      <c r="F85">
        <f ca="1"/>
        <v>-2.2077548617047534E-2</v>
      </c>
      <c r="G85">
        <f ca="1"/>
        <v>-6.3398509569755943E-2</v>
      </c>
      <c r="H85">
        <f ca="1"/>
        <v>4.5050416279040564E-2</v>
      </c>
      <c r="I85">
        <f ca="1"/>
        <v>-2.859829767201158E-2</v>
      </c>
      <c r="J85">
        <f ca="1"/>
        <v>3.9804770213773899E-3</v>
      </c>
    </row>
    <row r="86" spans="1:10" x14ac:dyDescent="0.3">
      <c r="A86" t="str">
        <f ca="1"/>
        <v>Dartmoor National Park Authority</v>
      </c>
      <c r="B86">
        <f ca="1"/>
        <v>0</v>
      </c>
      <c r="C86">
        <f ca="1"/>
        <v>0.86714975845410625</v>
      </c>
      <c r="D86">
        <f ca="1"/>
        <v>-9.7958812033915477E-3</v>
      </c>
      <c r="E86">
        <f ca="1"/>
        <v>3.4194361686454328E-3</v>
      </c>
      <c r="F86">
        <f ca="1"/>
        <v>-2.8026425771635194E-2</v>
      </c>
      <c r="G86">
        <f ca="1"/>
        <v>-9.9424440897810818E-3</v>
      </c>
      <c r="H86">
        <f ca="1"/>
        <v>6.2955450688071462E-3</v>
      </c>
      <c r="I86">
        <f ca="1"/>
        <v>-4.6533833956930469E-2</v>
      </c>
      <c r="J86">
        <f ca="1"/>
        <v>-2.7313558346262558E-4</v>
      </c>
    </row>
    <row r="87" spans="1:10" x14ac:dyDescent="0.3">
      <c r="A87" t="str">
        <f ca="1"/>
        <v>Derby</v>
      </c>
      <c r="B87">
        <f ca="1"/>
        <v>0</v>
      </c>
      <c r="C87">
        <f ca="1"/>
        <v>0</v>
      </c>
      <c r="D87">
        <f ca="1"/>
        <v>-0.12277040160395888</v>
      </c>
      <c r="E87">
        <f ca="1"/>
        <v>6.3778152697448104E-2</v>
      </c>
      <c r="F87">
        <f ca="1"/>
        <v>-1.6592759814852382E-2</v>
      </c>
      <c r="G87">
        <f ca="1"/>
        <v>-7.3599504486662068E-2</v>
      </c>
      <c r="H87">
        <f ca="1"/>
        <v>4.2495596835592571E-2</v>
      </c>
      <c r="I87">
        <f ca="1"/>
        <v>-7.315676620750286E-2</v>
      </c>
      <c r="J87">
        <f ca="1"/>
        <v>7.8265504128656807E-3</v>
      </c>
    </row>
    <row r="88" spans="1:10" x14ac:dyDescent="0.3">
      <c r="A88" t="str">
        <f ca="1"/>
        <v>Derbyshire</v>
      </c>
      <c r="B88">
        <f ca="1"/>
        <v>0</v>
      </c>
      <c r="C88">
        <f ca="1"/>
        <v>0</v>
      </c>
      <c r="D88">
        <f ca="1"/>
        <v>6.9144878263835224E-2</v>
      </c>
      <c r="E88">
        <f ca="1"/>
        <v>-7.9647499379087938E-2</v>
      </c>
      <c r="F88">
        <f ca="1"/>
        <v>7.5588078357282831E-2</v>
      </c>
      <c r="G88">
        <f ca="1"/>
        <v>-0.38543343187932122</v>
      </c>
      <c r="H88">
        <f ca="1"/>
        <v>0.26113273941928972</v>
      </c>
      <c r="I88">
        <f ca="1"/>
        <v>-7.9386206345377214E-2</v>
      </c>
      <c r="J88">
        <f ca="1"/>
        <v>7.4660529095295053E-2</v>
      </c>
    </row>
    <row r="89" spans="1:10" x14ac:dyDescent="0.3">
      <c r="A89" t="str">
        <f ca="1"/>
        <v>Derbyshire Combined Fire</v>
      </c>
      <c r="B89">
        <f ca="1"/>
        <v>0</v>
      </c>
      <c r="C89">
        <f ca="1"/>
        <v>0.86714975845410625</v>
      </c>
      <c r="D89">
        <f ca="1"/>
        <v>4.9297494262514958E-2</v>
      </c>
      <c r="E89">
        <f ca="1"/>
        <v>-6.0666463970421775E-2</v>
      </c>
      <c r="F89">
        <f ca="1"/>
        <v>-1.6187113200034822E-2</v>
      </c>
      <c r="G89">
        <f ca="1"/>
        <v>-2.1728767244699746E-2</v>
      </c>
      <c r="H89">
        <f ca="1"/>
        <v>4.9369839598431614E-3</v>
      </c>
      <c r="I89">
        <f ca="1"/>
        <v>-8.0451219632266188E-2</v>
      </c>
      <c r="J89">
        <f ca="1"/>
        <v>5.8604006966773758E-2</v>
      </c>
    </row>
    <row r="90" spans="1:10" x14ac:dyDescent="0.3">
      <c r="A90" t="str">
        <f ca="1"/>
        <v>Derbyshire Dales</v>
      </c>
      <c r="B90">
        <f ca="1"/>
        <v>0</v>
      </c>
      <c r="C90">
        <f ca="1"/>
        <v>0</v>
      </c>
      <c r="D90">
        <f ca="1"/>
        <v>-1.3605940842909305E-2</v>
      </c>
      <c r="E90">
        <f ca="1"/>
        <v>8.7634461020252383E-3</v>
      </c>
      <c r="F90">
        <f ca="1"/>
        <v>-1.3638803664338096E-2</v>
      </c>
      <c r="G90">
        <f ca="1"/>
        <v>-2.883479696256059E-2</v>
      </c>
      <c r="H90">
        <f ca="1"/>
        <v>2.2173021474652672E-2</v>
      </c>
      <c r="I90">
        <f ca="1"/>
        <v>-1.2899558391135251E-2</v>
      </c>
      <c r="J90">
        <f ca="1"/>
        <v>-6.9312611643262724E-3</v>
      </c>
    </row>
    <row r="91" spans="1:10" x14ac:dyDescent="0.3">
      <c r="A91" t="str">
        <f ca="1"/>
        <v>Derbyshire Police</v>
      </c>
      <c r="B91">
        <f ca="1"/>
        <v>0</v>
      </c>
      <c r="C91">
        <f ca="1"/>
        <v>0</v>
      </c>
      <c r="D91">
        <f ca="1"/>
        <v>0.34071801197088381</v>
      </c>
      <c r="E91">
        <f ca="1"/>
        <v>-0.20210431545772461</v>
      </c>
      <c r="F91">
        <f ca="1"/>
        <v>-3.4687837016330082E-3</v>
      </c>
      <c r="G91">
        <f ca="1"/>
        <v>-0.10822343270352618</v>
      </c>
      <c r="H91">
        <f ca="1"/>
        <v>7.0349863825815429E-2</v>
      </c>
      <c r="I91">
        <f ca="1"/>
        <v>-0.10456166261397806</v>
      </c>
      <c r="J91">
        <f ca="1"/>
        <v>5.0603129651604947E-2</v>
      </c>
    </row>
    <row r="92" spans="1:10" x14ac:dyDescent="0.3">
      <c r="A92" t="str">
        <f ca="1"/>
        <v>Devon</v>
      </c>
      <c r="B92">
        <f ca="1"/>
        <v>0</v>
      </c>
      <c r="C92">
        <f ca="1"/>
        <v>0</v>
      </c>
      <c r="D92">
        <f ca="1"/>
        <v>-0.56376054738230597</v>
      </c>
      <c r="E92">
        <f ca="1"/>
        <v>0.30182899688532322</v>
      </c>
      <c r="F92">
        <f ca="1"/>
        <v>-3.035902606316656E-2</v>
      </c>
      <c r="G92">
        <f ca="1"/>
        <v>0.25080365000460436</v>
      </c>
      <c r="H92">
        <f ca="1"/>
        <v>-0.20386455239484041</v>
      </c>
      <c r="I92">
        <f ca="1"/>
        <v>8.0091075280118496E-2</v>
      </c>
      <c r="J92">
        <f ca="1"/>
        <v>7.7430040889199275E-2</v>
      </c>
    </row>
    <row r="93" spans="1:10" x14ac:dyDescent="0.3">
      <c r="A93" t="str">
        <f ca="1"/>
        <v>Devon &amp; Cornwall Police</v>
      </c>
      <c r="B93">
        <f ca="1"/>
        <v>0</v>
      </c>
      <c r="C93">
        <f ca="1"/>
        <v>0</v>
      </c>
      <c r="D93">
        <f ca="1"/>
        <v>0.52858302714780836</v>
      </c>
      <c r="E93">
        <f ca="1"/>
        <v>-0.45441880692583714</v>
      </c>
      <c r="F93">
        <f ca="1"/>
        <v>-3.8809568786493012E-2</v>
      </c>
      <c r="G93">
        <f ca="1"/>
        <v>-0.13693808853547157</v>
      </c>
      <c r="H93">
        <f ca="1"/>
        <v>5.0007599950307735E-2</v>
      </c>
      <c r="I93">
        <f ca="1"/>
        <v>-0.21653850626144841</v>
      </c>
      <c r="J93">
        <f ca="1"/>
        <v>0.22120313120655635</v>
      </c>
    </row>
    <row r="94" spans="1:10" x14ac:dyDescent="0.3">
      <c r="A94" t="str">
        <f ca="1"/>
        <v>Devon &amp; Somerset Combined Fire</v>
      </c>
      <c r="B94">
        <f ca="1"/>
        <v>0</v>
      </c>
      <c r="C94">
        <f ca="1"/>
        <v>0.86714975845410625</v>
      </c>
      <c r="D94">
        <f ca="1"/>
        <v>0.14037215299630021</v>
      </c>
      <c r="E94">
        <f ca="1"/>
        <v>-5.1944985266910222E-2</v>
      </c>
      <c r="F94">
        <f ca="1"/>
        <v>5.8465990232146284E-2</v>
      </c>
      <c r="G94">
        <f ca="1"/>
        <v>-0.1586631397212768</v>
      </c>
      <c r="H94">
        <f ca="1"/>
        <v>0.11661224686918835</v>
      </c>
      <c r="I94">
        <f ca="1"/>
        <v>-8.2280892900661595E-2</v>
      </c>
      <c r="J94">
        <f ca="1"/>
        <v>-2.3976590706313815E-2</v>
      </c>
    </row>
    <row r="95" spans="1:10" x14ac:dyDescent="0.3">
      <c r="A95" t="str">
        <f ca="1"/>
        <v>Doncaster</v>
      </c>
      <c r="B95">
        <f ca="1"/>
        <v>0</v>
      </c>
      <c r="C95">
        <f ca="1"/>
        <v>0</v>
      </c>
      <c r="D95">
        <f ca="1"/>
        <v>-0.15548553123997905</v>
      </c>
      <c r="E95">
        <f ca="1"/>
        <v>6.8901872495495647E-2</v>
      </c>
      <c r="F95">
        <f ca="1"/>
        <v>-3.7237667559857635E-2</v>
      </c>
      <c r="G95">
        <f ca="1"/>
        <v>-0.22036051374318374</v>
      </c>
      <c r="H95">
        <f ca="1"/>
        <v>0.13698446018806995</v>
      </c>
      <c r="I95">
        <f ca="1"/>
        <v>-0.16312090120818082</v>
      </c>
      <c r="J95">
        <f ca="1"/>
        <v>3.8709759138111394E-2</v>
      </c>
    </row>
    <row r="96" spans="1:10" x14ac:dyDescent="0.3">
      <c r="A96" t="str">
        <f ca="1"/>
        <v>Dorset and Wiltshire Combined Fire</v>
      </c>
      <c r="B96">
        <f ca="1"/>
        <v>0</v>
      </c>
      <c r="C96">
        <f ca="1"/>
        <v>0.86714975845410625</v>
      </c>
      <c r="D96">
        <f ca="1"/>
        <v>-3.5620712757218694E-3</v>
      </c>
      <c r="E96">
        <f ca="1"/>
        <v>-9.0475830698379112E-2</v>
      </c>
      <c r="F96">
        <f ca="1"/>
        <v>1.7967819816189751E-2</v>
      </c>
      <c r="G96">
        <f ca="1"/>
        <v>-1.8070427002828456E-2</v>
      </c>
      <c r="H96">
        <f ca="1"/>
        <v>-1.6324671085713774E-3</v>
      </c>
      <c r="I96">
        <f ca="1"/>
        <v>-8.8782596860048885E-2</v>
      </c>
      <c r="J96">
        <f ca="1"/>
        <v>7.7950604027998249E-2</v>
      </c>
    </row>
    <row r="97" spans="1:10" x14ac:dyDescent="0.3">
      <c r="A97" t="str">
        <f ca="1"/>
        <v>Dorset Police</v>
      </c>
      <c r="B97">
        <f ca="1"/>
        <v>0</v>
      </c>
      <c r="C97">
        <f ca="1"/>
        <v>0</v>
      </c>
      <c r="D97">
        <f ca="1"/>
        <v>0.16885621279818488</v>
      </c>
      <c r="E97">
        <f ca="1"/>
        <v>-0.10806047188525945</v>
      </c>
      <c r="F97">
        <f ca="1"/>
        <v>-3.1338467872876537E-2</v>
      </c>
      <c r="G97">
        <f ca="1"/>
        <v>-4.3998893411057269E-2</v>
      </c>
      <c r="H97">
        <f ca="1"/>
        <v>2.0304118823200042E-2</v>
      </c>
      <c r="I97">
        <f ca="1"/>
        <v>-7.3360559681670379E-2</v>
      </c>
      <c r="J97">
        <f ca="1"/>
        <v>6.3077571083709039E-2</v>
      </c>
    </row>
    <row r="98" spans="1:10" x14ac:dyDescent="0.3">
      <c r="A98" t="str">
        <f ca="1"/>
        <v>Dorset UA</v>
      </c>
      <c r="B98">
        <f ca="1"/>
        <v>0</v>
      </c>
      <c r="C98">
        <f ca="1"/>
        <v>0</v>
      </c>
      <c r="D98">
        <f ca="1"/>
        <v>-0.43909700241252086</v>
      </c>
      <c r="E98">
        <f ca="1"/>
        <v>0.23622179806147742</v>
      </c>
      <c r="F98">
        <f ca="1"/>
        <v>-2.206467323465976E-2</v>
      </c>
      <c r="G98">
        <f ca="1"/>
        <v>0.26081990950142175</v>
      </c>
      <c r="H98">
        <f ca="1"/>
        <v>-0.19186532465442174</v>
      </c>
      <c r="I98">
        <f ca="1"/>
        <v>0.11793035575428266</v>
      </c>
      <c r="J98">
        <f ca="1"/>
        <v>1.1484024543963064E-2</v>
      </c>
    </row>
    <row r="99" spans="1:10" x14ac:dyDescent="0.3">
      <c r="A99" t="str">
        <f ca="1"/>
        <v>Dover</v>
      </c>
      <c r="B99">
        <f ca="1"/>
        <v>0</v>
      </c>
      <c r="C99">
        <f ca="1"/>
        <v>0</v>
      </c>
      <c r="D99">
        <f ca="1"/>
        <v>-3.8594673376702429E-2</v>
      </c>
      <c r="E99">
        <f ca="1"/>
        <v>1.7351198655841619E-2</v>
      </c>
      <c r="F99">
        <f ca="1"/>
        <v>-2.5284556882380467E-2</v>
      </c>
      <c r="G99">
        <f ca="1"/>
        <v>-1.0383173157323747E-2</v>
      </c>
      <c r="H99">
        <f ca="1"/>
        <v>4.7873120843256326E-3</v>
      </c>
      <c r="I99">
        <f ca="1"/>
        <v>-9.4607153903920292E-3</v>
      </c>
      <c r="J99">
        <f ca="1"/>
        <v>-9.3748755542321673E-4</v>
      </c>
    </row>
    <row r="100" spans="1:10" x14ac:dyDescent="0.3">
      <c r="A100" t="str">
        <f ca="1"/>
        <v>Dudley</v>
      </c>
      <c r="B100">
        <f ca="1"/>
        <v>0</v>
      </c>
      <c r="C100">
        <f ca="1"/>
        <v>0</v>
      </c>
      <c r="D100">
        <f ca="1"/>
        <v>-3.5320512371076106E-2</v>
      </c>
      <c r="E100">
        <f ca="1"/>
        <v>1.2855421468126677E-2</v>
      </c>
      <c r="F100">
        <f ca="1"/>
        <v>-2.819271499048295E-2</v>
      </c>
      <c r="G100">
        <f ca="1"/>
        <v>-0.27226501382851243</v>
      </c>
      <c r="H100">
        <f ca="1"/>
        <v>0.18458442936764466</v>
      </c>
      <c r="I100">
        <f ca="1"/>
        <v>-0.18000294444010148</v>
      </c>
      <c r="J100">
        <f ca="1"/>
        <v>2.9274958675742691E-2</v>
      </c>
    </row>
    <row r="101" spans="1:10" x14ac:dyDescent="0.3">
      <c r="A101" t="str">
        <f ca="1"/>
        <v>Durham</v>
      </c>
      <c r="B101">
        <f ca="1"/>
        <v>0</v>
      </c>
      <c r="C101">
        <f ca="1"/>
        <v>0</v>
      </c>
      <c r="D101">
        <f ca="1"/>
        <v>0.39955586342829358</v>
      </c>
      <c r="E101">
        <f ca="1"/>
        <v>-0.16468353124642732</v>
      </c>
      <c r="F101">
        <f ca="1"/>
        <v>0.20444498560076724</v>
      </c>
      <c r="G101">
        <f ca="1"/>
        <v>-2.5155257194012674E-2</v>
      </c>
      <c r="H101">
        <f ca="1"/>
        <v>6.5791286074912567E-2</v>
      </c>
      <c r="I101">
        <f ca="1"/>
        <v>0.36011050110631432</v>
      </c>
      <c r="J101">
        <f ca="1"/>
        <v>-0.19178529046612022</v>
      </c>
    </row>
    <row r="102" spans="1:10" x14ac:dyDescent="0.3">
      <c r="A102" t="str">
        <f ca="1"/>
        <v>Durham Combined Fire</v>
      </c>
      <c r="B102">
        <f ca="1"/>
        <v>0</v>
      </c>
      <c r="C102">
        <f ca="1"/>
        <v>0.86714975845410625</v>
      </c>
      <c r="D102">
        <f ca="1"/>
        <v>1.82161803009427E-2</v>
      </c>
      <c r="E102">
        <f ca="1"/>
        <v>-3.6154276683728157E-2</v>
      </c>
      <c r="F102">
        <f ca="1"/>
        <v>-2.3999143452472293E-2</v>
      </c>
      <c r="G102">
        <f ca="1"/>
        <v>-1.3964416380007505E-2</v>
      </c>
      <c r="H102">
        <f ca="1"/>
        <v>6.8037480104443605E-4</v>
      </c>
      <c r="I102">
        <f ca="1"/>
        <v>-7.2046886682532688E-2</v>
      </c>
      <c r="J102">
        <f ca="1"/>
        <v>4.2060307779327108E-2</v>
      </c>
    </row>
    <row r="103" spans="1:10" x14ac:dyDescent="0.3">
      <c r="A103" t="str">
        <f ca="1"/>
        <v>Durham Police</v>
      </c>
      <c r="B103">
        <f ca="1"/>
        <v>0</v>
      </c>
      <c r="C103">
        <f ca="1"/>
        <v>0</v>
      </c>
      <c r="D103">
        <f ca="1"/>
        <v>0.33674519805903624</v>
      </c>
      <c r="E103">
        <f ca="1"/>
        <v>-0.20627833624764519</v>
      </c>
      <c r="F103">
        <f ca="1"/>
        <v>5.4611315780328525E-2</v>
      </c>
      <c r="G103">
        <f ca="1"/>
        <v>-7.0366066727932761E-2</v>
      </c>
      <c r="H103">
        <f ca="1"/>
        <v>5.3016275879797216E-2</v>
      </c>
      <c r="I103">
        <f ca="1"/>
        <v>-4.0419909401049454E-2</v>
      </c>
      <c r="J103">
        <f ca="1"/>
        <v>4.6652221768694227E-2</v>
      </c>
    </row>
    <row r="104" spans="1:10" x14ac:dyDescent="0.3">
      <c r="A104" t="str">
        <f ca="1"/>
        <v>Ealing</v>
      </c>
      <c r="B104">
        <f ca="1"/>
        <v>0</v>
      </c>
      <c r="C104">
        <f ca="1"/>
        <v>0</v>
      </c>
      <c r="D104">
        <f ca="1"/>
        <v>0.30666910064903763</v>
      </c>
      <c r="E104">
        <f ca="1"/>
        <v>-0.13845615546120971</v>
      </c>
      <c r="F104">
        <f ca="1"/>
        <v>0.15380039098420839</v>
      </c>
      <c r="G104">
        <f ca="1"/>
        <v>-0.16551294943041492</v>
      </c>
      <c r="H104">
        <f ca="1"/>
        <v>0.15963411872994718</v>
      </c>
      <c r="I104">
        <f ca="1"/>
        <v>0.22682484306759976</v>
      </c>
      <c r="J104">
        <f ca="1"/>
        <v>-0.16083826565032325</v>
      </c>
    </row>
    <row r="105" spans="1:10" x14ac:dyDescent="0.3">
      <c r="A105" t="str">
        <f ca="1"/>
        <v>East Cambridgeshire</v>
      </c>
      <c r="B105">
        <f ca="1"/>
        <v>0</v>
      </c>
      <c r="C105">
        <f ca="1"/>
        <v>0</v>
      </c>
      <c r="D105">
        <f ca="1"/>
        <v>-8.4264085844622007E-3</v>
      </c>
      <c r="E105">
        <f ca="1"/>
        <v>2.9941377725690704E-2</v>
      </c>
      <c r="F105">
        <f ca="1"/>
        <v>-2.8475799452213832E-3</v>
      </c>
      <c r="G105">
        <f ca="1"/>
        <v>-0.1084481672624997</v>
      </c>
      <c r="H105">
        <f ca="1"/>
        <v>7.9708205713588609E-2</v>
      </c>
      <c r="I105">
        <f ca="1"/>
        <v>-6.3948564973993011E-2</v>
      </c>
      <c r="J105">
        <f ca="1"/>
        <v>-2.9043452775295936E-2</v>
      </c>
    </row>
    <row r="106" spans="1:10" x14ac:dyDescent="0.3">
      <c r="A106" t="str">
        <f ca="1"/>
        <v>East Devon</v>
      </c>
      <c r="B106">
        <f ca="1"/>
        <v>0</v>
      </c>
      <c r="C106">
        <f ca="1"/>
        <v>0</v>
      </c>
      <c r="D106">
        <f ca="1"/>
        <v>-8.6039234598149963E-3</v>
      </c>
      <c r="E106">
        <f ca="1"/>
        <v>3.9036019223878519E-3</v>
      </c>
      <c r="F106">
        <f ca="1"/>
        <v>-1.6348452601463982E-2</v>
      </c>
      <c r="G106">
        <f ca="1"/>
        <v>6.7193627286563806E-2</v>
      </c>
      <c r="H106">
        <f ca="1"/>
        <v>-4.8345569859112779E-2</v>
      </c>
      <c r="I106">
        <f ca="1"/>
        <v>2.9659397789553402E-2</v>
      </c>
      <c r="J106">
        <f ca="1"/>
        <v>-4.0553431181637638E-3</v>
      </c>
    </row>
    <row r="107" spans="1:10" x14ac:dyDescent="0.3">
      <c r="A107" t="str">
        <f ca="1"/>
        <v>East Hampshire</v>
      </c>
      <c r="B107">
        <f ca="1"/>
        <v>0</v>
      </c>
      <c r="C107">
        <f ca="1"/>
        <v>0</v>
      </c>
      <c r="D107">
        <f ca="1"/>
        <v>7.4688546215021254E-3</v>
      </c>
      <c r="E107">
        <f ca="1"/>
        <v>-1.2255634644511534E-4</v>
      </c>
      <c r="F107">
        <f ca="1"/>
        <v>-1.5579010169486816E-2</v>
      </c>
      <c r="G107">
        <f ca="1"/>
        <v>5.5481837660002233E-2</v>
      </c>
      <c r="H107">
        <f ca="1"/>
        <v>-3.6451317625357804E-2</v>
      </c>
      <c r="I107">
        <f ca="1"/>
        <v>2.2570481780805909E-2</v>
      </c>
      <c r="J107">
        <f ca="1"/>
        <v>-4.7595806395784972E-3</v>
      </c>
    </row>
    <row r="108" spans="1:10" x14ac:dyDescent="0.3">
      <c r="A108" t="str">
        <f ca="1"/>
        <v>East Hertfordshire</v>
      </c>
      <c r="B108">
        <f ca="1"/>
        <v>0</v>
      </c>
      <c r="C108">
        <f ca="1"/>
        <v>0</v>
      </c>
      <c r="D108">
        <f ca="1"/>
        <v>9.6834303563878826E-3</v>
      </c>
      <c r="E108">
        <f ca="1"/>
        <v>2.0199065479360599E-2</v>
      </c>
      <c r="F108">
        <f ca="1"/>
        <v>-4.9467537547986558E-2</v>
      </c>
      <c r="G108">
        <f ca="1"/>
        <v>-5.6463008063110574E-2</v>
      </c>
      <c r="H108">
        <f ca="1"/>
        <v>6.4234409378059493E-2</v>
      </c>
      <c r="I108">
        <f ca="1"/>
        <v>9.7978899572100913E-3</v>
      </c>
      <c r="J108">
        <f ca="1"/>
        <v>-4.6260304006460973E-2</v>
      </c>
    </row>
    <row r="109" spans="1:10" x14ac:dyDescent="0.3">
      <c r="A109" t="str">
        <f ca="1"/>
        <v>East Lindsey</v>
      </c>
      <c r="B109">
        <f ca="1"/>
        <v>0</v>
      </c>
      <c r="C109">
        <f ca="1"/>
        <v>0</v>
      </c>
      <c r="D109">
        <f ca="1"/>
        <v>-3.262932508276576E-2</v>
      </c>
      <c r="E109">
        <f ca="1"/>
        <v>1.7304191972710603E-2</v>
      </c>
      <c r="F109">
        <f ca="1"/>
        <v>-2.4515389798509642E-2</v>
      </c>
      <c r="G109">
        <f ca="1"/>
        <v>-3.4129567791087861E-2</v>
      </c>
      <c r="H109">
        <f ca="1"/>
        <v>2.2380490587866182E-2</v>
      </c>
      <c r="I109">
        <f ca="1"/>
        <v>-5.1954152230995657E-2</v>
      </c>
      <c r="J109">
        <f ca="1"/>
        <v>-5.770361523220773E-3</v>
      </c>
    </row>
    <row r="110" spans="1:10" x14ac:dyDescent="0.3">
      <c r="A110" t="str">
        <f ca="1"/>
        <v>East London Waste Authority</v>
      </c>
      <c r="B110">
        <f ca="1"/>
        <v>0</v>
      </c>
      <c r="C110">
        <f ca="1"/>
        <v>0.86714975845410625</v>
      </c>
      <c r="D110">
        <f ca="1"/>
        <v>-0.15476602260989167</v>
      </c>
      <c r="E110">
        <f ca="1"/>
        <v>6.9309920463865721E-2</v>
      </c>
      <c r="F110">
        <f ca="1"/>
        <v>-9.3275080749366579E-2</v>
      </c>
      <c r="G110">
        <f ca="1"/>
        <v>5.6664035057986254E-4</v>
      </c>
      <c r="H110">
        <f ca="1"/>
        <v>-1.9643783258612563E-2</v>
      </c>
      <c r="I110">
        <f ca="1"/>
        <v>-0.10304752236212564</v>
      </c>
      <c r="J110">
        <f ca="1"/>
        <v>6.5649609075343604E-2</v>
      </c>
    </row>
    <row r="111" spans="1:10" x14ac:dyDescent="0.3">
      <c r="A111" t="str">
        <f ca="1"/>
        <v>East Riding of Yorkshire</v>
      </c>
      <c r="B111">
        <f ca="1"/>
        <v>0</v>
      </c>
      <c r="C111">
        <f ca="1"/>
        <v>0</v>
      </c>
      <c r="D111">
        <f ca="1"/>
        <v>6.8932417302709839E-2</v>
      </c>
      <c r="E111">
        <f ca="1"/>
        <v>5.6097697339933646E-2</v>
      </c>
      <c r="F111">
        <f ca="1"/>
        <v>0.14767337176151646</v>
      </c>
      <c r="G111">
        <f ca="1"/>
        <v>-0.45895099875130396</v>
      </c>
      <c r="H111">
        <f ca="1"/>
        <v>0.38622523118793955</v>
      </c>
      <c r="I111">
        <f ca="1"/>
        <v>0.23818185292722557</v>
      </c>
      <c r="J111">
        <f ca="1"/>
        <v>-0.27119906009258493</v>
      </c>
    </row>
    <row r="112" spans="1:10" x14ac:dyDescent="0.3">
      <c r="A112" t="str">
        <f ca="1"/>
        <v>East Staffordshire</v>
      </c>
      <c r="B112">
        <f ca="1"/>
        <v>0</v>
      </c>
      <c r="C112">
        <f ca="1"/>
        <v>0</v>
      </c>
      <c r="D112">
        <f ca="1"/>
        <v>-7.8669854704518875E-3</v>
      </c>
      <c r="E112">
        <f ca="1"/>
        <v>-1.4978793774921848E-3</v>
      </c>
      <c r="F112">
        <f ca="1"/>
        <v>-1.8280387418128301E-2</v>
      </c>
      <c r="G112">
        <f ca="1"/>
        <v>-5.4892261755970003E-3</v>
      </c>
      <c r="H112">
        <f ca="1"/>
        <v>6.1371812751045357E-3</v>
      </c>
      <c r="I112">
        <f ca="1"/>
        <v>-1.4706184014044171E-2</v>
      </c>
      <c r="J112">
        <f ca="1"/>
        <v>2.2353324278075702E-3</v>
      </c>
    </row>
    <row r="113" spans="1:10" x14ac:dyDescent="0.3">
      <c r="A113" t="str">
        <f ca="1"/>
        <v>East Suffolk</v>
      </c>
      <c r="B113">
        <f ca="1"/>
        <v>0</v>
      </c>
      <c r="C113">
        <f ca="1"/>
        <v>0</v>
      </c>
      <c r="D113">
        <f ca="1"/>
        <v>4.9955040500476888E-2</v>
      </c>
      <c r="E113">
        <f ca="1"/>
        <v>-1.6758456149920165E-2</v>
      </c>
      <c r="F113">
        <f ca="1"/>
        <v>-3.0020290929849317E-2</v>
      </c>
      <c r="G113">
        <f ca="1"/>
        <v>8.774163976279982E-2</v>
      </c>
      <c r="H113">
        <f ca="1"/>
        <v>-4.3288730349282954E-2</v>
      </c>
      <c r="I113">
        <f ca="1"/>
        <v>4.8087498266111257E-2</v>
      </c>
      <c r="J113">
        <f ca="1"/>
        <v>-2.1122681475166594E-2</v>
      </c>
    </row>
    <row r="114" spans="1:10" x14ac:dyDescent="0.3">
      <c r="A114" t="str">
        <f ca="1"/>
        <v>East Sussex</v>
      </c>
      <c r="B114">
        <f ca="1"/>
        <v>0</v>
      </c>
      <c r="C114">
        <f ca="1"/>
        <v>0</v>
      </c>
      <c r="D114">
        <f ca="1"/>
        <v>-0.2845425986453024</v>
      </c>
      <c r="E114">
        <f ca="1"/>
        <v>0.14431988957302946</v>
      </c>
      <c r="F114">
        <f ca="1"/>
        <v>7.747944993077043E-3</v>
      </c>
      <c r="G114">
        <f ca="1"/>
        <v>-0.55457627644391982</v>
      </c>
      <c r="H114">
        <f ca="1"/>
        <v>0.38864478597387137</v>
      </c>
      <c r="I114">
        <f ca="1"/>
        <v>-0.14142335879376963</v>
      </c>
      <c r="J114">
        <f ca="1"/>
        <v>1.7229439661826294E-2</v>
      </c>
    </row>
    <row r="115" spans="1:10" x14ac:dyDescent="0.3">
      <c r="A115" t="str">
        <f ca="1"/>
        <v>East Sussex Combined Fire</v>
      </c>
      <c r="B115">
        <f ca="1"/>
        <v>0</v>
      </c>
      <c r="C115">
        <f ca="1"/>
        <v>0.86714975845410625</v>
      </c>
      <c r="D115">
        <f ca="1"/>
        <v>3.5919784027006088E-2</v>
      </c>
      <c r="E115">
        <f ca="1"/>
        <v>-5.0329133462348442E-2</v>
      </c>
      <c r="F115">
        <f ca="1"/>
        <v>-9.7607004505154814E-3</v>
      </c>
      <c r="G115">
        <f ca="1"/>
        <v>-2.3360599266480066E-2</v>
      </c>
      <c r="H115">
        <f ca="1"/>
        <v>2.1306629828919356E-3</v>
      </c>
      <c r="I115">
        <f ca="1"/>
        <v>-9.0201448573208595E-2</v>
      </c>
      <c r="J115">
        <f ca="1"/>
        <v>6.2534745533531166E-2</v>
      </c>
    </row>
    <row r="116" spans="1:10" x14ac:dyDescent="0.3">
      <c r="A116" t="str">
        <f ca="1"/>
        <v>Eastbourne</v>
      </c>
      <c r="B116">
        <f ca="1"/>
        <v>0</v>
      </c>
      <c r="C116">
        <f ca="1"/>
        <v>0</v>
      </c>
      <c r="D116">
        <f ca="1"/>
        <v>-9.4907769250381861E-3</v>
      </c>
      <c r="E116">
        <f ca="1"/>
        <v>8.6081503311779151E-3</v>
      </c>
      <c r="F116">
        <f ca="1"/>
        <v>-9.4629489026063097E-3</v>
      </c>
      <c r="G116">
        <f ca="1"/>
        <v>0.13825154865614425</v>
      </c>
      <c r="H116">
        <f ca="1"/>
        <v>-9.6497462495388583E-2</v>
      </c>
      <c r="I116">
        <f ca="1"/>
        <v>4.3214056854643218E-2</v>
      </c>
      <c r="J116">
        <f ca="1"/>
        <v>-6.1736244848052488E-3</v>
      </c>
    </row>
    <row r="117" spans="1:10" x14ac:dyDescent="0.3">
      <c r="A117" t="str">
        <f ca="1"/>
        <v>Eastleigh</v>
      </c>
      <c r="B117">
        <f ca="1"/>
        <v>0</v>
      </c>
      <c r="C117">
        <f ca="1"/>
        <v>0</v>
      </c>
      <c r="D117">
        <f ca="1"/>
        <v>7.0064594555766212E-3</v>
      </c>
      <c r="E117">
        <f ca="1"/>
        <v>-3.846547933446764E-3</v>
      </c>
      <c r="F117">
        <f ca="1"/>
        <v>-1.5783506012197412E-2</v>
      </c>
      <c r="G117">
        <f ca="1"/>
        <v>9.2520093579391132E-5</v>
      </c>
      <c r="H117">
        <f ca="1"/>
        <v>1.4157140901238704E-3</v>
      </c>
      <c r="I117">
        <f ca="1"/>
        <v>-2.2482203298264014E-3</v>
      </c>
      <c r="J117">
        <f ca="1"/>
        <v>-1.1313712052212809E-3</v>
      </c>
    </row>
    <row r="118" spans="1:10" x14ac:dyDescent="0.3">
      <c r="A118" t="str">
        <f ca="1"/>
        <v>Elmbridge</v>
      </c>
      <c r="B118">
        <f ca="1"/>
        <v>0</v>
      </c>
      <c r="C118">
        <f ca="1"/>
        <v>0</v>
      </c>
      <c r="D118">
        <f ca="1"/>
        <v>-2.8002145625782855E-2</v>
      </c>
      <c r="E118">
        <f ca="1"/>
        <v>2.2104748170452184E-2</v>
      </c>
      <c r="F118">
        <f ca="1"/>
        <v>-5.9296998696958474E-2</v>
      </c>
      <c r="G118">
        <f ca="1"/>
        <v>-1.7323314985279926E-2</v>
      </c>
      <c r="H118">
        <f ca="1"/>
        <v>2.24786617289023E-2</v>
      </c>
      <c r="I118">
        <f ca="1"/>
        <v>-1.4537994894448297E-2</v>
      </c>
      <c r="J118">
        <f ca="1"/>
        <v>-1.843258934320631E-2</v>
      </c>
    </row>
    <row r="119" spans="1:10" x14ac:dyDescent="0.3">
      <c r="A119" t="str">
        <f ca="1"/>
        <v>Enfield</v>
      </c>
      <c r="B119">
        <f ca="1"/>
        <v>0</v>
      </c>
      <c r="C119">
        <f ca="1"/>
        <v>0</v>
      </c>
      <c r="D119">
        <f ca="1"/>
        <v>0.16919624046935552</v>
      </c>
      <c r="E119">
        <f ca="1"/>
        <v>3.8145592784098382E-2</v>
      </c>
      <c r="F119">
        <f ca="1"/>
        <v>0.1938688295729239</v>
      </c>
      <c r="G119">
        <f ca="1"/>
        <v>0.31779826721625393</v>
      </c>
      <c r="H119">
        <f ca="1"/>
        <v>-0.14731584919344043</v>
      </c>
      <c r="I119">
        <f ca="1"/>
        <v>0.61482638043533955</v>
      </c>
      <c r="J119">
        <f ca="1"/>
        <v>-0.36037647950458795</v>
      </c>
    </row>
    <row r="120" spans="1:10" x14ac:dyDescent="0.3">
      <c r="A120" t="str">
        <f ca="1"/>
        <v>Epping Forest</v>
      </c>
      <c r="B120">
        <f ca="1"/>
        <v>0</v>
      </c>
      <c r="C120">
        <f ca="1"/>
        <v>0</v>
      </c>
      <c r="D120">
        <f ca="1"/>
        <v>2.0413465386793367E-2</v>
      </c>
      <c r="E120">
        <f ca="1"/>
        <v>-2.3057047313113858E-2</v>
      </c>
      <c r="F120">
        <f ca="1"/>
        <v>-6.195494871716333E-3</v>
      </c>
      <c r="G120">
        <f ca="1"/>
        <v>-6.2678544990241516E-2</v>
      </c>
      <c r="H120">
        <f ca="1"/>
        <v>4.6949818379517949E-2</v>
      </c>
      <c r="I120">
        <f ca="1"/>
        <v>-1.9197519728353381E-2</v>
      </c>
      <c r="J120">
        <f ca="1"/>
        <v>1.8206659421209068E-4</v>
      </c>
    </row>
    <row r="121" spans="1:10" x14ac:dyDescent="0.3">
      <c r="A121" t="str">
        <f ca="1"/>
        <v>Epsom &amp; Ewell</v>
      </c>
      <c r="B121">
        <f ca="1"/>
        <v>0</v>
      </c>
      <c r="C121">
        <f ca="1"/>
        <v>0</v>
      </c>
      <c r="D121">
        <f ca="1"/>
        <v>-2.7242805582798927E-3</v>
      </c>
      <c r="E121">
        <f ca="1"/>
        <v>1.3349065242831182E-2</v>
      </c>
      <c r="F121">
        <f ca="1"/>
        <v>-5.5962870032216106E-3</v>
      </c>
      <c r="G121">
        <f ca="1"/>
        <v>3.1732616199261064E-2</v>
      </c>
      <c r="H121">
        <f ca="1"/>
        <v>-2.0024144968366572E-2</v>
      </c>
      <c r="I121">
        <f ca="1"/>
        <v>2.5817867365248333E-2</v>
      </c>
      <c r="J121">
        <f ca="1"/>
        <v>-1.2289361201107072E-2</v>
      </c>
    </row>
    <row r="122" spans="1:10" x14ac:dyDescent="0.3">
      <c r="A122" t="str">
        <f ca="1"/>
        <v>Erewash</v>
      </c>
      <c r="B122">
        <f ca="1"/>
        <v>0</v>
      </c>
      <c r="C122">
        <f ca="1"/>
        <v>0</v>
      </c>
      <c r="D122">
        <f ca="1"/>
        <v>-6.4032986516381653E-3</v>
      </c>
      <c r="E122">
        <f ca="1"/>
        <v>-1.6698778223158245E-3</v>
      </c>
      <c r="F122">
        <f ca="1"/>
        <v>-1.851058705699531E-2</v>
      </c>
      <c r="G122">
        <f ca="1"/>
        <v>-2.1388775318306356E-2</v>
      </c>
      <c r="H122">
        <f ca="1"/>
        <v>1.7677626310126187E-2</v>
      </c>
      <c r="I122">
        <f ca="1"/>
        <v>-1.7179912455868362E-2</v>
      </c>
      <c r="J122">
        <f ca="1"/>
        <v>1.2576419446429193E-3</v>
      </c>
    </row>
    <row r="123" spans="1:10" x14ac:dyDescent="0.3">
      <c r="A123" t="str">
        <f ca="1"/>
        <v>Essex</v>
      </c>
      <c r="B123">
        <f ca="1"/>
        <v>0</v>
      </c>
      <c r="C123">
        <f ca="1"/>
        <v>0</v>
      </c>
      <c r="D123">
        <f ca="1"/>
        <v>-0.91585708381446496</v>
      </c>
      <c r="E123">
        <f ca="1"/>
        <v>0.55611598641913917</v>
      </c>
      <c r="F123">
        <f ca="1"/>
        <v>-2.7331808150469154E-2</v>
      </c>
      <c r="G123">
        <f ca="1"/>
        <v>-0.26152629445849634</v>
      </c>
      <c r="H123">
        <f ca="1"/>
        <v>0.14865079549906315</v>
      </c>
      <c r="I123">
        <f ca="1"/>
        <v>-1.191599888769054E-2</v>
      </c>
      <c r="J123">
        <f ca="1"/>
        <v>7.3367388686202795E-2</v>
      </c>
    </row>
    <row r="124" spans="1:10" x14ac:dyDescent="0.3">
      <c r="A124" t="str">
        <f ca="1"/>
        <v>Essex Police</v>
      </c>
      <c r="B124">
        <f ca="1"/>
        <v>0</v>
      </c>
      <c r="C124">
        <f ca="1"/>
        <v>0</v>
      </c>
      <c r="D124">
        <f ca="1"/>
        <v>0.61679058465816228</v>
      </c>
      <c r="E124">
        <f ca="1"/>
        <v>-0.44854667488732203</v>
      </c>
      <c r="F124">
        <f ca="1"/>
        <v>-1.2438878559664355E-2</v>
      </c>
      <c r="G124">
        <f ca="1"/>
        <v>0.11328209483567965</v>
      </c>
      <c r="H124">
        <f ca="1"/>
        <v>-0.10621689658725053</v>
      </c>
      <c r="I124">
        <f ca="1"/>
        <v>-7.2823684414278805E-2</v>
      </c>
      <c r="J124">
        <f ca="1"/>
        <v>0.15583815568660245</v>
      </c>
    </row>
    <row r="125" spans="1:10" x14ac:dyDescent="0.3">
      <c r="A125" t="str">
        <f ca="1"/>
        <v>Essex Police, Fire and Crime Commissioner Fire</v>
      </c>
      <c r="B125">
        <f ca="1"/>
        <v>0</v>
      </c>
      <c r="C125">
        <f ca="1"/>
        <v>0.86714975845410625</v>
      </c>
      <c r="D125">
        <f ca="1"/>
        <v>2.2021441493405819E-2</v>
      </c>
      <c r="E125">
        <f ca="1"/>
        <v>-1.3719378598896742E-2</v>
      </c>
      <c r="F125">
        <f ca="1"/>
        <v>2.0815202180710653E-2</v>
      </c>
      <c r="G125">
        <f ca="1"/>
        <v>-1.2151300666237557E-2</v>
      </c>
      <c r="H125">
        <f ca="1"/>
        <v>-3.8252334503446322E-3</v>
      </c>
      <c r="I125">
        <f ca="1"/>
        <v>-8.0125252886585299E-2</v>
      </c>
      <c r="J125">
        <f ca="1"/>
        <v>3.2197555203433578E-2</v>
      </c>
    </row>
    <row r="126" spans="1:10" x14ac:dyDescent="0.3">
      <c r="A126" t="str">
        <f ca="1"/>
        <v>Exeter</v>
      </c>
      <c r="B126">
        <f ca="1"/>
        <v>0</v>
      </c>
      <c r="C126">
        <f ca="1"/>
        <v>0</v>
      </c>
      <c r="D126">
        <f ca="1"/>
        <v>5.3397908703087783E-2</v>
      </c>
      <c r="E126">
        <f ca="1"/>
        <v>-1.1651503600413785E-2</v>
      </c>
      <c r="F126">
        <f ca="1"/>
        <v>6.1288539856724552E-3</v>
      </c>
      <c r="G126">
        <f ca="1"/>
        <v>4.8947319918144862E-2</v>
      </c>
      <c r="H126">
        <f ca="1"/>
        <v>-2.046294953308514E-2</v>
      </c>
      <c r="I126">
        <f ca="1"/>
        <v>3.211579350863146E-2</v>
      </c>
      <c r="J126">
        <f ca="1"/>
        <v>-3.7700257912172269E-2</v>
      </c>
    </row>
    <row r="127" spans="1:10" x14ac:dyDescent="0.3">
      <c r="A127" t="str">
        <f ca="1"/>
        <v>Exmoor National Park Authority</v>
      </c>
      <c r="B127">
        <f ca="1"/>
        <v>0</v>
      </c>
      <c r="C127">
        <f ca="1"/>
        <v>0.86714975845410625</v>
      </c>
      <c r="D127">
        <f ca="1"/>
        <v>-1.5464442256286058E-2</v>
      </c>
      <c r="E127">
        <f ca="1"/>
        <v>6.9175244180275913E-3</v>
      </c>
      <c r="F127">
        <f ca="1"/>
        <v>-2.9784331088070375E-2</v>
      </c>
      <c r="G127">
        <f ca="1"/>
        <v>-1.3935878345211613E-2</v>
      </c>
      <c r="H127">
        <f ca="1"/>
        <v>8.3735287066836906E-3</v>
      </c>
      <c r="I127">
        <f ca="1"/>
        <v>-5.0269283301686313E-2</v>
      </c>
      <c r="J127">
        <f ca="1"/>
        <v>-1.6847084200121776E-4</v>
      </c>
    </row>
    <row r="128" spans="1:10" x14ac:dyDescent="0.3">
      <c r="A128" t="str">
        <f ca="1"/>
        <v>Fareham</v>
      </c>
      <c r="B128">
        <f ca="1"/>
        <v>0</v>
      </c>
      <c r="C128">
        <f ca="1"/>
        <v>0</v>
      </c>
      <c r="D128">
        <f ca="1"/>
        <v>-1.6675646934562142E-2</v>
      </c>
      <c r="E128">
        <f ca="1"/>
        <v>5.3180411392247618E-3</v>
      </c>
      <c r="F128">
        <f ca="1"/>
        <v>-2.2740482348029094E-2</v>
      </c>
      <c r="G128">
        <f ca="1"/>
        <v>-1.229885336737736E-2</v>
      </c>
      <c r="H128">
        <f ca="1"/>
        <v>7.8749178235799685E-3</v>
      </c>
      <c r="I128">
        <f ca="1"/>
        <v>-2.1947264179564645E-2</v>
      </c>
      <c r="J128">
        <f ca="1"/>
        <v>6.2819843441828931E-3</v>
      </c>
    </row>
    <row r="129" spans="1:10" x14ac:dyDescent="0.3">
      <c r="A129" t="str">
        <f ca="1"/>
        <v>Fenland</v>
      </c>
      <c r="B129">
        <f ca="1"/>
        <v>0</v>
      </c>
      <c r="C129">
        <f ca="1"/>
        <v>0</v>
      </c>
      <c r="D129">
        <f ca="1"/>
        <v>9.0296046607257052E-3</v>
      </c>
      <c r="E129">
        <f ca="1"/>
        <v>-2.4351972140567693E-3</v>
      </c>
      <c r="F129">
        <f ca="1"/>
        <v>-1.0120338808459438E-2</v>
      </c>
      <c r="G129">
        <f ca="1"/>
        <v>-3.1592245149488794E-2</v>
      </c>
      <c r="H129">
        <f ca="1"/>
        <v>2.7038770514417363E-2</v>
      </c>
      <c r="I129">
        <f ca="1"/>
        <v>5.6698925787086072E-3</v>
      </c>
      <c r="J129">
        <f ca="1"/>
        <v>-1.0664302383638065E-2</v>
      </c>
    </row>
    <row r="130" spans="1:10" x14ac:dyDescent="0.3">
      <c r="A130" t="str">
        <f ca="1"/>
        <v>Folkestone &amp; Hythe</v>
      </c>
      <c r="B130">
        <f ca="1"/>
        <v>0</v>
      </c>
      <c r="C130">
        <f ca="1"/>
        <v>0</v>
      </c>
      <c r="D130">
        <f ca="1"/>
        <v>-3.1194300296523543E-2</v>
      </c>
      <c r="E130">
        <f ca="1"/>
        <v>3.2972163393535717E-3</v>
      </c>
      <c r="F130">
        <f ca="1"/>
        <v>-2.169464329155156E-2</v>
      </c>
      <c r="G130">
        <f ca="1"/>
        <v>8.53755106968907E-2</v>
      </c>
      <c r="H130">
        <f ca="1"/>
        <v>-6.2761360661886714E-2</v>
      </c>
      <c r="I130">
        <f ca="1"/>
        <v>-4.0754115593002287E-3</v>
      </c>
      <c r="J130">
        <f ca="1"/>
        <v>1.4918613152208198E-2</v>
      </c>
    </row>
    <row r="131" spans="1:10" x14ac:dyDescent="0.3">
      <c r="A131" t="str">
        <f ca="1"/>
        <v>Forest of Dean</v>
      </c>
      <c r="B131">
        <f ca="1"/>
        <v>0</v>
      </c>
      <c r="C131">
        <f ca="1"/>
        <v>0</v>
      </c>
      <c r="D131">
        <f ca="1"/>
        <v>-4.5824363819621398E-2</v>
      </c>
      <c r="E131">
        <f ca="1"/>
        <v>1.9214472406130157E-2</v>
      </c>
      <c r="F131">
        <f ca="1"/>
        <v>-2.9709952005868442E-2</v>
      </c>
      <c r="G131">
        <f ca="1"/>
        <v>4.7928965884843433E-3</v>
      </c>
      <c r="H131">
        <f ca="1"/>
        <v>-9.3661342399060949E-3</v>
      </c>
      <c r="I131">
        <f ca="1"/>
        <v>-4.8288275154287609E-2</v>
      </c>
      <c r="J131">
        <f ca="1"/>
        <v>6.1241040170166025E-3</v>
      </c>
    </row>
    <row r="132" spans="1:10" x14ac:dyDescent="0.3">
      <c r="A132" t="str">
        <f ca="1"/>
        <v>Fylde</v>
      </c>
      <c r="B132">
        <f ca="1"/>
        <v>0</v>
      </c>
      <c r="C132">
        <f ca="1"/>
        <v>0</v>
      </c>
      <c r="D132">
        <f ca="1"/>
        <v>1.8766937516528032E-3</v>
      </c>
      <c r="E132">
        <f ca="1"/>
        <v>1.2635284100181558E-2</v>
      </c>
      <c r="F132">
        <f ca="1"/>
        <v>-6.3684040910427092E-3</v>
      </c>
      <c r="G132">
        <f ca="1"/>
        <v>-3.5789331895961861E-2</v>
      </c>
      <c r="H132">
        <f ca="1"/>
        <v>2.7853034989531095E-2</v>
      </c>
      <c r="I132">
        <f ca="1"/>
        <v>-3.3965939698477727E-3</v>
      </c>
      <c r="J132">
        <f ca="1"/>
        <v>-1.3436500970182135E-2</v>
      </c>
    </row>
    <row r="133" spans="1:10" x14ac:dyDescent="0.3">
      <c r="A133" t="str">
        <f ca="1"/>
        <v>Gateshead</v>
      </c>
      <c r="B133">
        <f ca="1"/>
        <v>0</v>
      </c>
      <c r="C133">
        <f ca="1"/>
        <v>0</v>
      </c>
      <c r="D133">
        <f ca="1"/>
        <v>-1.3876766682428028E-2</v>
      </c>
      <c r="E133">
        <f ca="1"/>
        <v>4.8163080491512425E-2</v>
      </c>
      <c r="F133">
        <f ca="1"/>
        <v>5.4207046961466158E-2</v>
      </c>
      <c r="G133">
        <f ca="1"/>
        <v>-9.6635407970102616E-2</v>
      </c>
      <c r="H133">
        <f ca="1"/>
        <v>9.3909334251659704E-2</v>
      </c>
      <c r="I133">
        <f ca="1"/>
        <v>1.1879751117466811E-2</v>
      </c>
      <c r="J133">
        <f ca="1"/>
        <v>-0.10669203459824426</v>
      </c>
    </row>
    <row r="134" spans="1:10" x14ac:dyDescent="0.3">
      <c r="A134" t="str">
        <f ca="1"/>
        <v>Gedling</v>
      </c>
      <c r="B134">
        <f ca="1"/>
        <v>0</v>
      </c>
      <c r="C134">
        <f ca="1"/>
        <v>0</v>
      </c>
      <c r="D134">
        <f ca="1"/>
        <v>7.270569424604004E-3</v>
      </c>
      <c r="E134">
        <f ca="1"/>
        <v>-8.4965830672199538E-3</v>
      </c>
      <c r="F134">
        <f ca="1"/>
        <v>-1.4710321858255618E-2</v>
      </c>
      <c r="G134">
        <f ca="1"/>
        <v>6.9408667149410505E-2</v>
      </c>
      <c r="H134">
        <f ca="1"/>
        <v>-4.5970924972672599E-2</v>
      </c>
      <c r="I134">
        <f ca="1"/>
        <v>2.7979913806352123E-2</v>
      </c>
      <c r="J134">
        <f ca="1"/>
        <v>-4.6721602015214357E-3</v>
      </c>
    </row>
    <row r="135" spans="1:10" x14ac:dyDescent="0.3">
      <c r="A135" t="str">
        <f ca="1"/>
        <v>Gloucestershire</v>
      </c>
      <c r="B135">
        <f ca="1"/>
        <v>0</v>
      </c>
      <c r="C135">
        <f ca="1"/>
        <v>0</v>
      </c>
      <c r="D135">
        <f ca="1"/>
        <v>-9.7597935162552635E-2</v>
      </c>
      <c r="E135">
        <f ca="1"/>
        <v>-5.1193118208366167E-2</v>
      </c>
      <c r="F135">
        <f ca="1"/>
        <v>-1.4207324565035174E-2</v>
      </c>
      <c r="G135">
        <f ca="1"/>
        <v>-0.18156289711024168</v>
      </c>
      <c r="H135">
        <f ca="1"/>
        <v>9.1396891356325741E-2</v>
      </c>
      <c r="I135">
        <f ca="1"/>
        <v>-0.20919358896755885</v>
      </c>
      <c r="J135">
        <f ca="1"/>
        <v>0.19603050964915847</v>
      </c>
    </row>
    <row r="136" spans="1:10" x14ac:dyDescent="0.3">
      <c r="A136" t="str">
        <f ca="1"/>
        <v>Gloucestershire Police</v>
      </c>
      <c r="B136">
        <f ca="1"/>
        <v>0</v>
      </c>
      <c r="C136">
        <f ca="1"/>
        <v>0</v>
      </c>
      <c r="D136">
        <f ca="1"/>
        <v>0.25891535167457397</v>
      </c>
      <c r="E136">
        <f ca="1"/>
        <v>-0.13444521263589884</v>
      </c>
      <c r="F136">
        <f ca="1"/>
        <v>5.6332828011916282E-2</v>
      </c>
      <c r="G136">
        <f ca="1"/>
        <v>0.34128385243586346</v>
      </c>
      <c r="H136">
        <f ca="1"/>
        <v>-0.24455933338518132</v>
      </c>
      <c r="I136">
        <f ca="1"/>
        <v>9.9531920085448491E-2</v>
      </c>
      <c r="J136">
        <f ca="1"/>
        <v>4.7745774042232429E-3</v>
      </c>
    </row>
    <row r="137" spans="1:10" x14ac:dyDescent="0.3">
      <c r="A137" t="str">
        <f ca="1"/>
        <v>Gosport</v>
      </c>
      <c r="B137">
        <f ca="1"/>
        <v>0</v>
      </c>
      <c r="C137">
        <f ca="1"/>
        <v>0</v>
      </c>
      <c r="D137">
        <f ca="1"/>
        <v>1.7326221778555505E-3</v>
      </c>
      <c r="E137">
        <f ca="1"/>
        <v>8.4899754912231564E-4</v>
      </c>
      <c r="F137">
        <f ca="1"/>
        <v>-1.0592679604134054E-2</v>
      </c>
      <c r="G137">
        <f ca="1"/>
        <v>-0.10350863198170603</v>
      </c>
      <c r="H137">
        <f ca="1"/>
        <v>7.6286976992792549E-2</v>
      </c>
      <c r="I137">
        <f ca="1"/>
        <v>-3.0245509493171858E-2</v>
      </c>
      <c r="J137">
        <f ca="1"/>
        <v>-9.1993933458396192E-3</v>
      </c>
    </row>
    <row r="138" spans="1:10" x14ac:dyDescent="0.3">
      <c r="A138" t="str">
        <f ca="1"/>
        <v>Gravesham</v>
      </c>
      <c r="B138">
        <f ca="1"/>
        <v>0</v>
      </c>
      <c r="C138">
        <f ca="1"/>
        <v>0</v>
      </c>
      <c r="D138">
        <f ca="1"/>
        <v>4.285653456739944E-3</v>
      </c>
      <c r="E138">
        <f ca="1"/>
        <v>-1.3426600190203432E-4</v>
      </c>
      <c r="F138">
        <f ca="1"/>
        <v>-1.0873495395576341E-2</v>
      </c>
      <c r="G138">
        <f ca="1"/>
        <v>-5.1110520411167856E-2</v>
      </c>
      <c r="H138">
        <f ca="1"/>
        <v>3.7005019697793157E-2</v>
      </c>
      <c r="I138">
        <f ca="1"/>
        <v>-5.123507052499765E-2</v>
      </c>
      <c r="J138">
        <f ca="1"/>
        <v>-8.6449885223191976E-3</v>
      </c>
    </row>
    <row r="139" spans="1:10" x14ac:dyDescent="0.3">
      <c r="A139" t="str">
        <f ca="1"/>
        <v>Great Yarmouth</v>
      </c>
      <c r="B139">
        <f ca="1"/>
        <v>0</v>
      </c>
      <c r="C139">
        <f ca="1"/>
        <v>0</v>
      </c>
      <c r="D139">
        <f ca="1"/>
        <v>1.7645887348696553E-2</v>
      </c>
      <c r="E139">
        <f ca="1"/>
        <v>8.5830307799185954E-4</v>
      </c>
      <c r="F139">
        <f ca="1"/>
        <v>-1.4088371518689512E-3</v>
      </c>
      <c r="G139">
        <f ca="1"/>
        <v>-6.2751019183136067E-2</v>
      </c>
      <c r="H139">
        <f ca="1"/>
        <v>4.7159364223220847E-2</v>
      </c>
      <c r="I139">
        <f ca="1"/>
        <v>-4.8155876401103526E-2</v>
      </c>
      <c r="J139">
        <f ca="1"/>
        <v>-1.8316585500387186E-2</v>
      </c>
    </row>
    <row r="140" spans="1:10" x14ac:dyDescent="0.3">
      <c r="A140" t="str">
        <f ca="1"/>
        <v>Greater Manchester Combined Authority</v>
      </c>
      <c r="B140">
        <f ca="1"/>
        <v>0</v>
      </c>
      <c r="C140">
        <f ca="1"/>
        <v>0.86714975845410625</v>
      </c>
      <c r="D140">
        <f ca="1"/>
        <v>-1.1772915313983059</v>
      </c>
      <c r="E140">
        <f ca="1"/>
        <v>0.45936388437493403</v>
      </c>
      <c r="F140">
        <f ca="1"/>
        <v>-0.29387856716331712</v>
      </c>
      <c r="G140">
        <f ca="1"/>
        <v>-0.22698386527979034</v>
      </c>
      <c r="H140">
        <f ca="1"/>
        <v>-2.5537382176698847E-2</v>
      </c>
      <c r="I140">
        <f ca="1"/>
        <v>-0.62028570553804141</v>
      </c>
      <c r="J140">
        <f ca="1"/>
        <v>0.48727534934127981</v>
      </c>
    </row>
    <row r="141" spans="1:10" x14ac:dyDescent="0.3">
      <c r="A141" t="str">
        <f ca="1"/>
        <v>Greater Manchester Police</v>
      </c>
      <c r="B141">
        <f ca="1"/>
        <v>0</v>
      </c>
      <c r="C141">
        <f ca="1"/>
        <v>0</v>
      </c>
      <c r="D141">
        <f ca="1"/>
        <v>1.4379069932587176</v>
      </c>
      <c r="E141">
        <f ca="1"/>
        <v>-1.1380652304931163</v>
      </c>
      <c r="F141">
        <f ca="1"/>
        <v>6.2332837727402633E-2</v>
      </c>
      <c r="G141">
        <f ca="1"/>
        <v>0.36390769070402196</v>
      </c>
      <c r="H141">
        <f ca="1"/>
        <v>-0.33924826153877846</v>
      </c>
      <c r="I141">
        <f ca="1"/>
        <v>-0.10038508470928929</v>
      </c>
      <c r="J141">
        <f ca="1"/>
        <v>0.49718413417034252</v>
      </c>
    </row>
    <row r="142" spans="1:10" x14ac:dyDescent="0.3">
      <c r="A142" t="str">
        <f ca="1"/>
        <v>Greenwich</v>
      </c>
      <c r="B142">
        <f ca="1"/>
        <v>0</v>
      </c>
      <c r="C142">
        <f ca="1"/>
        <v>0</v>
      </c>
      <c r="D142">
        <f ca="1"/>
        <v>6.1294130206497238E-2</v>
      </c>
      <c r="E142">
        <f ca="1"/>
        <v>0.16870394788095983</v>
      </c>
      <c r="F142">
        <f ca="1"/>
        <v>0.22456176118689544</v>
      </c>
      <c r="G142">
        <f ca="1"/>
        <v>2.2803849808234919</v>
      </c>
      <c r="H142">
        <f ca="1"/>
        <v>-1.5190376588053696</v>
      </c>
      <c r="I142">
        <f ca="1"/>
        <v>1.4320370978692429</v>
      </c>
      <c r="J142">
        <f ca="1"/>
        <v>-0.49445927350971336</v>
      </c>
    </row>
    <row r="143" spans="1:10" x14ac:dyDescent="0.3">
      <c r="A143" t="str">
        <f ca="1"/>
        <v>Guildford</v>
      </c>
      <c r="B143">
        <f ca="1"/>
        <v>0</v>
      </c>
      <c r="C143">
        <f ca="1"/>
        <v>0</v>
      </c>
      <c r="D143">
        <f ca="1"/>
        <v>3.32420153317858E-2</v>
      </c>
      <c r="E143">
        <f ca="1"/>
        <v>-2.7376943428604503E-3</v>
      </c>
      <c r="F143">
        <f ca="1"/>
        <v>3.0265330747720593E-3</v>
      </c>
      <c r="G143">
        <f ca="1"/>
        <v>0.13751160114840635</v>
      </c>
      <c r="H143">
        <f ca="1"/>
        <v>-8.9683539156741598E-2</v>
      </c>
      <c r="I143">
        <f ca="1"/>
        <v>8.433085197099674E-2</v>
      </c>
      <c r="J143">
        <f ca="1"/>
        <v>-2.948038438091229E-2</v>
      </c>
    </row>
    <row r="144" spans="1:10" x14ac:dyDescent="0.3">
      <c r="A144" t="str">
        <f ca="1"/>
        <v>Hackney</v>
      </c>
      <c r="B144">
        <f ca="1"/>
        <v>0</v>
      </c>
      <c r="C144">
        <f ca="1"/>
        <v>0</v>
      </c>
      <c r="D144">
        <f ca="1"/>
        <v>0.42220362733361982</v>
      </c>
      <c r="E144">
        <f ca="1"/>
        <v>-0.25834428184769198</v>
      </c>
      <c r="F144">
        <f ca="1"/>
        <v>0.13864306499761261</v>
      </c>
      <c r="G144">
        <f ca="1"/>
        <v>0.17410820613489547</v>
      </c>
      <c r="H144">
        <f ca="1"/>
        <v>-9.9736891963114457E-2</v>
      </c>
      <c r="I144">
        <f ca="1"/>
        <v>0.22375360656399418</v>
      </c>
      <c r="J144">
        <f ca="1"/>
        <v>-5.8051958275596983E-2</v>
      </c>
    </row>
    <row r="145" spans="1:10" x14ac:dyDescent="0.3">
      <c r="A145" t="str">
        <f ca="1"/>
        <v>Halton</v>
      </c>
      <c r="B145">
        <f ca="1"/>
        <v>0</v>
      </c>
      <c r="C145">
        <f ca="1"/>
        <v>0</v>
      </c>
      <c r="D145">
        <f ca="1"/>
        <v>0.106716835613205</v>
      </c>
      <c r="E145">
        <f ca="1"/>
        <v>0.11228275800875101</v>
      </c>
      <c r="F145">
        <f ca="1"/>
        <v>0.1188678081152703</v>
      </c>
      <c r="G145">
        <f ca="1"/>
        <v>0.402338593284089</v>
      </c>
      <c r="H145">
        <f ca="1"/>
        <v>-0.22731736310574829</v>
      </c>
      <c r="I145">
        <f ca="1"/>
        <v>0.30721776671423268</v>
      </c>
      <c r="J145">
        <f ca="1"/>
        <v>-0.24239452283502042</v>
      </c>
    </row>
    <row r="146" spans="1:10" x14ac:dyDescent="0.3">
      <c r="A146" t="str">
        <f ca="1"/>
        <v>Hambleton</v>
      </c>
      <c r="B146">
        <f ca="1"/>
        <v>0</v>
      </c>
      <c r="C146">
        <f ca="1"/>
        <v>0</v>
      </c>
      <c r="D146">
        <f ca="1"/>
        <v>1.7644268253672622E-2</v>
      </c>
      <c r="E146">
        <f ca="1"/>
        <v>4.0715796818535125E-3</v>
      </c>
      <c r="F146">
        <f ca="1"/>
        <v>1.1547939631591148E-3</v>
      </c>
      <c r="G146">
        <f ca="1"/>
        <v>-7.4268807834706407E-2</v>
      </c>
      <c r="H146">
        <f ca="1"/>
        <v>5.7087792288448E-2</v>
      </c>
      <c r="I146">
        <f ca="1"/>
        <v>-4.9936156543483025E-2</v>
      </c>
      <c r="J146">
        <f ca="1"/>
        <v>-1.7621853349453018E-2</v>
      </c>
    </row>
    <row r="147" spans="1:10" x14ac:dyDescent="0.3">
      <c r="A147" t="str">
        <f ca="1"/>
        <v>Hammersmith &amp; Fulham</v>
      </c>
      <c r="B147">
        <f ca="1"/>
        <v>0</v>
      </c>
      <c r="C147">
        <f ca="1"/>
        <v>0</v>
      </c>
      <c r="D147">
        <f ca="1"/>
        <v>-0.13079241284969156</v>
      </c>
      <c r="E147">
        <f ca="1"/>
        <v>0.21970564889523608</v>
      </c>
      <c r="F147">
        <f ca="1"/>
        <v>0.12664933819177218</v>
      </c>
      <c r="G147">
        <f ca="1"/>
        <v>-0.63784659010078992</v>
      </c>
      <c r="H147">
        <f ca="1"/>
        <v>0.52520957718934314</v>
      </c>
      <c r="I147">
        <f ca="1"/>
        <v>8.8390077480929988E-2</v>
      </c>
      <c r="J147">
        <f ca="1"/>
        <v>-0.28581598563399024</v>
      </c>
    </row>
    <row r="148" spans="1:10" x14ac:dyDescent="0.3">
      <c r="A148" t="str">
        <f ca="1"/>
        <v>Hampshire</v>
      </c>
      <c r="B148">
        <f ca="1"/>
        <v>0</v>
      </c>
      <c r="C148">
        <f ca="1"/>
        <v>0</v>
      </c>
      <c r="D148">
        <f ca="1"/>
        <v>0.90552441474143563</v>
      </c>
      <c r="E148">
        <f ca="1"/>
        <v>-0.54923536941908435</v>
      </c>
      <c r="F148">
        <f ca="1"/>
        <v>0.27875964092366456</v>
      </c>
      <c r="G148">
        <f ca="1"/>
        <v>0.47193888769891668</v>
      </c>
      <c r="H148">
        <f ca="1"/>
        <v>-0.34168418065500622</v>
      </c>
      <c r="I148">
        <f ca="1"/>
        <v>0.37336193718122485</v>
      </c>
      <c r="J148">
        <f ca="1"/>
        <v>8.7101895266025214E-2</v>
      </c>
    </row>
    <row r="149" spans="1:10" x14ac:dyDescent="0.3">
      <c r="A149" t="str">
        <f ca="1"/>
        <v>Hampshire and Isle of Wight Fire</v>
      </c>
      <c r="B149">
        <f ca="1"/>
        <v>0</v>
      </c>
      <c r="C149">
        <f ca="1"/>
        <v>0.86714975845410625</v>
      </c>
      <c r="D149">
        <f ca="1"/>
        <v>1.4727392333553376E-2</v>
      </c>
      <c r="E149">
        <f ca="1"/>
        <v>-5.9598546494859595E-3</v>
      </c>
      <c r="F149">
        <f ca="1"/>
        <v>2.3645724429266022E-2</v>
      </c>
      <c r="G149">
        <f ca="1"/>
        <v>2.3322230176939573E-2</v>
      </c>
      <c r="H149">
        <f ca="1"/>
        <v>-2.6550518343775299E-2</v>
      </c>
      <c r="I149">
        <f ca="1"/>
        <v>-6.0837328003785759E-2</v>
      </c>
      <c r="J149">
        <f ca="1"/>
        <v>2.6160166874833465E-2</v>
      </c>
    </row>
    <row r="150" spans="1:10" x14ac:dyDescent="0.3">
      <c r="A150" t="str">
        <f ca="1"/>
        <v>Hampshire Police</v>
      </c>
      <c r="B150">
        <f ca="1"/>
        <v>0</v>
      </c>
      <c r="C150">
        <f ca="1"/>
        <v>0</v>
      </c>
      <c r="D150">
        <f ca="1"/>
        <v>0.52389602192860896</v>
      </c>
      <c r="E150">
        <f ca="1"/>
        <v>-0.4049366023774742</v>
      </c>
      <c r="F150">
        <f ca="1"/>
        <v>-1.0221029316017493E-2</v>
      </c>
      <c r="G150">
        <f ca="1"/>
        <v>0.66704462438223266</v>
      </c>
      <c r="H150">
        <f ca="1"/>
        <v>-0.47962293198384948</v>
      </c>
      <c r="I150">
        <f ca="1"/>
        <v>0.22733504916205854</v>
      </c>
      <c r="J150">
        <f ca="1"/>
        <v>0.13570803153607233</v>
      </c>
    </row>
    <row r="151" spans="1:10" x14ac:dyDescent="0.3">
      <c r="A151" t="str">
        <f ca="1"/>
        <v>Harborough</v>
      </c>
      <c r="B151">
        <f ca="1"/>
        <v>0</v>
      </c>
      <c r="C151">
        <f ca="1"/>
        <v>0</v>
      </c>
      <c r="D151">
        <f ca="1"/>
        <v>-1.3499370378346807E-2</v>
      </c>
      <c r="E151">
        <f ca="1"/>
        <v>3.4717116598440186E-3</v>
      </c>
      <c r="F151">
        <f ca="1"/>
        <v>-1.8446936214921824E-2</v>
      </c>
      <c r="G151">
        <f ca="1"/>
        <v>-4.2711696152558085E-2</v>
      </c>
      <c r="H151">
        <f ca="1"/>
        <v>3.2456812141019538E-2</v>
      </c>
      <c r="I151">
        <f ca="1"/>
        <v>-2.3499338295169914E-2</v>
      </c>
      <c r="J151">
        <f ca="1"/>
        <v>2.9755627254043573E-4</v>
      </c>
    </row>
    <row r="152" spans="1:10" x14ac:dyDescent="0.3">
      <c r="A152" t="str">
        <f ca="1"/>
        <v>Haringey</v>
      </c>
      <c r="B152">
        <f ca="1"/>
        <v>0</v>
      </c>
      <c r="C152">
        <f ca="1"/>
        <v>0</v>
      </c>
      <c r="D152">
        <f ca="1"/>
        <v>1.2027218475536779E-2</v>
      </c>
      <c r="E152">
        <f ca="1"/>
        <v>6.6411698411374676E-2</v>
      </c>
      <c r="F152">
        <f ca="1"/>
        <v>0.12058936906382059</v>
      </c>
      <c r="G152">
        <f ca="1"/>
        <v>0.28451939481004146</v>
      </c>
      <c r="H152">
        <f ca="1"/>
        <v>-0.15328242676486667</v>
      </c>
      <c r="I152">
        <f ca="1"/>
        <v>0.42157871672103225</v>
      </c>
      <c r="J152">
        <f ca="1"/>
        <v>-0.22331199808469204</v>
      </c>
    </row>
    <row r="153" spans="1:10" x14ac:dyDescent="0.3">
      <c r="A153" t="str">
        <f ca="1"/>
        <v>Harlow</v>
      </c>
      <c r="B153">
        <f ca="1"/>
        <v>0</v>
      </c>
      <c r="C153">
        <f ca="1"/>
        <v>0</v>
      </c>
      <c r="D153">
        <f ca="1"/>
        <v>2.2957891920338948E-3</v>
      </c>
      <c r="E153">
        <f ca="1"/>
        <v>8.6714876920968905E-3</v>
      </c>
      <c r="F153">
        <f ca="1"/>
        <v>-8.1178549852796433E-3</v>
      </c>
      <c r="G153">
        <f ca="1"/>
        <v>4.9342896497658141E-2</v>
      </c>
      <c r="H153">
        <f ca="1"/>
        <v>-3.339615602507761E-2</v>
      </c>
      <c r="I153">
        <f ca="1"/>
        <v>2.9822702013826731E-2</v>
      </c>
      <c r="J153">
        <f ca="1"/>
        <v>-1.7142797089732414E-2</v>
      </c>
    </row>
    <row r="154" spans="1:10" x14ac:dyDescent="0.3">
      <c r="A154" t="str">
        <f ca="1"/>
        <v>Harrogate</v>
      </c>
      <c r="B154">
        <f ca="1"/>
        <v>0</v>
      </c>
      <c r="C154">
        <f ca="1"/>
        <v>0</v>
      </c>
      <c r="D154">
        <f ca="1"/>
        <v>3.072935950516251E-2</v>
      </c>
      <c r="E154">
        <f ca="1"/>
        <v>-4.785572636587673E-4</v>
      </c>
      <c r="F154">
        <f ca="1"/>
        <v>-3.812261818623186E-2</v>
      </c>
      <c r="G154">
        <f ca="1"/>
        <v>-1.5341948844581383E-2</v>
      </c>
      <c r="H154">
        <f ca="1"/>
        <v>3.6064715363846443E-2</v>
      </c>
      <c r="I154">
        <f ca="1"/>
        <v>2.7613317362103464E-2</v>
      </c>
      <c r="J154">
        <f ca="1"/>
        <v>-3.8260490411720673E-2</v>
      </c>
    </row>
    <row r="155" spans="1:10" x14ac:dyDescent="0.3">
      <c r="A155" t="str">
        <f ca="1"/>
        <v>Harrow</v>
      </c>
      <c r="B155">
        <f ca="1"/>
        <v>0</v>
      </c>
      <c r="C155">
        <f ca="1"/>
        <v>0</v>
      </c>
      <c r="D155">
        <f ca="1"/>
        <v>-0.25852428358402063</v>
      </c>
      <c r="E155">
        <f ca="1"/>
        <v>9.9830906061406349E-2</v>
      </c>
      <c r="F155">
        <f ca="1"/>
        <v>-5.377586098903496E-2</v>
      </c>
      <c r="G155">
        <f ca="1"/>
        <v>0.45558040060523164</v>
      </c>
      <c r="H155">
        <f ca="1"/>
        <v>-0.36179089065802994</v>
      </c>
      <c r="I155">
        <f ca="1"/>
        <v>0.10342620038333368</v>
      </c>
      <c r="J155">
        <f ca="1"/>
        <v>7.7405148474218394E-2</v>
      </c>
    </row>
    <row r="156" spans="1:10" x14ac:dyDescent="0.3">
      <c r="A156" t="str">
        <f ca="1"/>
        <v>Hart</v>
      </c>
      <c r="B156">
        <f ca="1"/>
        <v>0</v>
      </c>
      <c r="C156">
        <f ca="1"/>
        <v>0</v>
      </c>
      <c r="D156">
        <f ca="1"/>
        <v>-7.1025060376621518E-3</v>
      </c>
      <c r="E156">
        <f ca="1"/>
        <v>2.6269237252247918E-2</v>
      </c>
      <c r="F156">
        <f ca="1"/>
        <v>-3.0356089415250393E-3</v>
      </c>
      <c r="G156">
        <f ca="1"/>
        <v>-9.0445073191381967E-2</v>
      </c>
      <c r="H156">
        <f ca="1"/>
        <v>6.6416011058226976E-2</v>
      </c>
      <c r="I156">
        <f ca="1"/>
        <v>-5.9573454909524967E-2</v>
      </c>
      <c r="J156">
        <f ca="1"/>
        <v>-2.5219969019242266E-2</v>
      </c>
    </row>
    <row r="157" spans="1:10" x14ac:dyDescent="0.3">
      <c r="A157" t="str">
        <f ca="1"/>
        <v>Hartlepool</v>
      </c>
      <c r="B157">
        <f ca="1"/>
        <v>0</v>
      </c>
      <c r="C157">
        <f ca="1"/>
        <v>0</v>
      </c>
      <c r="D157">
        <f ca="1"/>
        <v>-9.2610944401807171E-2</v>
      </c>
      <c r="E157">
        <f ca="1"/>
        <v>0.11836259847831321</v>
      </c>
      <c r="F157">
        <f ca="1"/>
        <v>-3.9281056545303387E-2</v>
      </c>
      <c r="G157">
        <f ca="1"/>
        <v>-6.9793946115212099E-2</v>
      </c>
      <c r="H157">
        <f ca="1"/>
        <v>6.5087987617598889E-2</v>
      </c>
      <c r="I157">
        <f ca="1"/>
        <v>5.4576622633486956E-3</v>
      </c>
      <c r="J157">
        <f ca="1"/>
        <v>-5.5330200718283394E-2</v>
      </c>
    </row>
    <row r="158" spans="1:10" x14ac:dyDescent="0.3">
      <c r="A158" t="str">
        <f ca="1"/>
        <v>Hastings</v>
      </c>
      <c r="B158">
        <f ca="1"/>
        <v>0</v>
      </c>
      <c r="C158">
        <f ca="1"/>
        <v>0</v>
      </c>
      <c r="D158">
        <f ca="1"/>
        <v>-1.9634614173200414E-2</v>
      </c>
      <c r="E158">
        <f ca="1"/>
        <v>-4.544420821433885E-4</v>
      </c>
      <c r="F158">
        <f ca="1"/>
        <v>-1.3254195749083307E-2</v>
      </c>
      <c r="G158">
        <f ca="1"/>
        <v>-0.10082698987940181</v>
      </c>
      <c r="H158">
        <f ca="1"/>
        <v>7.1915483934907126E-2</v>
      </c>
      <c r="I158">
        <f ca="1"/>
        <v>-4.4051079473010457E-2</v>
      </c>
      <c r="J158">
        <f ca="1"/>
        <v>5.4458457513414894E-3</v>
      </c>
    </row>
    <row r="159" spans="1:10" x14ac:dyDescent="0.3">
      <c r="A159" t="str">
        <f ca="1"/>
        <v>Havant</v>
      </c>
      <c r="B159">
        <f ca="1"/>
        <v>0</v>
      </c>
      <c r="C159">
        <f ca="1"/>
        <v>0</v>
      </c>
      <c r="D159">
        <f ca="1"/>
        <v>-5.2802037563966835E-2</v>
      </c>
      <c r="E159">
        <f ca="1"/>
        <v>1.7066416346093627E-2</v>
      </c>
      <c r="F159">
        <f ca="1"/>
        <v>-2.9814242810885867E-2</v>
      </c>
      <c r="G159">
        <f ca="1"/>
        <v>6.1029376681638908E-2</v>
      </c>
      <c r="H159">
        <f ca="1"/>
        <v>-4.7766715728889395E-2</v>
      </c>
      <c r="I159">
        <f ca="1"/>
        <v>-4.7711554048157946E-3</v>
      </c>
      <c r="J159">
        <f ca="1"/>
        <v>1.3285567907637439E-2</v>
      </c>
    </row>
    <row r="160" spans="1:10" x14ac:dyDescent="0.3">
      <c r="A160" t="str">
        <f ca="1"/>
        <v>Havering</v>
      </c>
      <c r="B160">
        <f ca="1"/>
        <v>0</v>
      </c>
      <c r="C160">
        <f ca="1"/>
        <v>0</v>
      </c>
      <c r="D160">
        <f ca="1"/>
        <v>8.3590966880837003E-2</v>
      </c>
      <c r="E160">
        <f ca="1"/>
        <v>-6.4873245414024464E-2</v>
      </c>
      <c r="F160">
        <f ca="1"/>
        <v>3.3226996477012771E-2</v>
      </c>
      <c r="G160">
        <f ca="1"/>
        <v>0.13672899483280371</v>
      </c>
      <c r="H160">
        <f ca="1"/>
        <v>-9.5340842288434147E-2</v>
      </c>
      <c r="I160">
        <f ca="1"/>
        <v>5.328692794820347E-3</v>
      </c>
      <c r="J160">
        <f ca="1"/>
        <v>-4.1194957431926011E-3</v>
      </c>
    </row>
    <row r="161" spans="1:10" x14ac:dyDescent="0.3">
      <c r="A161" t="str">
        <f ca="1"/>
        <v>Hereford &amp; Worcester Combined Fire</v>
      </c>
      <c r="B161">
        <f ca="1"/>
        <v>0</v>
      </c>
      <c r="C161">
        <f ca="1"/>
        <v>0.86714975845410625</v>
      </c>
      <c r="D161">
        <f ca="1"/>
        <v>1.585837962224056E-2</v>
      </c>
      <c r="E161">
        <f ca="1"/>
        <v>-3.5648130368667728E-2</v>
      </c>
      <c r="F161">
        <f ca="1"/>
        <v>-2.6960451280784486E-2</v>
      </c>
      <c r="G161">
        <f ca="1"/>
        <v>-9.7056340327135605E-3</v>
      </c>
      <c r="H161">
        <f ca="1"/>
        <v>-3.9741197046086413E-3</v>
      </c>
      <c r="I161">
        <f ca="1"/>
        <v>-7.6047550421207435E-2</v>
      </c>
      <c r="J161">
        <f ca="1"/>
        <v>4.4712230645840463E-2</v>
      </c>
    </row>
    <row r="162" spans="1:10" x14ac:dyDescent="0.3">
      <c r="A162" t="str">
        <f ca="1"/>
        <v>Herefordshire</v>
      </c>
      <c r="B162">
        <f ca="1"/>
        <v>0</v>
      </c>
      <c r="C162">
        <f ca="1"/>
        <v>0</v>
      </c>
      <c r="D162">
        <f ca="1"/>
        <v>-0.18940652176273312</v>
      </c>
      <c r="E162">
        <f ca="1"/>
        <v>0.18212894155785139</v>
      </c>
      <c r="F162">
        <f ca="1"/>
        <v>-1.243398389075482E-2</v>
      </c>
      <c r="G162">
        <f ca="1"/>
        <v>-2.4100351267714554E-2</v>
      </c>
      <c r="H162">
        <f ca="1"/>
        <v>6.7115903700997832E-3</v>
      </c>
      <c r="I162">
        <f ca="1"/>
        <v>-0.13794082083087453</v>
      </c>
      <c r="J162">
        <f ca="1"/>
        <v>-3.5365514569784338E-2</v>
      </c>
    </row>
    <row r="163" spans="1:10" x14ac:dyDescent="0.3">
      <c r="A163" t="str">
        <f ca="1"/>
        <v>Hertfordshire</v>
      </c>
      <c r="B163">
        <f ca="1"/>
        <v>0</v>
      </c>
      <c r="C163">
        <f ca="1"/>
        <v>0</v>
      </c>
      <c r="D163">
        <f ca="1"/>
        <v>0.13306339050101948</v>
      </c>
      <c r="E163">
        <f ca="1"/>
        <v>-0.19499061629337699</v>
      </c>
      <c r="F163">
        <f ca="1"/>
        <v>6.0450413345481631E-2</v>
      </c>
      <c r="G163">
        <f ca="1"/>
        <v>-0.56915515778023695</v>
      </c>
      <c r="H163">
        <f ca="1"/>
        <v>0.34422513804801325</v>
      </c>
      <c r="I163">
        <f ca="1"/>
        <v>-0.3268969141789812</v>
      </c>
      <c r="J163">
        <f ca="1"/>
        <v>0.29961069802444007</v>
      </c>
    </row>
    <row r="164" spans="1:10" x14ac:dyDescent="0.3">
      <c r="A164" t="str">
        <f ca="1"/>
        <v>Hertfordshire Police</v>
      </c>
      <c r="B164">
        <f ca="1"/>
        <v>0</v>
      </c>
      <c r="C164">
        <f ca="1"/>
        <v>0</v>
      </c>
      <c r="D164">
        <f ca="1"/>
        <v>0.38051324313020929</v>
      </c>
      <c r="E164">
        <f ca="1"/>
        <v>-0.25104851429181035</v>
      </c>
      <c r="F164">
        <f ca="1"/>
        <v>-2.2535340259485323E-2</v>
      </c>
      <c r="G164">
        <f ca="1"/>
        <v>4.4692676227462313E-2</v>
      </c>
      <c r="H164">
        <f ca="1"/>
        <v>-4.9122693943508176E-2</v>
      </c>
      <c r="I164">
        <f ca="1"/>
        <v>-6.2012576593998003E-2</v>
      </c>
      <c r="J164">
        <f ca="1"/>
        <v>0.10371557446465524</v>
      </c>
    </row>
    <row r="165" spans="1:10" x14ac:dyDescent="0.3">
      <c r="A165" t="str">
        <f ca="1"/>
        <v>Hertsmere</v>
      </c>
      <c r="B165">
        <f ca="1"/>
        <v>0</v>
      </c>
      <c r="C165">
        <f ca="1"/>
        <v>0</v>
      </c>
      <c r="D165">
        <f ca="1"/>
        <v>2.881620930677653E-2</v>
      </c>
      <c r="E165">
        <f ca="1"/>
        <v>-8.5584209807806517E-3</v>
      </c>
      <c r="F165">
        <f ca="1"/>
        <v>-8.3634647419597423E-4</v>
      </c>
      <c r="G165">
        <f ca="1"/>
        <v>4.8531139603661233E-2</v>
      </c>
      <c r="H165">
        <f ca="1"/>
        <v>-3.0692984026642445E-2</v>
      </c>
      <c r="I165">
        <f ca="1"/>
        <v>4.1215201129148893E-2</v>
      </c>
      <c r="J165">
        <f ca="1"/>
        <v>-1.3211956828905441E-2</v>
      </c>
    </row>
    <row r="166" spans="1:10" x14ac:dyDescent="0.3">
      <c r="A166" t="str">
        <f ca="1"/>
        <v>High Peak</v>
      </c>
      <c r="B166">
        <f ca="1"/>
        <v>0</v>
      </c>
      <c r="C166">
        <f ca="1"/>
        <v>0</v>
      </c>
      <c r="D166">
        <f ca="1"/>
        <v>-2.6727267874264188E-4</v>
      </c>
      <c r="E166">
        <f ca="1"/>
        <v>3.4679077519415777E-3</v>
      </c>
      <c r="F166">
        <f ca="1"/>
        <v>-1.0710065003447048E-2</v>
      </c>
      <c r="G166">
        <f ca="1"/>
        <v>3.6601011123945239E-2</v>
      </c>
      <c r="H166">
        <f ca="1"/>
        <v>-2.1950429264840331E-2</v>
      </c>
      <c r="I166">
        <f ca="1"/>
        <v>1.7858487154721821E-2</v>
      </c>
      <c r="J166">
        <f ca="1"/>
        <v>-1.0710503022152963E-2</v>
      </c>
    </row>
    <row r="167" spans="1:10" x14ac:dyDescent="0.3">
      <c r="A167" t="str">
        <f ca="1"/>
        <v>Hillingdon</v>
      </c>
      <c r="B167">
        <f ca="1"/>
        <v>0</v>
      </c>
      <c r="C167">
        <f ca="1"/>
        <v>0</v>
      </c>
      <c r="D167">
        <f ca="1"/>
        <v>1.5752597911429415E-2</v>
      </c>
      <c r="E167">
        <f ca="1"/>
        <v>9.5770568344345497E-2</v>
      </c>
      <c r="F167">
        <f ca="1"/>
        <v>0.10797507770151259</v>
      </c>
      <c r="G167">
        <f ca="1"/>
        <v>-1.0357262036439256</v>
      </c>
      <c r="H167">
        <f ca="1"/>
        <v>0.78098029406137393</v>
      </c>
      <c r="I167">
        <f ca="1"/>
        <v>-5.2492244530879299E-2</v>
      </c>
      <c r="J167">
        <f ca="1"/>
        <v>-0.19873664298195737</v>
      </c>
    </row>
    <row r="168" spans="1:10" x14ac:dyDescent="0.3">
      <c r="A168" t="str">
        <f ca="1"/>
        <v>Hinckley &amp; Bosworth</v>
      </c>
      <c r="B168">
        <f ca="1"/>
        <v>0</v>
      </c>
      <c r="C168">
        <f ca="1"/>
        <v>0</v>
      </c>
      <c r="D168">
        <f ca="1"/>
        <v>-1.8067929779149981E-2</v>
      </c>
      <c r="E168">
        <f ca="1"/>
        <v>1.0988088414659822E-2</v>
      </c>
      <c r="F168">
        <f ca="1"/>
        <v>-1.4622005229406248E-2</v>
      </c>
      <c r="G168">
        <f ca="1"/>
        <v>-1.3550489548764257E-2</v>
      </c>
      <c r="H168">
        <f ca="1"/>
        <v>1.0196904385926039E-2</v>
      </c>
      <c r="I168">
        <f ca="1"/>
        <v>-5.5672136326643893E-3</v>
      </c>
      <c r="J168">
        <f ca="1"/>
        <v>-1.5878786142548272E-3</v>
      </c>
    </row>
    <row r="169" spans="1:10" x14ac:dyDescent="0.3">
      <c r="A169" t="str">
        <f ca="1"/>
        <v>Horsham</v>
      </c>
      <c r="B169">
        <f ca="1"/>
        <v>0</v>
      </c>
      <c r="C169">
        <f ca="1"/>
        <v>0</v>
      </c>
      <c r="D169">
        <f ca="1"/>
        <v>1.6050464640939108E-2</v>
      </c>
      <c r="E169">
        <f ca="1"/>
        <v>1.8528524733625797E-3</v>
      </c>
      <c r="F169">
        <f ca="1"/>
        <v>-2.1951968275024376E-3</v>
      </c>
      <c r="G169">
        <f ca="1"/>
        <v>7.6849319351291009E-2</v>
      </c>
      <c r="H169">
        <f ca="1"/>
        <v>-5.2341313125690743E-2</v>
      </c>
      <c r="I169">
        <f ca="1"/>
        <v>4.3235581890016944E-2</v>
      </c>
      <c r="J169">
        <f ca="1"/>
        <v>-2.005414411993375E-2</v>
      </c>
    </row>
    <row r="170" spans="1:10" x14ac:dyDescent="0.3">
      <c r="A170" t="str">
        <f ca="1"/>
        <v>Hounslow</v>
      </c>
      <c r="B170">
        <f ca="1"/>
        <v>0</v>
      </c>
      <c r="C170">
        <f ca="1"/>
        <v>0</v>
      </c>
      <c r="D170">
        <f ca="1"/>
        <v>1.0863633040132924E-2</v>
      </c>
      <c r="E170">
        <f ca="1"/>
        <v>-3.1281855559103108E-2</v>
      </c>
      <c r="F170">
        <f ca="1"/>
        <v>-1.7655224563255956E-2</v>
      </c>
      <c r="G170">
        <f ca="1"/>
        <v>0.34051832583891911</v>
      </c>
      <c r="H170">
        <f ca="1"/>
        <v>-0.25520425127741148</v>
      </c>
      <c r="I170">
        <f ca="1"/>
        <v>2.1188428092911417E-2</v>
      </c>
      <c r="J170">
        <f ca="1"/>
        <v>4.7084762458683996E-2</v>
      </c>
    </row>
    <row r="171" spans="1:10" x14ac:dyDescent="0.3">
      <c r="A171" t="str">
        <f ca="1"/>
        <v>Humberside Combined Fire</v>
      </c>
      <c r="B171">
        <f ca="1"/>
        <v>0</v>
      </c>
      <c r="C171">
        <f ca="1"/>
        <v>0.86714975845410625</v>
      </c>
      <c r="D171">
        <f ca="1"/>
        <v>8.1212561740691858E-2</v>
      </c>
      <c r="E171">
        <f ca="1"/>
        <v>-7.317988357667958E-2</v>
      </c>
      <c r="F171">
        <f ca="1"/>
        <v>-7.4307614849160345E-3</v>
      </c>
      <c r="G171">
        <f ca="1"/>
        <v>-2.6626073989680605E-2</v>
      </c>
      <c r="H171">
        <f ca="1"/>
        <v>1.3732152632866108E-2</v>
      </c>
      <c r="I171">
        <f ca="1"/>
        <v>-6.6912762852069249E-2</v>
      </c>
      <c r="J171">
        <f ca="1"/>
        <v>4.9892371287904205E-2</v>
      </c>
    </row>
    <row r="172" spans="1:10" x14ac:dyDescent="0.3">
      <c r="A172" t="str">
        <f ca="1"/>
        <v>Humberside Police</v>
      </c>
      <c r="B172">
        <f ca="1"/>
        <v>0</v>
      </c>
      <c r="C172">
        <f ca="1"/>
        <v>0</v>
      </c>
      <c r="D172">
        <f ca="1"/>
        <v>0.27285000110682422</v>
      </c>
      <c r="E172">
        <f ca="1"/>
        <v>-0.17492235428551567</v>
      </c>
      <c r="F172">
        <f ca="1"/>
        <v>-2.3905992281312748E-2</v>
      </c>
      <c r="G172">
        <f ca="1"/>
        <v>-9.0158708592325526E-2</v>
      </c>
      <c r="H172">
        <f ca="1"/>
        <v>5.1685615360435679E-2</v>
      </c>
      <c r="I172">
        <f ca="1"/>
        <v>-8.2972086548446816E-2</v>
      </c>
      <c r="J172">
        <f ca="1"/>
        <v>7.6020896321015982E-2</v>
      </c>
    </row>
    <row r="173" spans="1:10" x14ac:dyDescent="0.3">
      <c r="A173" t="str">
        <f ca="1"/>
        <v>Huntingdonshire</v>
      </c>
      <c r="B173">
        <f ca="1"/>
        <v>0</v>
      </c>
      <c r="C173">
        <f ca="1"/>
        <v>0</v>
      </c>
      <c r="D173">
        <f ca="1"/>
        <v>4.3356146188163483E-2</v>
      </c>
      <c r="E173">
        <f ca="1"/>
        <v>-3.1089647618578461E-2</v>
      </c>
      <c r="F173">
        <f ca="1"/>
        <v>1.974059136793869E-3</v>
      </c>
      <c r="G173">
        <f ca="1"/>
        <v>9.7909633652462663E-2</v>
      </c>
      <c r="H173">
        <f ca="1"/>
        <v>-6.6478556161776822E-2</v>
      </c>
      <c r="I173">
        <f ca="1"/>
        <v>4.5974061135453125E-2</v>
      </c>
      <c r="J173">
        <f ca="1"/>
        <v>-3.2091739184168934E-3</v>
      </c>
    </row>
    <row r="174" spans="1:10" x14ac:dyDescent="0.3">
      <c r="A174" t="str">
        <f ca="1"/>
        <v>Ipswich</v>
      </c>
      <c r="B174">
        <f ca="1"/>
        <v>0</v>
      </c>
      <c r="C174">
        <f ca="1"/>
        <v>0</v>
      </c>
      <c r="D174">
        <f ca="1"/>
        <v>4.1956383973506817E-2</v>
      </c>
      <c r="E174">
        <f ca="1"/>
        <v>-8.9448228725769359E-3</v>
      </c>
      <c r="F174">
        <f ca="1"/>
        <v>-8.0820350271322105E-4</v>
      </c>
      <c r="G174">
        <f ca="1"/>
        <v>2.414653491214128E-2</v>
      </c>
      <c r="H174">
        <f ca="1"/>
        <v>1.7935750789052503E-3</v>
      </c>
      <c r="I174">
        <f ca="1"/>
        <v>3.5635541204033762E-2</v>
      </c>
      <c r="J174">
        <f ca="1"/>
        <v>-4.3223141663118088E-2</v>
      </c>
    </row>
    <row r="175" spans="1:10" x14ac:dyDescent="0.3">
      <c r="A175" t="str">
        <f ca="1"/>
        <v>Isle of Wight</v>
      </c>
      <c r="B175">
        <f ca="1"/>
        <v>0</v>
      </c>
      <c r="C175">
        <f ca="1"/>
        <v>0</v>
      </c>
      <c r="D175">
        <f ca="1"/>
        <v>-6.8656681481491622E-2</v>
      </c>
      <c r="E175">
        <f ca="1"/>
        <v>0.10761029595838496</v>
      </c>
      <c r="F175">
        <f ca="1"/>
        <v>-5.5072203835434125E-2</v>
      </c>
      <c r="G175">
        <f ca="1"/>
        <v>2.6002305606614276E-2</v>
      </c>
      <c r="H175">
        <f ca="1"/>
        <v>-4.6710714609897435E-3</v>
      </c>
      <c r="I175">
        <f ca="1"/>
        <v>5.1476483654070558E-2</v>
      </c>
      <c r="J175">
        <f ca="1"/>
        <v>-4.1125102075154157E-2</v>
      </c>
    </row>
    <row r="176" spans="1:10" x14ac:dyDescent="0.3">
      <c r="A176" t="str">
        <f ca="1"/>
        <v>Isles of Scilly</v>
      </c>
      <c r="B176">
        <f ca="1"/>
        <v>0</v>
      </c>
      <c r="C176">
        <f ca="1"/>
        <v>0</v>
      </c>
      <c r="D176">
        <f ca="1"/>
        <v>-9.8446627037033791E-3</v>
      </c>
      <c r="E176">
        <f ca="1"/>
        <v>1.5960077210178934E-3</v>
      </c>
      <c r="F176">
        <f ca="1"/>
        <v>-2.9342148742016041E-2</v>
      </c>
      <c r="G176">
        <f ca="1"/>
        <v>1.7488281533130905E-2</v>
      </c>
      <c r="H176">
        <f ca="1"/>
        <v>-1.3896393721623755E-2</v>
      </c>
      <c r="I176">
        <f ca="1"/>
        <v>-3.5544595855173375E-2</v>
      </c>
      <c r="J176">
        <f ca="1"/>
        <v>1.5394734347042424E-3</v>
      </c>
    </row>
    <row r="177" spans="1:10" x14ac:dyDescent="0.3">
      <c r="A177" t="str">
        <f ca="1"/>
        <v>Islington</v>
      </c>
      <c r="B177">
        <f ca="1"/>
        <v>0</v>
      </c>
      <c r="C177">
        <f ca="1"/>
        <v>0</v>
      </c>
      <c r="D177">
        <f ca="1"/>
        <v>0.37500697058700094</v>
      </c>
      <c r="E177">
        <f ca="1"/>
        <v>-0.18616855772517465</v>
      </c>
      <c r="F177">
        <f ca="1"/>
        <v>0.15529282271858499</v>
      </c>
      <c r="G177">
        <f ca="1"/>
        <v>-0.61744467688134042</v>
      </c>
      <c r="H177">
        <f ca="1"/>
        <v>0.48320928350570957</v>
      </c>
      <c r="I177">
        <f ca="1"/>
        <v>6.7496376032281646E-2</v>
      </c>
      <c r="J177">
        <f ca="1"/>
        <v>-0.16054042587664019</v>
      </c>
    </row>
    <row r="178" spans="1:10" x14ac:dyDescent="0.3">
      <c r="A178" t="str">
        <f ca="1"/>
        <v>Kensington &amp; Chelsea</v>
      </c>
      <c r="B178">
        <f ca="1"/>
        <v>0</v>
      </c>
      <c r="C178">
        <f ca="1"/>
        <v>0</v>
      </c>
      <c r="D178">
        <f ca="1"/>
        <v>-7.7316381229360034E-2</v>
      </c>
      <c r="E178">
        <f ca="1"/>
        <v>0.1536414572492685</v>
      </c>
      <c r="F178">
        <f ca="1"/>
        <v>9.2273399431331379E-2</v>
      </c>
      <c r="G178">
        <f ca="1"/>
        <v>1.0831023494444683</v>
      </c>
      <c r="H178">
        <f ca="1"/>
        <v>-0.68504423246137791</v>
      </c>
      <c r="I178">
        <f ca="1"/>
        <v>0.67921933159881842</v>
      </c>
      <c r="J178">
        <f ca="1"/>
        <v>-0.2374162400642206</v>
      </c>
    </row>
    <row r="179" spans="1:10" x14ac:dyDescent="0.3">
      <c r="A179" t="str">
        <f ca="1"/>
        <v>Kent</v>
      </c>
      <c r="B179">
        <f ca="1"/>
        <v>0</v>
      </c>
      <c r="C179">
        <f ca="1"/>
        <v>0</v>
      </c>
      <c r="D179">
        <f ca="1"/>
        <v>-0.45972662863898278</v>
      </c>
      <c r="E179">
        <f ca="1"/>
        <v>0.19536402654038273</v>
      </c>
      <c r="F179">
        <f ca="1"/>
        <v>1.0350021717716826E-2</v>
      </c>
      <c r="G179">
        <f ca="1"/>
        <v>0.2881491519087267</v>
      </c>
      <c r="H179">
        <f ca="1"/>
        <v>-0.28040838769519022</v>
      </c>
      <c r="I179">
        <f ca="1"/>
        <v>-2.59363739208673E-3</v>
      </c>
      <c r="J179">
        <f ca="1"/>
        <v>0.29540556478495528</v>
      </c>
    </row>
    <row r="180" spans="1:10" x14ac:dyDescent="0.3">
      <c r="A180" t="str">
        <f ca="1"/>
        <v>Kent Combined Fire</v>
      </c>
      <c r="B180">
        <f ca="1"/>
        <v>0</v>
      </c>
      <c r="C180">
        <f ca="1"/>
        <v>0.86714975845410625</v>
      </c>
      <c r="D180">
        <f ca="1"/>
        <v>9.2233926845777719E-2</v>
      </c>
      <c r="E180">
        <f ca="1"/>
        <v>-3.5317563563521059E-2</v>
      </c>
      <c r="F180">
        <f ca="1"/>
        <v>4.7783370192913996E-2</v>
      </c>
      <c r="G180">
        <f ca="1"/>
        <v>-8.9578410451468859E-2</v>
      </c>
      <c r="H180">
        <f ca="1"/>
        <v>6.7384826383738633E-2</v>
      </c>
      <c r="I180">
        <f ca="1"/>
        <v>-2.6748192083169284E-2</v>
      </c>
      <c r="J180">
        <f ca="1"/>
        <v>-4.5357328638992722E-3</v>
      </c>
    </row>
    <row r="181" spans="1:10" x14ac:dyDescent="0.3">
      <c r="A181" t="str">
        <f ca="1"/>
        <v>Kent Police</v>
      </c>
      <c r="B181">
        <f ca="1"/>
        <v>0</v>
      </c>
      <c r="C181">
        <f ca="1"/>
        <v>0</v>
      </c>
      <c r="D181">
        <f ca="1"/>
        <v>0.82723022155989978</v>
      </c>
      <c r="E181">
        <f ca="1"/>
        <v>-0.60225835893348301</v>
      </c>
      <c r="F181">
        <f ca="1"/>
        <v>3.7903045640247941E-2</v>
      </c>
      <c r="G181">
        <f ca="1"/>
        <v>-0.30842806607931933</v>
      </c>
      <c r="H181">
        <f ca="1"/>
        <v>0.21481367921681097</v>
      </c>
      <c r="I181">
        <f ca="1"/>
        <v>-0.30123736650414373</v>
      </c>
      <c r="J181">
        <f ca="1"/>
        <v>0.15204240232042512</v>
      </c>
    </row>
    <row r="182" spans="1:10" x14ac:dyDescent="0.3">
      <c r="A182" t="str">
        <f ca="1"/>
        <v>King's Lynn &amp; West Norfolk</v>
      </c>
      <c r="B182">
        <f ca="1"/>
        <v>0</v>
      </c>
      <c r="C182">
        <f ca="1"/>
        <v>0</v>
      </c>
      <c r="D182">
        <f ca="1"/>
        <v>-1.39308893418193E-2</v>
      </c>
      <c r="E182">
        <f ca="1"/>
        <v>1.5155615920914339E-2</v>
      </c>
      <c r="F182">
        <f ca="1"/>
        <v>-1.7446158206368897E-2</v>
      </c>
      <c r="G182">
        <f ca="1"/>
        <v>0.18373012318300799</v>
      </c>
      <c r="H182">
        <f ca="1"/>
        <v>-0.12446499087490349</v>
      </c>
      <c r="I182">
        <f ca="1"/>
        <v>9.726690684176767E-2</v>
      </c>
      <c r="J182">
        <f ca="1"/>
        <v>-2.4868898871880596E-2</v>
      </c>
    </row>
    <row r="183" spans="1:10" x14ac:dyDescent="0.3">
      <c r="A183" t="str">
        <f ca="1"/>
        <v>Kingston upon Hull</v>
      </c>
      <c r="B183">
        <f ca="1"/>
        <v>0</v>
      </c>
      <c r="C183">
        <f ca="1"/>
        <v>0</v>
      </c>
      <c r="D183">
        <f ca="1"/>
        <v>-0.35281822959577996</v>
      </c>
      <c r="E183">
        <f ca="1"/>
        <v>0.2572295079500222</v>
      </c>
      <c r="F183">
        <f ca="1"/>
        <v>-1.7317695440480868E-2</v>
      </c>
      <c r="G183">
        <f ca="1"/>
        <v>-0.44460921356427519</v>
      </c>
      <c r="H183">
        <f ca="1"/>
        <v>0.3225088065427516</v>
      </c>
      <c r="I183">
        <f ca="1"/>
        <v>-0.13856220125249902</v>
      </c>
      <c r="J183">
        <f ca="1"/>
        <v>-9.5395810594066668E-2</v>
      </c>
    </row>
    <row r="184" spans="1:10" x14ac:dyDescent="0.3">
      <c r="A184" t="str">
        <f ca="1"/>
        <v>Kingston upon Thames</v>
      </c>
      <c r="B184">
        <f ca="1"/>
        <v>0</v>
      </c>
      <c r="C184">
        <f ca="1"/>
        <v>0</v>
      </c>
      <c r="D184">
        <f ca="1"/>
        <v>-0.28501239028705988</v>
      </c>
      <c r="E184">
        <f ca="1"/>
        <v>0.21471066140921696</v>
      </c>
      <c r="F184">
        <f ca="1"/>
        <v>-3.2130595438436778E-2</v>
      </c>
      <c r="G184">
        <f ca="1"/>
        <v>0.26193901078477966</v>
      </c>
      <c r="H184">
        <f ca="1"/>
        <v>-0.20473362677557602</v>
      </c>
      <c r="I184">
        <f ca="1"/>
        <v>0.10058524782261395</v>
      </c>
      <c r="J184">
        <f ca="1"/>
        <v>3.0429658624377873E-3</v>
      </c>
    </row>
    <row r="185" spans="1:10" x14ac:dyDescent="0.3">
      <c r="A185" t="str">
        <f ca="1"/>
        <v>Kirklees</v>
      </c>
      <c r="B185">
        <f ca="1"/>
        <v>0</v>
      </c>
      <c r="C185">
        <f ca="1"/>
        <v>0</v>
      </c>
      <c r="D185">
        <f ca="1"/>
        <v>0.24238954966231349</v>
      </c>
      <c r="E185">
        <f ca="1"/>
        <v>-0.12576772487172674</v>
      </c>
      <c r="F185">
        <f ca="1"/>
        <v>0.12826798925208374</v>
      </c>
      <c r="G185">
        <f ca="1"/>
        <v>-0.68077085846764984</v>
      </c>
      <c r="H185">
        <f ca="1"/>
        <v>0.51215357583355769</v>
      </c>
      <c r="I185">
        <f ca="1"/>
        <v>-1.3553136041141261E-2</v>
      </c>
      <c r="J185">
        <f ca="1"/>
        <v>-9.7162219339172476E-2</v>
      </c>
    </row>
    <row r="186" spans="1:10" x14ac:dyDescent="0.3">
      <c r="A186" t="str">
        <f ca="1"/>
        <v>Knowsley</v>
      </c>
      <c r="B186">
        <f ca="1"/>
        <v>0</v>
      </c>
      <c r="C186">
        <f ca="1"/>
        <v>0</v>
      </c>
      <c r="D186">
        <f ca="1"/>
        <v>-0.16857175854588952</v>
      </c>
      <c r="E186">
        <f ca="1"/>
        <v>3.4786407415048758E-2</v>
      </c>
      <c r="F186">
        <f ca="1"/>
        <v>-2.2924523232375815E-2</v>
      </c>
      <c r="G186">
        <f ca="1"/>
        <v>6.1486688782767758E-2</v>
      </c>
      <c r="H186">
        <f ca="1"/>
        <v>-7.4201008867676457E-2</v>
      </c>
      <c r="I186">
        <f ca="1"/>
        <v>-2.8265369902273234E-2</v>
      </c>
      <c r="J186">
        <f ca="1"/>
        <v>7.6222233696253874E-2</v>
      </c>
    </row>
    <row r="187" spans="1:10" x14ac:dyDescent="0.3">
      <c r="A187" t="str">
        <f ca="1"/>
        <v>Lake District National Park</v>
      </c>
      <c r="B187">
        <f ca="1"/>
        <v>0</v>
      </c>
      <c r="C187">
        <f ca="1"/>
        <v>0.86714975845410625</v>
      </c>
      <c r="D187">
        <f ca="1"/>
        <v>1.0857275638053845E-2</v>
      </c>
      <c r="E187">
        <f ca="1"/>
        <v>-3.0758735044421658E-3</v>
      </c>
      <c r="F187">
        <f ca="1"/>
        <v>-1.3762995921559574E-2</v>
      </c>
      <c r="G187">
        <f ca="1"/>
        <v>4.49579508222731E-2</v>
      </c>
      <c r="H187">
        <f ca="1"/>
        <v>-2.6804199755232919E-2</v>
      </c>
      <c r="I187">
        <f ca="1"/>
        <v>-5.374690824196538E-3</v>
      </c>
      <c r="J187">
        <f ca="1"/>
        <v>-9.3663129075543892E-3</v>
      </c>
    </row>
    <row r="188" spans="1:10" x14ac:dyDescent="0.3">
      <c r="A188" t="str">
        <f ca="1"/>
        <v>Lambeth</v>
      </c>
      <c r="B188">
        <f ca="1"/>
        <v>0</v>
      </c>
      <c r="C188">
        <f ca="1"/>
        <v>0</v>
      </c>
      <c r="D188">
        <f ca="1"/>
        <v>-6.2979334177483318E-2</v>
      </c>
      <c r="E188">
        <f ca="1"/>
        <v>-3.5077604490833157E-2</v>
      </c>
      <c r="F188">
        <f ca="1"/>
        <v>1.5726908820622207E-2</v>
      </c>
      <c r="G188">
        <f ca="1"/>
        <v>0.2492247254073349</v>
      </c>
      <c r="H188">
        <f ca="1"/>
        <v>-0.19440345968111342</v>
      </c>
      <c r="I188">
        <f ca="1"/>
        <v>9.1590077021347527E-2</v>
      </c>
      <c r="J188">
        <f ca="1"/>
        <v>0.101146088686469</v>
      </c>
    </row>
    <row r="189" spans="1:10" x14ac:dyDescent="0.3">
      <c r="A189" t="str">
        <f ca="1"/>
        <v>Lancashire</v>
      </c>
      <c r="B189">
        <f ca="1"/>
        <v>0</v>
      </c>
      <c r="C189">
        <f ca="1"/>
        <v>0</v>
      </c>
      <c r="D189">
        <f ca="1"/>
        <v>1.1495312020700652</v>
      </c>
      <c r="E189">
        <f ca="1"/>
        <v>-0.73122138991854568</v>
      </c>
      <c r="F189">
        <f ca="1"/>
        <v>0.29687060033203949</v>
      </c>
      <c r="G189">
        <f ca="1"/>
        <v>0.3006161111919794</v>
      </c>
      <c r="H189">
        <f ca="1"/>
        <v>-0.23003999776288434</v>
      </c>
      <c r="I189">
        <f ca="1"/>
        <v>0.24847947763792977</v>
      </c>
      <c r="J189">
        <f ca="1"/>
        <v>0.16167086370518638</v>
      </c>
    </row>
    <row r="190" spans="1:10" x14ac:dyDescent="0.3">
      <c r="A190" t="str">
        <f ca="1"/>
        <v>Lancashire Combined Fire</v>
      </c>
      <c r="B190">
        <f ca="1"/>
        <v>0</v>
      </c>
      <c r="C190">
        <f ca="1"/>
        <v>0.86714975845410625</v>
      </c>
      <c r="D190">
        <f ca="1"/>
        <v>-1.5474382944732015E-2</v>
      </c>
      <c r="E190">
        <f ca="1"/>
        <v>-8.3155434397292921E-2</v>
      </c>
      <c r="F190">
        <f ca="1"/>
        <v>1.8002111687282964E-2</v>
      </c>
      <c r="G190">
        <f ca="1"/>
        <v>2.120606589778363E-4</v>
      </c>
      <c r="H190">
        <f ca="1"/>
        <v>-1.5814353220368321E-2</v>
      </c>
      <c r="I190">
        <f ca="1"/>
        <v>-8.2904610811244839E-2</v>
      </c>
      <c r="J190">
        <f ca="1"/>
        <v>7.8054081138944909E-2</v>
      </c>
    </row>
    <row r="191" spans="1:10" x14ac:dyDescent="0.3">
      <c r="A191" t="str">
        <f ca="1"/>
        <v>Lancashire Police</v>
      </c>
      <c r="B191">
        <f ca="1"/>
        <v>0</v>
      </c>
      <c r="C191">
        <f ca="1"/>
        <v>0</v>
      </c>
      <c r="D191">
        <f ca="1"/>
        <v>0.58486233772324914</v>
      </c>
      <c r="E191">
        <f ca="1"/>
        <v>-0.42248286427410514</v>
      </c>
      <c r="F191">
        <f ca="1"/>
        <v>-2.0054860148143745E-3</v>
      </c>
      <c r="G191">
        <f ca="1"/>
        <v>0.13256241634595253</v>
      </c>
      <c r="H191">
        <f ca="1"/>
        <v>-0.1162233385666902</v>
      </c>
      <c r="I191">
        <f ca="1"/>
        <v>-3.7744906262261825E-2</v>
      </c>
      <c r="J191">
        <f ca="1"/>
        <v>0.13404961411244981</v>
      </c>
    </row>
    <row r="192" spans="1:10" x14ac:dyDescent="0.3">
      <c r="A192" t="str">
        <f ca="1"/>
        <v>Lancaster</v>
      </c>
      <c r="B192">
        <f ca="1"/>
        <v>0</v>
      </c>
      <c r="C192">
        <f ca="1"/>
        <v>0</v>
      </c>
      <c r="D192">
        <f ca="1"/>
        <v>3.9964353569885029E-2</v>
      </c>
      <c r="E192">
        <f ca="1"/>
        <v>0.10083684497042969</v>
      </c>
      <c r="F192">
        <f ca="1"/>
        <v>-3.4507724247722305E-2</v>
      </c>
      <c r="G192">
        <f ca="1"/>
        <v>-0.13856885191358681</v>
      </c>
      <c r="H192">
        <f ca="1"/>
        <v>0.1377389351992423</v>
      </c>
      <c r="I192">
        <f ca="1"/>
        <v>2.339250648044542E-2</v>
      </c>
      <c r="J192">
        <f ca="1"/>
        <v>-0.11419249576746174</v>
      </c>
    </row>
    <row r="193" spans="1:10" x14ac:dyDescent="0.3">
      <c r="A193" t="str">
        <f ca="1"/>
        <v>Lee Valley Regional Park Authority</v>
      </c>
      <c r="B193">
        <f ca="1"/>
        <v>0</v>
      </c>
      <c r="C193">
        <f ca="1"/>
        <v>0.86714975845410625</v>
      </c>
      <c r="D193">
        <f ca="1"/>
        <v>9.7787447485889068E-3</v>
      </c>
      <c r="E193">
        <f ca="1"/>
        <v>-4.4000728089871669E-3</v>
      </c>
      <c r="F193">
        <f ca="1"/>
        <v>-1.176539344303283E-2</v>
      </c>
      <c r="G193">
        <f ca="1"/>
        <v>0.12027631904782662</v>
      </c>
      <c r="H193">
        <f ca="1"/>
        <v>-7.9683199460177226E-2</v>
      </c>
      <c r="I193">
        <f ca="1"/>
        <v>3.0150646405909146E-2</v>
      </c>
      <c r="J193">
        <f ca="1"/>
        <v>-7.7190790234282639E-3</v>
      </c>
    </row>
    <row r="194" spans="1:10" x14ac:dyDescent="0.3">
      <c r="A194" t="str">
        <f ca="1"/>
        <v>Leeds</v>
      </c>
      <c r="B194">
        <f ca="1"/>
        <v>0</v>
      </c>
      <c r="C194">
        <f ca="1"/>
        <v>0</v>
      </c>
      <c r="D194">
        <f ca="1"/>
        <v>0.97300456511266042</v>
      </c>
      <c r="E194">
        <f ca="1"/>
        <v>-0.24305177233495343</v>
      </c>
      <c r="F194">
        <f ca="1"/>
        <v>0.49697475549017522</v>
      </c>
      <c r="G194">
        <f ca="1"/>
        <v>-1.2561872045433207</v>
      </c>
      <c r="H194">
        <f ca="1"/>
        <v>1.0519735175116458</v>
      </c>
      <c r="I194">
        <f ca="1"/>
        <v>0.67321522683868251</v>
      </c>
      <c r="J194">
        <f ca="1"/>
        <v>-0.71566846764690284</v>
      </c>
    </row>
    <row r="195" spans="1:10" x14ac:dyDescent="0.3">
      <c r="A195" t="str">
        <f ca="1"/>
        <v>Leicester</v>
      </c>
      <c r="B195">
        <f ca="1"/>
        <v>0</v>
      </c>
      <c r="C195">
        <f ca="1"/>
        <v>0</v>
      </c>
      <c r="D195">
        <f ca="1"/>
        <v>0.17695433069083477</v>
      </c>
      <c r="E195">
        <f ca="1"/>
        <v>-0.16353421116507946</v>
      </c>
      <c r="F195">
        <f ca="1"/>
        <v>6.3613734683881512E-2</v>
      </c>
      <c r="G195">
        <f ca="1"/>
        <v>-0.48153839446877045</v>
      </c>
      <c r="H195">
        <f ca="1"/>
        <v>0.33916073669922753</v>
      </c>
      <c r="I195">
        <f ca="1"/>
        <v>-0.14472192203620288</v>
      </c>
      <c r="J195">
        <f ca="1"/>
        <v>5.8793900076027396E-2</v>
      </c>
    </row>
    <row r="196" spans="1:10" x14ac:dyDescent="0.3">
      <c r="A196" t="str">
        <f ca="1"/>
        <v>Leicestershire</v>
      </c>
      <c r="B196">
        <f ca="1"/>
        <v>0</v>
      </c>
      <c r="C196">
        <f ca="1"/>
        <v>0</v>
      </c>
      <c r="D196">
        <f ca="1"/>
        <v>-9.1800346479091119E-2</v>
      </c>
      <c r="E196">
        <f ca="1"/>
        <v>0.12746236978488298</v>
      </c>
      <c r="F196">
        <f ca="1"/>
        <v>0.10479633903523373</v>
      </c>
      <c r="G196">
        <f ca="1"/>
        <v>-0.25702771011033704</v>
      </c>
      <c r="H196">
        <f ca="1"/>
        <v>0.22410856082672714</v>
      </c>
      <c r="I196">
        <f ca="1"/>
        <v>0.2263752297147977</v>
      </c>
      <c r="J196">
        <f ca="1"/>
        <v>-0.20097476383808696</v>
      </c>
    </row>
    <row r="197" spans="1:10" x14ac:dyDescent="0.3">
      <c r="A197" t="str">
        <f ca="1"/>
        <v>Leicestershire Combined Fire</v>
      </c>
      <c r="B197">
        <f ca="1"/>
        <v>0</v>
      </c>
      <c r="C197">
        <f ca="1"/>
        <v>0.86714975845410625</v>
      </c>
      <c r="D197">
        <f ca="1"/>
        <v>3.2248195619850872E-2</v>
      </c>
      <c r="E197">
        <f ca="1"/>
        <v>-4.7948296705578486E-2</v>
      </c>
      <c r="F197">
        <f ca="1"/>
        <v>-2.0604134148841532E-2</v>
      </c>
      <c r="G197">
        <f ca="1"/>
        <v>-1.5626093538139825E-2</v>
      </c>
      <c r="H197">
        <f ca="1"/>
        <v>9.7711621787107425E-5</v>
      </c>
      <c r="I197">
        <f ca="1"/>
        <v>-7.9655126182289454E-2</v>
      </c>
      <c r="J197">
        <f ca="1"/>
        <v>5.1626262785431441E-2</v>
      </c>
    </row>
    <row r="198" spans="1:10" x14ac:dyDescent="0.3">
      <c r="A198" t="str">
        <f ca="1"/>
        <v>Leicestershire Police</v>
      </c>
      <c r="B198">
        <f ca="1"/>
        <v>0</v>
      </c>
      <c r="C198">
        <f ca="1"/>
        <v>0</v>
      </c>
      <c r="D198">
        <f ca="1"/>
        <v>0.1701785320541547</v>
      </c>
      <c r="E198">
        <f ca="1"/>
        <v>-0.16138062973457026</v>
      </c>
      <c r="F198">
        <f ca="1"/>
        <v>-8.1514389912318491E-2</v>
      </c>
      <c r="G198">
        <f ca="1"/>
        <v>-9.5491523936000855E-2</v>
      </c>
      <c r="H198">
        <f ca="1"/>
        <v>1.6558152329838271E-2</v>
      </c>
      <c r="I198">
        <f ca="1"/>
        <v>-0.24723299534878729</v>
      </c>
      <c r="J198">
        <f ca="1"/>
        <v>0.16261508000999159</v>
      </c>
    </row>
    <row r="199" spans="1:10" x14ac:dyDescent="0.3">
      <c r="A199" t="str">
        <f ca="1"/>
        <v>Lewisham</v>
      </c>
      <c r="B199">
        <f ca="1"/>
        <v>0</v>
      </c>
      <c r="C199">
        <f ca="1"/>
        <v>0</v>
      </c>
      <c r="D199">
        <f ca="1"/>
        <v>0.23405078277418986</v>
      </c>
      <c r="E199">
        <f ca="1"/>
        <v>-0.24647238804875499</v>
      </c>
      <c r="F199">
        <f ca="1"/>
        <v>7.3628171214802527E-3</v>
      </c>
      <c r="G199">
        <f ca="1"/>
        <v>0.24183676307013979</v>
      </c>
      <c r="H199">
        <f ca="1"/>
        <v>-0.22006236740544113</v>
      </c>
      <c r="I199">
        <f ca="1"/>
        <v>-2.7666723004739224E-2</v>
      </c>
      <c r="J199">
        <f ca="1"/>
        <v>0.15683793154700557</v>
      </c>
    </row>
    <row r="200" spans="1:10" x14ac:dyDescent="0.3">
      <c r="A200" t="str">
        <f ca="1"/>
        <v>Lichfield</v>
      </c>
      <c r="B200">
        <f ca="1"/>
        <v>0</v>
      </c>
      <c r="C200">
        <f ca="1"/>
        <v>0</v>
      </c>
      <c r="D200">
        <f ca="1"/>
        <v>1.4701761057368739E-2</v>
      </c>
      <c r="E200">
        <f ca="1"/>
        <v>8.989557865521856E-3</v>
      </c>
      <c r="F200">
        <f ca="1"/>
        <v>3.4553637393818968E-3</v>
      </c>
      <c r="G200">
        <f ca="1"/>
        <v>1.0936686307518114E-3</v>
      </c>
      <c r="H200">
        <f ca="1"/>
        <v>4.0408808936280597E-3</v>
      </c>
      <c r="I200">
        <f ca="1"/>
        <v>1.7720267552453216E-2</v>
      </c>
      <c r="J200">
        <f ca="1"/>
        <v>-2.1537944512727034E-2</v>
      </c>
    </row>
    <row r="201" spans="1:10" x14ac:dyDescent="0.3">
      <c r="A201" t="str">
        <f ca="1"/>
        <v>Lincoln</v>
      </c>
      <c r="B201">
        <f ca="1"/>
        <v>0</v>
      </c>
      <c r="C201">
        <f ca="1"/>
        <v>0</v>
      </c>
      <c r="D201">
        <f ca="1"/>
        <v>8.2804336898108961E-3</v>
      </c>
      <c r="E201">
        <f ca="1"/>
        <v>1.0226441350815131E-2</v>
      </c>
      <c r="F201">
        <f ca="1"/>
        <v>-9.6135718311567246E-3</v>
      </c>
      <c r="G201">
        <f ca="1"/>
        <v>-1.3499056724693899E-2</v>
      </c>
      <c r="H201">
        <f ca="1"/>
        <v>1.6556496533808845E-2</v>
      </c>
      <c r="I201">
        <f ca="1"/>
        <v>-1.3402815075524243E-2</v>
      </c>
      <c r="J201">
        <f ca="1"/>
        <v>-2.8107068134227847E-2</v>
      </c>
    </row>
    <row r="202" spans="1:10" x14ac:dyDescent="0.3">
      <c r="A202" t="str">
        <f ca="1"/>
        <v>Lincolnshire</v>
      </c>
      <c r="B202">
        <f ca="1"/>
        <v>0</v>
      </c>
      <c r="C202">
        <f ca="1"/>
        <v>0</v>
      </c>
      <c r="D202">
        <f ca="1"/>
        <v>-0.50255801964217972</v>
      </c>
      <c r="E202">
        <f ca="1"/>
        <v>0.22391534833907231</v>
      </c>
      <c r="F202">
        <f ca="1"/>
        <v>-5.8729706488991777E-2</v>
      </c>
      <c r="G202">
        <f ca="1"/>
        <v>-0.76088688836753682</v>
      </c>
      <c r="H202">
        <f ca="1"/>
        <v>0.50630724625908707</v>
      </c>
      <c r="I202">
        <f ca="1"/>
        <v>-0.34917424460646213</v>
      </c>
      <c r="J202">
        <f ca="1"/>
        <v>0.13963856621519322</v>
      </c>
    </row>
    <row r="203" spans="1:10" x14ac:dyDescent="0.3">
      <c r="A203" t="str">
        <f ca="1"/>
        <v>Lincolnshire Police</v>
      </c>
      <c r="B203">
        <f ca="1"/>
        <v>0</v>
      </c>
      <c r="C203">
        <f ca="1"/>
        <v>0</v>
      </c>
      <c r="D203">
        <f ca="1"/>
        <v>0.15875204063016926</v>
      </c>
      <c r="E203">
        <f ca="1"/>
        <v>-8.1555640372563215E-2</v>
      </c>
      <c r="F203">
        <f ca="1"/>
        <v>3.1318691494672729E-2</v>
      </c>
      <c r="G203">
        <f ca="1"/>
        <v>3.4937638400981089E-2</v>
      </c>
      <c r="H203">
        <f ca="1"/>
        <v>-3.1141395494726432E-2</v>
      </c>
      <c r="I203">
        <f ca="1"/>
        <v>2.1137747890341636E-3</v>
      </c>
      <c r="J203">
        <f ca="1"/>
        <v>1.6913827050341924E-2</v>
      </c>
    </row>
    <row r="204" spans="1:10" x14ac:dyDescent="0.3">
      <c r="A204" t="str">
        <f ca="1"/>
        <v>Liverpool</v>
      </c>
      <c r="B204">
        <f ca="1"/>
        <v>0</v>
      </c>
      <c r="C204">
        <f ca="1"/>
        <v>0</v>
      </c>
      <c r="D204">
        <f ca="1"/>
        <v>5.7237125931944625E-2</v>
      </c>
      <c r="E204">
        <f ca="1"/>
        <v>1.0958701142756946E-2</v>
      </c>
      <c r="F204">
        <f ca="1"/>
        <v>0.12985102258948969</v>
      </c>
      <c r="G204">
        <f ca="1"/>
        <v>-0.60488021533747804</v>
      </c>
      <c r="H204">
        <f ca="1"/>
        <v>0.45447287622718963</v>
      </c>
      <c r="I204">
        <f ca="1"/>
        <v>5.7608573812877956E-2</v>
      </c>
      <c r="J204">
        <f ca="1"/>
        <v>-0.11044110733029115</v>
      </c>
    </row>
    <row r="205" spans="1:10" x14ac:dyDescent="0.3">
      <c r="A205" t="str">
        <f ca="1"/>
        <v>Liverpool City Region Combined Authority</v>
      </c>
      <c r="B205">
        <f ca="1"/>
        <v>0</v>
      </c>
      <c r="C205">
        <f ca="1"/>
        <v>0.86714975845410625</v>
      </c>
      <c r="D205">
        <f ca="1"/>
        <v>-0.48126414778261845</v>
      </c>
      <c r="E205">
        <f ca="1"/>
        <v>0.38199180359906015</v>
      </c>
      <c r="F205">
        <f ca="1"/>
        <v>-3.6055820998605444E-2</v>
      </c>
      <c r="G205">
        <f ca="1"/>
        <v>-0.68057053626459318</v>
      </c>
      <c r="H205">
        <f ca="1"/>
        <v>0.47884281212341934</v>
      </c>
      <c r="I205">
        <f ca="1"/>
        <v>-0.30131727316101403</v>
      </c>
      <c r="J205">
        <f ca="1"/>
        <v>-8.8926437287877469E-2</v>
      </c>
    </row>
    <row r="206" spans="1:10" x14ac:dyDescent="0.3">
      <c r="A206" t="str">
        <f ca="1"/>
        <v>Luton</v>
      </c>
      <c r="B206">
        <f ca="1"/>
        <v>0</v>
      </c>
      <c r="C206">
        <f ca="1"/>
        <v>0</v>
      </c>
      <c r="D206">
        <f ca="1"/>
        <v>-9.7921792041818501E-2</v>
      </c>
      <c r="E206">
        <f ca="1"/>
        <v>1.2804825666434532E-3</v>
      </c>
      <c r="F206">
        <f ca="1"/>
        <v>-3.7215368280745544E-2</v>
      </c>
      <c r="G206">
        <f ca="1"/>
        <v>0.44247159447703155</v>
      </c>
      <c r="H206">
        <f ca="1"/>
        <v>-0.34630447759684901</v>
      </c>
      <c r="I206">
        <f ca="1"/>
        <v>0.10958648379458182</v>
      </c>
      <c r="J206">
        <f ca="1"/>
        <v>9.0267353987602439E-2</v>
      </c>
    </row>
    <row r="207" spans="1:10" x14ac:dyDescent="0.3">
      <c r="A207" t="str">
        <f ca="1"/>
        <v>Maidstone</v>
      </c>
      <c r="B207">
        <f ca="1"/>
        <v>0</v>
      </c>
      <c r="C207">
        <f ca="1"/>
        <v>0</v>
      </c>
      <c r="D207">
        <f ca="1"/>
        <v>1.0279751372306868E-2</v>
      </c>
      <c r="E207">
        <f ca="1"/>
        <v>-4.6778834973786512E-3</v>
      </c>
      <c r="F207">
        <f ca="1"/>
        <v>-5.6683307905579993E-3</v>
      </c>
      <c r="G207">
        <f ca="1"/>
        <v>-2.3093126668340881E-2</v>
      </c>
      <c r="H207">
        <f ca="1"/>
        <v>1.8675137585835146E-2</v>
      </c>
      <c r="I207">
        <f ca="1"/>
        <v>-3.1390455066405226E-2</v>
      </c>
      <c r="J207">
        <f ca="1"/>
        <v>-1.5753417180466498E-2</v>
      </c>
    </row>
    <row r="208" spans="1:10" x14ac:dyDescent="0.3">
      <c r="A208" t="str">
        <f ca="1"/>
        <v>Maldon</v>
      </c>
      <c r="B208">
        <f ca="1"/>
        <v>0</v>
      </c>
      <c r="C208">
        <f ca="1"/>
        <v>0</v>
      </c>
      <c r="D208">
        <f ca="1"/>
        <v>7.3461157014592356E-3</v>
      </c>
      <c r="E208">
        <f ca="1"/>
        <v>-8.4307283328814275E-3</v>
      </c>
      <c r="F208">
        <f ca="1"/>
        <v>-1.8509316038716181E-2</v>
      </c>
      <c r="G208">
        <f ca="1"/>
        <v>-1.1019506557190049E-3</v>
      </c>
      <c r="H208">
        <f ca="1"/>
        <v>3.3117821335372087E-3</v>
      </c>
      <c r="I208">
        <f ca="1"/>
        <v>-1.525230461866731E-2</v>
      </c>
      <c r="J208">
        <f ca="1"/>
        <v>-2.4477047110229108E-4</v>
      </c>
    </row>
    <row r="209" spans="1:10" x14ac:dyDescent="0.3">
      <c r="A209" t="str">
        <f ca="1"/>
        <v>Malvern Hills</v>
      </c>
      <c r="B209">
        <f ca="1"/>
        <v>0</v>
      </c>
      <c r="C209">
        <f ca="1"/>
        <v>0</v>
      </c>
      <c r="D209">
        <f ca="1"/>
        <v>-2.3976770577060417E-3</v>
      </c>
      <c r="E209">
        <f ca="1"/>
        <v>-4.8048824325603906E-4</v>
      </c>
      <c r="F209">
        <f ca="1"/>
        <v>-1.9023764552438271E-2</v>
      </c>
      <c r="G209">
        <f ca="1"/>
        <v>1.1965813193841695E-2</v>
      </c>
      <c r="H209">
        <f ca="1"/>
        <v>-6.5510280602650251E-3</v>
      </c>
      <c r="I209">
        <f ca="1"/>
        <v>-1.4198513333173029E-2</v>
      </c>
      <c r="J209">
        <f ca="1"/>
        <v>-2.5003391757220318E-3</v>
      </c>
    </row>
    <row r="210" spans="1:10" x14ac:dyDescent="0.3">
      <c r="A210" t="str">
        <f ca="1"/>
        <v>Manchester</v>
      </c>
      <c r="B210">
        <f ca="1"/>
        <v>0</v>
      </c>
      <c r="C210">
        <f ca="1"/>
        <v>0</v>
      </c>
      <c r="D210">
        <f ca="1"/>
        <v>0.18789717820156332</v>
      </c>
      <c r="E210">
        <f ca="1"/>
        <v>0.30984770466495742</v>
      </c>
      <c r="F210">
        <f ca="1"/>
        <v>0.41110000905752997</v>
      </c>
      <c r="G210">
        <f ca="1"/>
        <v>-0.3541334258810116</v>
      </c>
      <c r="H210">
        <f ca="1"/>
        <v>0.43352173970330932</v>
      </c>
      <c r="I210">
        <f ca="1"/>
        <v>1.109673365854223</v>
      </c>
      <c r="J210">
        <f ca="1"/>
        <v>-0.90098109470062793</v>
      </c>
    </row>
    <row r="211" spans="1:10" x14ac:dyDescent="0.3">
      <c r="A211" t="str">
        <f ca="1"/>
        <v>Mansfield</v>
      </c>
      <c r="B211">
        <f ca="1"/>
        <v>0</v>
      </c>
      <c r="C211">
        <f ca="1"/>
        <v>0</v>
      </c>
      <c r="D211">
        <f ca="1"/>
        <v>-2.0239757457196229E-2</v>
      </c>
      <c r="E211">
        <f ca="1"/>
        <v>-5.349583595519108E-4</v>
      </c>
      <c r="F211">
        <f ca="1"/>
        <v>-2.4299606057570221E-2</v>
      </c>
      <c r="G211">
        <f ca="1"/>
        <v>6.8848306063720541E-2</v>
      </c>
      <c r="H211">
        <f ca="1"/>
        <v>-4.8534293824928729E-2</v>
      </c>
      <c r="I211">
        <f ca="1"/>
        <v>-3.2662293961640771E-3</v>
      </c>
      <c r="J211">
        <f ca="1"/>
        <v>6.977274854194142E-3</v>
      </c>
    </row>
    <row r="212" spans="1:10" x14ac:dyDescent="0.3">
      <c r="A212" t="str">
        <f ca="1"/>
        <v>Medway Towns</v>
      </c>
      <c r="B212">
        <f ca="1"/>
        <v>0</v>
      </c>
      <c r="C212">
        <f ca="1"/>
        <v>0</v>
      </c>
      <c r="D212">
        <f ca="1"/>
        <v>-0.4220744679737351</v>
      </c>
      <c r="E212">
        <f ca="1"/>
        <v>0.27718640231072283</v>
      </c>
      <c r="F212">
        <f ca="1"/>
        <v>-3.3869000320270674E-2</v>
      </c>
      <c r="G212">
        <f ca="1"/>
        <v>0.21920995405295091</v>
      </c>
      <c r="H212">
        <f ca="1"/>
        <v>-0.16237245455304569</v>
      </c>
      <c r="I212">
        <f ca="1"/>
        <v>5.4667733128583751E-2</v>
      </c>
      <c r="J212">
        <f ca="1"/>
        <v>-6.5225527667641642E-2</v>
      </c>
    </row>
    <row r="213" spans="1:10" x14ac:dyDescent="0.3">
      <c r="A213" t="str">
        <f ca="1"/>
        <v>Melton</v>
      </c>
      <c r="B213">
        <f ca="1"/>
        <v>0</v>
      </c>
      <c r="C213">
        <f ca="1"/>
        <v>0</v>
      </c>
      <c r="D213">
        <f ca="1"/>
        <v>-9.26008346429452E-3</v>
      </c>
      <c r="E213">
        <f ca="1"/>
        <v>4.620302431635602E-3</v>
      </c>
      <c r="F213">
        <f ca="1"/>
        <v>-1.6338882941120562E-2</v>
      </c>
      <c r="G213">
        <f ca="1"/>
        <v>-1.8691140601325294E-2</v>
      </c>
      <c r="H213">
        <f ca="1"/>
        <v>1.7213336494242653E-2</v>
      </c>
      <c r="I213">
        <f ca="1"/>
        <v>-1.4703000080299601E-2</v>
      </c>
      <c r="J213">
        <f ca="1"/>
        <v>-4.0479399358749066E-3</v>
      </c>
    </row>
    <row r="214" spans="1:10" x14ac:dyDescent="0.3">
      <c r="A214" t="str">
        <f ca="1"/>
        <v>Mendip</v>
      </c>
      <c r="B214">
        <f ca="1"/>
        <v>0</v>
      </c>
      <c r="C214">
        <f ca="1"/>
        <v>0</v>
      </c>
      <c r="D214">
        <f ca="1"/>
        <v>-4.2730334665075906E-2</v>
      </c>
      <c r="E214">
        <f ca="1"/>
        <v>2.3406245109304669E-2</v>
      </c>
      <c r="F214">
        <f ca="1"/>
        <v>-2.6826721485195226E-2</v>
      </c>
      <c r="G214">
        <f ca="1"/>
        <v>-2.7706445180856642E-2</v>
      </c>
      <c r="H214">
        <f ca="1"/>
        <v>1.6690252954555326E-2</v>
      </c>
      <c r="I214">
        <f ca="1"/>
        <v>-1.8459544105734669E-2</v>
      </c>
      <c r="J214">
        <f ca="1"/>
        <v>7.4756891565325655E-4</v>
      </c>
    </row>
    <row r="215" spans="1:10" x14ac:dyDescent="0.3">
      <c r="A215" t="str">
        <f ca="1"/>
        <v>Merseyside Fire &amp; CD Authority</v>
      </c>
      <c r="B215">
        <f ca="1"/>
        <v>0</v>
      </c>
      <c r="C215">
        <f ca="1"/>
        <v>0.86714975845410625</v>
      </c>
      <c r="D215">
        <f ca="1"/>
        <v>0.13084701179746325</v>
      </c>
      <c r="E215">
        <f ca="1"/>
        <v>-8.3061889392609889E-2</v>
      </c>
      <c r="F215">
        <f ca="1"/>
        <v>3.4961054786456634E-2</v>
      </c>
      <c r="G215">
        <f ca="1"/>
        <v>-0.11116466334944393</v>
      </c>
      <c r="H215">
        <f ca="1"/>
        <v>8.0016094742113159E-2</v>
      </c>
      <c r="I215">
        <f ca="1"/>
        <v>-7.9133107245123499E-2</v>
      </c>
      <c r="J215">
        <f ca="1"/>
        <v>2.5770917224943849E-2</v>
      </c>
    </row>
    <row r="216" spans="1:10" x14ac:dyDescent="0.3">
      <c r="A216" t="str">
        <f ca="1"/>
        <v>Merseyside Police</v>
      </c>
      <c r="B216">
        <f ca="1"/>
        <v>0</v>
      </c>
      <c r="C216">
        <f ca="1"/>
        <v>0</v>
      </c>
      <c r="D216">
        <f ca="1"/>
        <v>0.71043121695326139</v>
      </c>
      <c r="E216">
        <f ca="1"/>
        <v>-0.55029273691336555</v>
      </c>
      <c r="F216">
        <f ca="1"/>
        <v>-9.1815991075860879E-5</v>
      </c>
      <c r="G216">
        <f ca="1"/>
        <v>0.36896955440262091</v>
      </c>
      <c r="H216">
        <f ca="1"/>
        <v>-0.2882331241084638</v>
      </c>
      <c r="I216">
        <f ca="1"/>
        <v>4.1038002442284609E-2</v>
      </c>
      <c r="J216">
        <f ca="1"/>
        <v>0.19879489279154469</v>
      </c>
    </row>
    <row r="217" spans="1:10" x14ac:dyDescent="0.3">
      <c r="A217" t="str">
        <f ca="1"/>
        <v>Merseyside Recycling and Waste Authority</v>
      </c>
      <c r="B217">
        <f ca="1"/>
        <v>0</v>
      </c>
      <c r="C217">
        <f ca="1"/>
        <v>0.86714975845410625</v>
      </c>
      <c r="D217">
        <f ca="1"/>
        <v>-0.31359676756854554</v>
      </c>
      <c r="E217">
        <f ca="1"/>
        <v>8.8947973933835633E-2</v>
      </c>
      <c r="F217">
        <f ca="1"/>
        <v>-9.6355764451402398E-2</v>
      </c>
      <c r="G217">
        <f ca="1"/>
        <v>-4.0862927295724945E-2</v>
      </c>
      <c r="H217">
        <f ca="1"/>
        <v>-1.5212854550756957E-3</v>
      </c>
      <c r="I217">
        <f ca="1"/>
        <v>-0.15167720052398861</v>
      </c>
      <c r="J217">
        <f ca="1"/>
        <v>9.7551390649402242E-2</v>
      </c>
    </row>
    <row r="218" spans="1:10" x14ac:dyDescent="0.3">
      <c r="A218" t="str">
        <f ca="1"/>
        <v>Merton</v>
      </c>
      <c r="B218">
        <f ca="1"/>
        <v>0</v>
      </c>
      <c r="C218">
        <f ca="1"/>
        <v>0</v>
      </c>
      <c r="D218">
        <f ca="1"/>
        <v>0.11400916387002333</v>
      </c>
      <c r="E218">
        <f ca="1"/>
        <v>-7.5820171153081498E-2</v>
      </c>
      <c r="F218">
        <f ca="1"/>
        <v>3.9663671794281756E-2</v>
      </c>
      <c r="G218">
        <f ca="1"/>
        <v>0.20259268884117895</v>
      </c>
      <c r="H218">
        <f ca="1"/>
        <v>-0.13751802711674055</v>
      </c>
      <c r="I218">
        <f ca="1"/>
        <v>5.0393204598651563E-2</v>
      </c>
      <c r="J218">
        <f ca="1"/>
        <v>-1.4123719826691639E-2</v>
      </c>
    </row>
    <row r="219" spans="1:10" x14ac:dyDescent="0.3">
      <c r="A219" t="str">
        <f ca="1"/>
        <v>Mid Devon</v>
      </c>
      <c r="B219">
        <f ca="1"/>
        <v>0</v>
      </c>
      <c r="C219">
        <f ca="1"/>
        <v>0</v>
      </c>
      <c r="D219">
        <f ca="1"/>
        <v>2.3480491138939193E-2</v>
      </c>
      <c r="E219">
        <f ca="1"/>
        <v>3.6091873440484128E-3</v>
      </c>
      <c r="F219">
        <f ca="1"/>
        <v>8.9221796748149948E-4</v>
      </c>
      <c r="G219">
        <f ca="1"/>
        <v>-1.2204763921648499E-2</v>
      </c>
      <c r="H219">
        <f ca="1"/>
        <v>1.2810735694613867E-2</v>
      </c>
      <c r="I219">
        <f ca="1"/>
        <v>1.2354205321367577E-2</v>
      </c>
      <c r="J219">
        <f ca="1"/>
        <v>-1.9525334608136161E-2</v>
      </c>
    </row>
    <row r="220" spans="1:10" x14ac:dyDescent="0.3">
      <c r="A220" t="str">
        <f ca="1"/>
        <v>Mid Suffolk</v>
      </c>
      <c r="B220">
        <f ca="1"/>
        <v>0</v>
      </c>
      <c r="C220">
        <f ca="1"/>
        <v>0</v>
      </c>
      <c r="D220">
        <f ca="1"/>
        <v>-2.0415968658785782E-2</v>
      </c>
      <c r="E220">
        <f ca="1"/>
        <v>5.0724150057285212E-3</v>
      </c>
      <c r="F220">
        <f ca="1"/>
        <v>-1.7876572989567255E-2</v>
      </c>
      <c r="G220">
        <f ca="1"/>
        <v>-1.1628313585659668E-2</v>
      </c>
      <c r="H220">
        <f ca="1"/>
        <v>8.9633280740377321E-3</v>
      </c>
      <c r="I220">
        <f ca="1"/>
        <v>-1.2779767782376999E-2</v>
      </c>
      <c r="J220">
        <f ca="1"/>
        <v>-8.0708860499016655E-4</v>
      </c>
    </row>
    <row r="221" spans="1:10" x14ac:dyDescent="0.3">
      <c r="A221" t="str">
        <f ca="1"/>
        <v>Mid Sussex</v>
      </c>
      <c r="B221">
        <f ca="1"/>
        <v>0</v>
      </c>
      <c r="C221">
        <f ca="1"/>
        <v>0</v>
      </c>
      <c r="D221">
        <f ca="1"/>
        <v>-2.4245234846717322E-2</v>
      </c>
      <c r="E221">
        <f ca="1"/>
        <v>2.0806159662488974E-3</v>
      </c>
      <c r="F221">
        <f ca="1"/>
        <v>-1.9153892866989587E-2</v>
      </c>
      <c r="G221">
        <f ca="1"/>
        <v>5.8487702871126548E-2</v>
      </c>
      <c r="H221">
        <f ca="1"/>
        <v>-4.1184119536720208E-2</v>
      </c>
      <c r="I221">
        <f ca="1"/>
        <v>1.149164387251503E-2</v>
      </c>
      <c r="J221">
        <f ca="1"/>
        <v>6.1874182546972417E-3</v>
      </c>
    </row>
    <row r="222" spans="1:10" x14ac:dyDescent="0.3">
      <c r="A222" t="str">
        <f ca="1"/>
        <v>Middlesbrough</v>
      </c>
      <c r="B222">
        <f ca="1"/>
        <v>0</v>
      </c>
      <c r="C222">
        <f ca="1"/>
        <v>0</v>
      </c>
      <c r="D222">
        <f ca="1"/>
        <v>-0.12886489847718074</v>
      </c>
      <c r="E222">
        <f ca="1"/>
        <v>0.18423414431571472</v>
      </c>
      <c r="F222">
        <f ca="1"/>
        <v>2.9315294947015558E-2</v>
      </c>
      <c r="G222">
        <f ca="1"/>
        <v>-0.23387208780185292</v>
      </c>
      <c r="H222">
        <f ca="1"/>
        <v>0.18031561855524489</v>
      </c>
      <c r="I222">
        <f ca="1"/>
        <v>-8.5763717568384926E-2</v>
      </c>
      <c r="J222">
        <f ca="1"/>
        <v>-0.11158110992055421</v>
      </c>
    </row>
    <row r="223" spans="1:10" x14ac:dyDescent="0.3">
      <c r="A223" t="str">
        <f ca="1"/>
        <v>Milton Keynes</v>
      </c>
      <c r="B223">
        <f ca="1"/>
        <v>0</v>
      </c>
      <c r="C223">
        <f ca="1"/>
        <v>0</v>
      </c>
      <c r="D223">
        <f ca="1"/>
        <v>-9.5060137718199267E-2</v>
      </c>
      <c r="E223">
        <f ca="1"/>
        <v>-2.2520093612110242E-2</v>
      </c>
      <c r="F223">
        <f ca="1"/>
        <v>-4.9984036996010596E-2</v>
      </c>
      <c r="G223">
        <f ca="1"/>
        <v>0.11195422101067959</v>
      </c>
      <c r="H223">
        <f ca="1"/>
        <v>-0.11190235522477275</v>
      </c>
      <c r="I223">
        <f ca="1"/>
        <v>-3.152172256806865E-2</v>
      </c>
      <c r="J223">
        <f ca="1"/>
        <v>0.12992227001966378</v>
      </c>
    </row>
    <row r="224" spans="1:10" x14ac:dyDescent="0.3">
      <c r="A224" t="str">
        <f ca="1"/>
        <v>Mole Valley</v>
      </c>
      <c r="B224">
        <f ca="1"/>
        <v>0</v>
      </c>
      <c r="C224">
        <f ca="1"/>
        <v>0</v>
      </c>
      <c r="D224">
        <f ca="1"/>
        <v>-4.2703642801341722E-2</v>
      </c>
      <c r="E224">
        <f ca="1"/>
        <v>1.4697736311289795E-2</v>
      </c>
      <c r="F224">
        <f ca="1"/>
        <v>-2.4782728397181028E-2</v>
      </c>
      <c r="G224">
        <f ca="1"/>
        <v>6.7963015193337709E-2</v>
      </c>
      <c r="H224">
        <f ca="1"/>
        <v>-4.9489504814135589E-2</v>
      </c>
      <c r="I224">
        <f ca="1"/>
        <v>-9.6334682857650809E-3</v>
      </c>
      <c r="J224">
        <f ca="1"/>
        <v>4.813670225416504E-3</v>
      </c>
    </row>
    <row r="225" spans="1:10" x14ac:dyDescent="0.3">
      <c r="A225" t="str">
        <f ca="1"/>
        <v>New Forest</v>
      </c>
      <c r="B225">
        <f ca="1"/>
        <v>0</v>
      </c>
      <c r="C225">
        <f ca="1"/>
        <v>0</v>
      </c>
      <c r="D225">
        <f ca="1"/>
        <v>0.17287002077846197</v>
      </c>
      <c r="E225">
        <f ca="1"/>
        <v>3.6215963226971307E-2</v>
      </c>
      <c r="F225">
        <f ca="1"/>
        <v>2.9695704182534585E-2</v>
      </c>
      <c r="G225">
        <f ca="1"/>
        <v>-0.22567024435971517</v>
      </c>
      <c r="H225">
        <f ca="1"/>
        <v>0.20972444004357157</v>
      </c>
      <c r="I225">
        <f ca="1"/>
        <v>-0.1051032329203877</v>
      </c>
      <c r="J225">
        <f ca="1"/>
        <v>-0.13981937617390572</v>
      </c>
    </row>
    <row r="226" spans="1:10" x14ac:dyDescent="0.3">
      <c r="A226" t="str">
        <f ca="1"/>
        <v>New Forest National Park</v>
      </c>
      <c r="B226">
        <f ca="1"/>
        <v>0</v>
      </c>
      <c r="C226">
        <f ca="1"/>
        <v>0.86714975845410625</v>
      </c>
      <c r="D226">
        <f ca="1"/>
        <v>-8.7695828711966059E-3</v>
      </c>
      <c r="E226">
        <f ca="1"/>
        <v>1.7246543560705326E-3</v>
      </c>
      <c r="F226">
        <f ca="1"/>
        <v>-2.9996512495374696E-2</v>
      </c>
      <c r="G226">
        <f ca="1"/>
        <v>-7.8205717171439901E-3</v>
      </c>
      <c r="H226">
        <f ca="1"/>
        <v>4.1426519799106784E-3</v>
      </c>
      <c r="I226">
        <f ca="1"/>
        <v>-4.8770255837421443E-2</v>
      </c>
      <c r="J226">
        <f ca="1"/>
        <v>1.3414855476482634E-3</v>
      </c>
    </row>
    <row r="227" spans="1:10" x14ac:dyDescent="0.3">
      <c r="A227" t="str">
        <f ca="1"/>
        <v>Newark &amp; Sherwood</v>
      </c>
      <c r="B227">
        <f ca="1"/>
        <v>0</v>
      </c>
      <c r="C227">
        <f ca="1"/>
        <v>0</v>
      </c>
      <c r="D227">
        <f ca="1"/>
        <v>2.6019183148307734E-3</v>
      </c>
      <c r="E227">
        <f ca="1"/>
        <v>1.0353102343725017E-3</v>
      </c>
      <c r="F227">
        <f ca="1"/>
        <v>-7.4521017746452915E-3</v>
      </c>
      <c r="G227">
        <f ca="1"/>
        <v>-3.4566978451244165E-2</v>
      </c>
      <c r="H227">
        <f ca="1"/>
        <v>2.6856809949965206E-2</v>
      </c>
      <c r="I227">
        <f ca="1"/>
        <v>-8.5344679169551078E-3</v>
      </c>
      <c r="J227">
        <f ca="1"/>
        <v>-6.3950399463948088E-3</v>
      </c>
    </row>
    <row r="228" spans="1:10" x14ac:dyDescent="0.3">
      <c r="A228" t="str">
        <f ca="1"/>
        <v>Newcastle upon Tyne</v>
      </c>
      <c r="B228">
        <f ca="1"/>
        <v>0</v>
      </c>
      <c r="C228">
        <f ca="1"/>
        <v>0</v>
      </c>
      <c r="D228">
        <f ca="1"/>
        <v>-0.14226460068020211</v>
      </c>
      <c r="E228">
        <f ca="1"/>
        <v>0.10556066702060903</v>
      </c>
      <c r="F228">
        <f ca="1"/>
        <v>-1.7621088868095294E-2</v>
      </c>
      <c r="G228">
        <f ca="1"/>
        <v>0.32172958574293914</v>
      </c>
      <c r="H228">
        <f ca="1"/>
        <v>-0.22767080988911784</v>
      </c>
      <c r="I228">
        <f ca="1"/>
        <v>0.12566558750262544</v>
      </c>
      <c r="J228">
        <f ca="1"/>
        <v>-3.0690694325189099E-2</v>
      </c>
    </row>
    <row r="229" spans="1:10" x14ac:dyDescent="0.3">
      <c r="A229" t="str">
        <f ca="1"/>
        <v>Newcastle-under-Lyme</v>
      </c>
      <c r="B229">
        <f ca="1"/>
        <v>0</v>
      </c>
      <c r="C229">
        <f ca="1"/>
        <v>0</v>
      </c>
      <c r="D229">
        <f ca="1"/>
        <v>-6.3497950434782437E-3</v>
      </c>
      <c r="E229">
        <f ca="1"/>
        <v>4.9623498554372552E-5</v>
      </c>
      <c r="F229">
        <f ca="1"/>
        <v>-1.3852854891576873E-2</v>
      </c>
      <c r="G229">
        <f ca="1"/>
        <v>-1.9612538047607785E-2</v>
      </c>
      <c r="H229">
        <f ca="1"/>
        <v>1.3905930480506454E-2</v>
      </c>
      <c r="I229">
        <f ca="1"/>
        <v>-6.5110002208768258E-3</v>
      </c>
      <c r="J229">
        <f ca="1"/>
        <v>-7.4357132533888802E-3</v>
      </c>
    </row>
    <row r="230" spans="1:10" x14ac:dyDescent="0.3">
      <c r="A230" t="str">
        <f ca="1"/>
        <v>Newham</v>
      </c>
      <c r="B230">
        <f ca="1"/>
        <v>0</v>
      </c>
      <c r="C230">
        <f ca="1"/>
        <v>0</v>
      </c>
      <c r="D230">
        <f ca="1"/>
        <v>-7.8977478789812885E-2</v>
      </c>
      <c r="E230">
        <f ca="1"/>
        <v>3.7957272697701355E-2</v>
      </c>
      <c r="F230">
        <f ca="1"/>
        <v>5.5539474006490154E-2</v>
      </c>
      <c r="G230">
        <f ca="1"/>
        <v>1.2686946510832167</v>
      </c>
      <c r="H230">
        <f ca="1"/>
        <v>-0.89209139150873662</v>
      </c>
      <c r="I230">
        <f ca="1"/>
        <v>0.58402352657008116</v>
      </c>
      <c r="J230">
        <f ca="1"/>
        <v>-3.7677147078964371E-2</v>
      </c>
    </row>
    <row r="231" spans="1:10" x14ac:dyDescent="0.3">
      <c r="A231" t="str">
        <f ca="1"/>
        <v>Norfolk</v>
      </c>
      <c r="B231">
        <f ca="1"/>
        <v>0</v>
      </c>
      <c r="C231">
        <f ca="1"/>
        <v>0</v>
      </c>
      <c r="D231">
        <f ca="1"/>
        <v>-0.15044099932346069</v>
      </c>
      <c r="E231">
        <f ca="1"/>
        <v>0.18613301422706177</v>
      </c>
      <c r="F231">
        <f ca="1"/>
        <v>0.13284216658736808</v>
      </c>
      <c r="G231">
        <f ca="1"/>
        <v>-0.72660617946994588</v>
      </c>
      <c r="H231">
        <f ca="1"/>
        <v>0.55191637354899437</v>
      </c>
      <c r="I231">
        <f ca="1"/>
        <v>0.12517869656483735</v>
      </c>
      <c r="J231">
        <f ca="1"/>
        <v>-0.19530616057309308</v>
      </c>
    </row>
    <row r="232" spans="1:10" x14ac:dyDescent="0.3">
      <c r="A232" t="str">
        <f ca="1"/>
        <v>Norfolk Police</v>
      </c>
      <c r="B232">
        <f ca="1"/>
        <v>0</v>
      </c>
      <c r="C232">
        <f ca="1"/>
        <v>0</v>
      </c>
      <c r="D232">
        <f ca="1"/>
        <v>0.29781652382713247</v>
      </c>
      <c r="E232">
        <f ca="1"/>
        <v>-0.19589698979424958</v>
      </c>
      <c r="F232">
        <f ca="1"/>
        <v>2.1788989922644383E-2</v>
      </c>
      <c r="G232">
        <f ca="1"/>
        <v>3.5553287701258512E-2</v>
      </c>
      <c r="H232">
        <f ca="1"/>
        <v>-4.5134970168160315E-2</v>
      </c>
      <c r="I232">
        <f ca="1"/>
        <v>-8.3246988132723243E-2</v>
      </c>
      <c r="J232">
        <f ca="1"/>
        <v>8.322713959457112E-2</v>
      </c>
    </row>
    <row r="233" spans="1:10" x14ac:dyDescent="0.3">
      <c r="A233" t="str">
        <f ca="1"/>
        <v>North Devon</v>
      </c>
      <c r="B233">
        <f ca="1"/>
        <v>0</v>
      </c>
      <c r="C233">
        <f ca="1"/>
        <v>0</v>
      </c>
      <c r="D233">
        <f ca="1"/>
        <v>1.7695736072606216E-2</v>
      </c>
      <c r="E233">
        <f ca="1"/>
        <v>3.1161070379920983E-2</v>
      </c>
      <c r="F233">
        <f ca="1"/>
        <v>-3.7316862230762832E-2</v>
      </c>
      <c r="G233">
        <f ca="1"/>
        <v>-9.5967168799150723E-2</v>
      </c>
      <c r="H233">
        <f ca="1"/>
        <v>9.640889994695688E-2</v>
      </c>
      <c r="I233">
        <f ca="1"/>
        <v>8.6082867841091627E-3</v>
      </c>
      <c r="J233">
        <f ca="1"/>
        <v>-5.9795850682294531E-2</v>
      </c>
    </row>
    <row r="234" spans="1:10" x14ac:dyDescent="0.3">
      <c r="A234" t="str">
        <f ca="1"/>
        <v>North East Combined Authority</v>
      </c>
      <c r="B234">
        <f ca="1"/>
        <v>0</v>
      </c>
      <c r="C234">
        <f ca="1"/>
        <v>0.86714975845410625</v>
      </c>
      <c r="D234">
        <f ca="1"/>
        <v>-0.41402025375609258</v>
      </c>
      <c r="E234">
        <f ca="1"/>
        <v>0.33045152398916905</v>
      </c>
      <c r="F234">
        <f ca="1"/>
        <v>-7.6161698209960854E-2</v>
      </c>
      <c r="G234">
        <f ca="1"/>
        <v>0.69205925510408228</v>
      </c>
      <c r="H234">
        <f ca="1"/>
        <v>-0.47631225119376347</v>
      </c>
      <c r="I234">
        <f ca="1"/>
        <v>0.30969743179702686</v>
      </c>
      <c r="J234">
        <f ca="1"/>
        <v>-9.1531017301999307E-2</v>
      </c>
    </row>
    <row r="235" spans="1:10" x14ac:dyDescent="0.3">
      <c r="A235" t="str">
        <f ca="1"/>
        <v>North East Derbyshire</v>
      </c>
      <c r="B235">
        <f ca="1"/>
        <v>0</v>
      </c>
      <c r="C235">
        <f ca="1"/>
        <v>0</v>
      </c>
      <c r="D235">
        <f ca="1"/>
        <v>3.5585982235268543E-2</v>
      </c>
      <c r="E235">
        <f ca="1"/>
        <v>-2.0923668664378382E-2</v>
      </c>
      <c r="F235">
        <f ca="1"/>
        <v>-1.0102711594263004E-2</v>
      </c>
      <c r="G235">
        <f ca="1"/>
        <v>0.15232384660915999</v>
      </c>
      <c r="H235">
        <f ca="1"/>
        <v>-0.10104185055300834</v>
      </c>
      <c r="I235">
        <f ca="1"/>
        <v>4.6340285055346944E-2</v>
      </c>
      <c r="J235">
        <f ca="1"/>
        <v>-7.2894072100129501E-3</v>
      </c>
    </row>
    <row r="236" spans="1:10" x14ac:dyDescent="0.3">
      <c r="A236" t="str">
        <f ca="1"/>
        <v>North East Lincolnshire</v>
      </c>
      <c r="B236">
        <f ca="1"/>
        <v>0</v>
      </c>
      <c r="C236">
        <f ca="1"/>
        <v>0</v>
      </c>
      <c r="D236">
        <f ca="1"/>
        <v>-0.29442680169802227</v>
      </c>
      <c r="E236">
        <f ca="1"/>
        <v>0.25349002045801933</v>
      </c>
      <c r="F236">
        <f ca="1"/>
        <v>-8.1775816750639288E-2</v>
      </c>
      <c r="G236">
        <f ca="1"/>
        <v>-0.46207447436153004</v>
      </c>
      <c r="H236">
        <f ca="1"/>
        <v>0.34069824408325078</v>
      </c>
      <c r="I236">
        <f ca="1"/>
        <v>-0.23909775018035967</v>
      </c>
      <c r="J236">
        <f ca="1"/>
        <v>-6.4306212779951105E-2</v>
      </c>
    </row>
    <row r="237" spans="1:10" x14ac:dyDescent="0.3">
      <c r="A237" t="str">
        <f ca="1"/>
        <v>North Hertfordshire</v>
      </c>
      <c r="B237">
        <f ca="1"/>
        <v>0</v>
      </c>
      <c r="C237">
        <f ca="1"/>
        <v>0</v>
      </c>
      <c r="D237">
        <f ca="1"/>
        <v>-2.0425527178069783E-2</v>
      </c>
      <c r="E237">
        <f ca="1"/>
        <v>6.612328301249859E-3</v>
      </c>
      <c r="F237">
        <f ca="1"/>
        <v>-1.827077492383733E-2</v>
      </c>
      <c r="G237">
        <f ca="1"/>
        <v>7.3403463883622323E-3</v>
      </c>
      <c r="H237">
        <f ca="1"/>
        <v>-6.5896842352451196E-3</v>
      </c>
      <c r="I237">
        <f ca="1"/>
        <v>3.1516611853599314E-3</v>
      </c>
      <c r="J237">
        <f ca="1"/>
        <v>-2.894599819763235E-3</v>
      </c>
    </row>
    <row r="238" spans="1:10" x14ac:dyDescent="0.3">
      <c r="A238" t="str">
        <f ca="1"/>
        <v>North Kesteven</v>
      </c>
      <c r="B238">
        <f ca="1"/>
        <v>0</v>
      </c>
      <c r="C238">
        <f ca="1"/>
        <v>0</v>
      </c>
      <c r="D238">
        <f ca="1"/>
        <v>-2.5641701252340429E-2</v>
      </c>
      <c r="E238">
        <f ca="1"/>
        <v>5.4338333323518603E-3</v>
      </c>
      <c r="F238">
        <f ca="1"/>
        <v>-2.1367787893496634E-2</v>
      </c>
      <c r="G238">
        <f ca="1"/>
        <v>-4.8979303594885448E-2</v>
      </c>
      <c r="H238">
        <f ca="1"/>
        <v>3.4157562358947735E-2</v>
      </c>
      <c r="I238">
        <f ca="1"/>
        <v>-3.3188151568857752E-2</v>
      </c>
      <c r="J238">
        <f ca="1"/>
        <v>3.8615317827276059E-3</v>
      </c>
    </row>
    <row r="239" spans="1:10" x14ac:dyDescent="0.3">
      <c r="A239" t="str">
        <f ca="1"/>
        <v>North Lincolnshire</v>
      </c>
      <c r="B239">
        <f ca="1"/>
        <v>0</v>
      </c>
      <c r="C239">
        <f ca="1"/>
        <v>0</v>
      </c>
      <c r="D239">
        <f ca="1"/>
        <v>8.0526537157218553E-2</v>
      </c>
      <c r="E239">
        <f ca="1"/>
        <v>2.5369609322122344E-2</v>
      </c>
      <c r="F239">
        <f ca="1"/>
        <v>-2.9127091914179754E-2</v>
      </c>
      <c r="G239">
        <f ca="1"/>
        <v>-0.16396993904847657</v>
      </c>
      <c r="H239">
        <f ca="1"/>
        <v>0.1268366436498421</v>
      </c>
      <c r="I239">
        <f ca="1"/>
        <v>-0.13487921943146755</v>
      </c>
      <c r="J239">
        <f ca="1"/>
        <v>-5.2862681819379788E-2</v>
      </c>
    </row>
    <row r="240" spans="1:10" x14ac:dyDescent="0.3">
      <c r="A240" t="str">
        <f ca="1"/>
        <v>North London Waste Authority</v>
      </c>
      <c r="B240">
        <f ca="1"/>
        <v>0</v>
      </c>
      <c r="C240">
        <f ca="1"/>
        <v>0.86714975845410625</v>
      </c>
      <c r="D240">
        <f ca="1"/>
        <v>-0.13366573091822995</v>
      </c>
      <c r="E240">
        <f ca="1"/>
        <v>6.8147421544225234E-2</v>
      </c>
      <c r="F240">
        <f ca="1"/>
        <v>-8.5392755612413593E-2</v>
      </c>
      <c r="G240">
        <f ca="1"/>
        <v>0.13753809154130481</v>
      </c>
      <c r="H240">
        <f ca="1"/>
        <v>-0.10396554602943427</v>
      </c>
      <c r="I240">
        <f ca="1"/>
        <v>-8.1956149917284671E-3</v>
      </c>
      <c r="J240">
        <f ca="1"/>
        <v>3.5046499030316272E-2</v>
      </c>
    </row>
    <row r="241" spans="1:10" x14ac:dyDescent="0.3">
      <c r="A241" t="str">
        <f ca="1"/>
        <v>North Northamptonshire</v>
      </c>
      <c r="B241">
        <f ca="1"/>
        <v>0</v>
      </c>
      <c r="C241">
        <f ca="1"/>
        <v>0</v>
      </c>
      <c r="D241">
        <f ca="1"/>
        <v>-0.39479161636598054</v>
      </c>
      <c r="E241">
        <f ca="1"/>
        <v>0.26628449483236205</v>
      </c>
      <c r="F241">
        <f ca="1"/>
        <v>-9.9767245972797215E-3</v>
      </c>
      <c r="G241">
        <f ca="1"/>
        <v>-0.94723756244025636</v>
      </c>
      <c r="H241">
        <f ca="1"/>
        <v>0.65388459316219716</v>
      </c>
      <c r="I241">
        <f ca="1"/>
        <v>-0.37124080237159895</v>
      </c>
      <c r="J241">
        <f ca="1"/>
        <v>-4.9717965653157635E-2</v>
      </c>
    </row>
    <row r="242" spans="1:10" x14ac:dyDescent="0.3">
      <c r="A242" t="str">
        <f ca="1"/>
        <v>North of Tyne Combined Authority</v>
      </c>
      <c r="B242">
        <f ca="1"/>
        <v>0</v>
      </c>
      <c r="C242">
        <f ca="1"/>
        <v>0.86714975845410625</v>
      </c>
      <c r="D242">
        <f ca="1"/>
        <v>-0.30409713674236527</v>
      </c>
      <c r="E242">
        <f ca="1"/>
        <v>0.19114597079606596</v>
      </c>
      <c r="F242">
        <f ca="1"/>
        <v>-8.6743722485383243E-2</v>
      </c>
      <c r="G242">
        <f ca="1"/>
        <v>-9.5068756960297665E-2</v>
      </c>
      <c r="H242">
        <f ca="1"/>
        <v>4.9267696527724447E-2</v>
      </c>
      <c r="I242">
        <f ca="1"/>
        <v>-0.11134125860982774</v>
      </c>
      <c r="J242">
        <f ca="1"/>
        <v>2.4041944211271437E-2</v>
      </c>
    </row>
    <row r="243" spans="1:10" x14ac:dyDescent="0.3">
      <c r="A243" t="str">
        <f ca="1"/>
        <v>North Somerset</v>
      </c>
      <c r="B243">
        <f ca="1"/>
        <v>0</v>
      </c>
      <c r="C243">
        <f ca="1"/>
        <v>0</v>
      </c>
      <c r="D243">
        <f ca="1"/>
        <v>-0.33405853843595656</v>
      </c>
      <c r="E243">
        <f ca="1"/>
        <v>0.27859709588189024</v>
      </c>
      <c r="F243">
        <f ca="1"/>
        <v>-2.2978401789740182E-2</v>
      </c>
      <c r="G243">
        <f ca="1"/>
        <v>0.36171553067081086</v>
      </c>
      <c r="H243">
        <f ca="1"/>
        <v>-0.26554490833759997</v>
      </c>
      <c r="I243">
        <f ca="1"/>
        <v>0.14948200418641558</v>
      </c>
      <c r="J243">
        <f ca="1"/>
        <v>-5.8671337632133509E-2</v>
      </c>
    </row>
    <row r="244" spans="1:10" x14ac:dyDescent="0.3">
      <c r="A244" t="str">
        <f ca="1"/>
        <v>North Tyneside</v>
      </c>
      <c r="B244">
        <f ca="1"/>
        <v>0</v>
      </c>
      <c r="C244">
        <f ca="1"/>
        <v>0</v>
      </c>
      <c r="D244">
        <f ca="1"/>
        <v>1.8661003592306217E-2</v>
      </c>
      <c r="E244">
        <f ca="1"/>
        <v>2.9210901394923307E-2</v>
      </c>
      <c r="F244">
        <f ca="1"/>
        <v>3.712754897128781E-2</v>
      </c>
      <c r="G244">
        <f ca="1"/>
        <v>-0.46309806387117919</v>
      </c>
      <c r="H244">
        <f ca="1"/>
        <v>0.39195678501566833</v>
      </c>
      <c r="I244">
        <f ca="1"/>
        <v>-2.6605151391631856E-2</v>
      </c>
      <c r="J244">
        <f ca="1"/>
        <v>-9.0286313691789702E-2</v>
      </c>
    </row>
    <row r="245" spans="1:10" x14ac:dyDescent="0.3">
      <c r="A245" t="str">
        <f ca="1"/>
        <v>North Warwickshire</v>
      </c>
      <c r="B245">
        <f ca="1"/>
        <v>0</v>
      </c>
      <c r="C245">
        <f ca="1"/>
        <v>0</v>
      </c>
      <c r="D245">
        <f ca="1"/>
        <v>-5.6671183587364725E-3</v>
      </c>
      <c r="E245">
        <f ca="1"/>
        <v>-1.0392676961003776E-3</v>
      </c>
      <c r="F245">
        <f ca="1"/>
        <v>-2.0971478656756665E-2</v>
      </c>
      <c r="G245">
        <f ca="1"/>
        <v>-1.0490690895605413E-2</v>
      </c>
      <c r="H245">
        <f ca="1"/>
        <v>8.2696223227301038E-3</v>
      </c>
      <c r="I245">
        <f ca="1"/>
        <v>-2.3478020936452872E-2</v>
      </c>
      <c r="J245">
        <f ca="1"/>
        <v>6.5525610336515997E-4</v>
      </c>
    </row>
    <row r="246" spans="1:10" x14ac:dyDescent="0.3">
      <c r="A246" t="str">
        <f ca="1"/>
        <v>North York Moors National Park Authority</v>
      </c>
      <c r="B246">
        <f ca="1"/>
        <v>0</v>
      </c>
      <c r="C246">
        <f ca="1"/>
        <v>0.86714975845410625</v>
      </c>
      <c r="D246">
        <f ca="1"/>
        <v>-6.8829900298435914E-5</v>
      </c>
      <c r="E246">
        <f ca="1"/>
        <v>3.9859547547793902E-5</v>
      </c>
      <c r="F246">
        <f ca="1"/>
        <v>-2.189132459800773E-2</v>
      </c>
      <c r="G246">
        <f ca="1"/>
        <v>-1.9698428231630639E-2</v>
      </c>
      <c r="H246">
        <f ca="1"/>
        <v>1.5779817800846564E-2</v>
      </c>
      <c r="I246">
        <f ca="1"/>
        <v>-2.9393809980898199E-2</v>
      </c>
      <c r="J246">
        <f ca="1"/>
        <v>-4.0398562207419851E-3</v>
      </c>
    </row>
    <row r="247" spans="1:10" x14ac:dyDescent="0.3">
      <c r="A247" t="str">
        <f ca="1"/>
        <v>North Yorkshire</v>
      </c>
      <c r="B247">
        <f ca="1"/>
        <v>0</v>
      </c>
      <c r="C247">
        <f ca="1"/>
        <v>0</v>
      </c>
      <c r="D247">
        <f ca="1"/>
        <v>-0.18554692363603562</v>
      </c>
      <c r="E247">
        <f ca="1"/>
        <v>1.256635753913733E-2</v>
      </c>
      <c r="F247">
        <f ca="1"/>
        <v>-2.3805985000040705E-2</v>
      </c>
      <c r="G247">
        <f ca="1"/>
        <v>-0.14316021178132141</v>
      </c>
      <c r="H247">
        <f ca="1"/>
        <v>6.8138467871547467E-2</v>
      </c>
      <c r="I247">
        <f ca="1"/>
        <v>-0.17690458116754934</v>
      </c>
      <c r="J247">
        <f ca="1"/>
        <v>0.16873622580234396</v>
      </c>
    </row>
    <row r="248" spans="1:10" x14ac:dyDescent="0.3">
      <c r="A248" t="str">
        <f ca="1"/>
        <v>North Yorkshire Combined Fire</v>
      </c>
      <c r="B248">
        <f ca="1"/>
        <v>0</v>
      </c>
      <c r="C248">
        <f ca="1"/>
        <v>0.86714975845410625</v>
      </c>
      <c r="D248">
        <f ca="1"/>
        <v>3.0354998222511743E-2</v>
      </c>
      <c r="E248">
        <f ca="1"/>
        <v>-3.9247486012774703E-2</v>
      </c>
      <c r="F248">
        <f ca="1"/>
        <v>-2.153532684166428E-2</v>
      </c>
      <c r="G248">
        <f ca="1"/>
        <v>-4.6621112198694629E-2</v>
      </c>
      <c r="H248">
        <f ca="1"/>
        <v>2.9847901963637194E-2</v>
      </c>
      <c r="I248">
        <f ca="1"/>
        <v>-5.1862193897725277E-2</v>
      </c>
      <c r="J248">
        <f ca="1"/>
        <v>2.9446951638332716E-2</v>
      </c>
    </row>
    <row r="249" spans="1:10" x14ac:dyDescent="0.3">
      <c r="A249" t="str">
        <f ca="1"/>
        <v>North Yorkshire Police</v>
      </c>
      <c r="B249">
        <f ca="1"/>
        <v>0</v>
      </c>
      <c r="C249">
        <f ca="1"/>
        <v>0</v>
      </c>
      <c r="D249">
        <f ca="1"/>
        <v>0.23725182192013924</v>
      </c>
      <c r="E249">
        <f ca="1"/>
        <v>-0.15495763623130945</v>
      </c>
      <c r="F249">
        <f ca="1"/>
        <v>2.1640729461074273E-2</v>
      </c>
      <c r="G249">
        <f ca="1"/>
        <v>5.883452422224128E-2</v>
      </c>
      <c r="H249">
        <f ca="1"/>
        <v>-5.9899333346240424E-2</v>
      </c>
      <c r="I249">
        <f ca="1"/>
        <v>-6.7768852190611947E-2</v>
      </c>
      <c r="J249">
        <f ca="1"/>
        <v>7.1024666891071217E-2</v>
      </c>
    </row>
    <row r="250" spans="1:10" x14ac:dyDescent="0.3">
      <c r="A250" t="str">
        <f ca="1"/>
        <v>Northamptonshire Police, Fire and Crime Commissioner Fire</v>
      </c>
      <c r="B250">
        <f ca="1"/>
        <v>0</v>
      </c>
      <c r="C250">
        <f ca="1"/>
        <v>0.86714975845410625</v>
      </c>
      <c r="D250">
        <f ca="1"/>
        <v>2.5326395140452207E-2</v>
      </c>
      <c r="E250">
        <f ca="1"/>
        <v>-3.4876359100183801E-2</v>
      </c>
      <c r="F250">
        <f ca="1"/>
        <v>-2.9221834716487972E-2</v>
      </c>
      <c r="G250">
        <f ca="1"/>
        <v>-4.6483870019006744E-2</v>
      </c>
      <c r="H250">
        <f ca="1"/>
        <v>3.3068710502128389E-2</v>
      </c>
      <c r="I250">
        <f ca="1"/>
        <v>-4.3006395471204065E-2</v>
      </c>
      <c r="J250">
        <f ca="1"/>
        <v>1.5549670266237159E-2</v>
      </c>
    </row>
    <row r="251" spans="1:10" x14ac:dyDescent="0.3">
      <c r="A251" t="str">
        <f ca="1"/>
        <v>Northamptonshire Police, Fire and Crime Commissioner Police Authority</v>
      </c>
      <c r="B251">
        <f ca="1"/>
        <v>0</v>
      </c>
      <c r="C251">
        <f ca="1"/>
        <v>0</v>
      </c>
      <c r="D251">
        <f ca="1"/>
        <v>0.19187404585909007</v>
      </c>
      <c r="E251">
        <f ca="1"/>
        <v>-0.11568554243671909</v>
      </c>
      <c r="F251">
        <f ca="1"/>
        <v>2.770389731876171E-2</v>
      </c>
      <c r="G251">
        <f ca="1"/>
        <v>7.5683492648000797E-2</v>
      </c>
      <c r="H251">
        <f ca="1"/>
        <v>-6.4105194114822656E-2</v>
      </c>
      <c r="I251">
        <f ca="1"/>
        <v>-3.7357208101728136E-2</v>
      </c>
      <c r="J251">
        <f ca="1"/>
        <v>4.5191671480616757E-2</v>
      </c>
    </row>
    <row r="252" spans="1:10" x14ac:dyDescent="0.3">
      <c r="A252" t="str">
        <f ca="1"/>
        <v>Northumberland</v>
      </c>
      <c r="B252">
        <f ca="1"/>
        <v>0</v>
      </c>
      <c r="C252">
        <f ca="1"/>
        <v>0</v>
      </c>
      <c r="D252">
        <f ca="1"/>
        <v>0.12522658951658339</v>
      </c>
      <c r="E252">
        <f ca="1"/>
        <v>-0.10693708003067376</v>
      </c>
      <c r="F252">
        <f ca="1"/>
        <v>-6.0905861353681319E-3</v>
      </c>
      <c r="G252">
        <f ca="1"/>
        <v>0.25068966980074081</v>
      </c>
      <c r="H252">
        <f ca="1"/>
        <v>-0.18907076527918629</v>
      </c>
      <c r="I252">
        <f ca="1"/>
        <v>-1.9298092390300735E-3</v>
      </c>
      <c r="J252">
        <f ca="1"/>
        <v>6.369067660021531E-2</v>
      </c>
    </row>
    <row r="253" spans="1:10" x14ac:dyDescent="0.3">
      <c r="A253" t="str">
        <f ca="1"/>
        <v>Northumberland National Park Authority</v>
      </c>
      <c r="B253">
        <f ca="1"/>
        <v>0</v>
      </c>
      <c r="C253">
        <f ca="1"/>
        <v>0.86714975845410625</v>
      </c>
      <c r="D253">
        <f ca="1"/>
        <v>-4.8709307596720066E-3</v>
      </c>
      <c r="E253">
        <f ca="1"/>
        <v>1.7976946292824244E-3</v>
      </c>
      <c r="F253">
        <f ca="1"/>
        <v>-2.613440276221975E-2</v>
      </c>
      <c r="G253">
        <f ca="1"/>
        <v>-3.06490831759008E-3</v>
      </c>
      <c r="H253">
        <f ca="1"/>
        <v>2.4083263576561761E-3</v>
      </c>
      <c r="I253">
        <f ca="1"/>
        <v>-4.1106109152194439E-2</v>
      </c>
      <c r="J253">
        <f ca="1"/>
        <v>-2.0491028085526022E-3</v>
      </c>
    </row>
    <row r="254" spans="1:10" x14ac:dyDescent="0.3">
      <c r="A254" t="str">
        <f ca="1"/>
        <v>Northumbria Police</v>
      </c>
      <c r="B254">
        <f ca="1"/>
        <v>0</v>
      </c>
      <c r="C254">
        <f ca="1"/>
        <v>0</v>
      </c>
      <c r="D254">
        <f ca="1"/>
        <v>0.60847114454824158</v>
      </c>
      <c r="E254">
        <f ca="1"/>
        <v>-0.44344004771427614</v>
      </c>
      <c r="F254">
        <f ca="1"/>
        <v>-2.9727799189202759E-3</v>
      </c>
      <c r="G254">
        <f ca="1"/>
        <v>-5.2560677728859799E-2</v>
      </c>
      <c r="H254">
        <f ca="1"/>
        <v>1.6461733439066928E-2</v>
      </c>
      <c r="I254">
        <f ca="1"/>
        <v>-9.2718705105432092E-2</v>
      </c>
      <c r="J254">
        <f ca="1"/>
        <v>0.1445670194874758</v>
      </c>
    </row>
    <row r="255" spans="1:10" x14ac:dyDescent="0.3">
      <c r="A255" t="str">
        <f ca="1"/>
        <v>Norwich</v>
      </c>
      <c r="B255">
        <f ca="1"/>
        <v>0</v>
      </c>
      <c r="C255">
        <f ca="1"/>
        <v>0</v>
      </c>
      <c r="D255">
        <f ca="1"/>
        <v>2.3080620265084572E-2</v>
      </c>
      <c r="E255">
        <f ca="1"/>
        <v>-8.0083518176825817E-3</v>
      </c>
      <c r="F255">
        <f ca="1"/>
        <v>-1.7975673303674224E-3</v>
      </c>
      <c r="G255">
        <f ca="1"/>
        <v>8.6639043636671631E-2</v>
      </c>
      <c r="H255">
        <f ca="1"/>
        <v>-5.6537307923763699E-2</v>
      </c>
      <c r="I255">
        <f ca="1"/>
        <v>5.2239769580852302E-2</v>
      </c>
      <c r="J255">
        <f ca="1"/>
        <v>-1.5154765893231944E-2</v>
      </c>
    </row>
    <row r="256" spans="1:10" x14ac:dyDescent="0.3">
      <c r="A256" t="str">
        <f ca="1"/>
        <v>Nottingham</v>
      </c>
      <c r="B256">
        <f ca="1"/>
        <v>0</v>
      </c>
      <c r="C256">
        <f ca="1"/>
        <v>0</v>
      </c>
      <c r="D256">
        <f ca="1"/>
        <v>-0.23957982166022176</v>
      </c>
      <c r="E256">
        <f ca="1"/>
        <v>0.13919556581441683</v>
      </c>
      <c r="F256">
        <f ca="1"/>
        <v>2.3824352945527875E-2</v>
      </c>
      <c r="G256">
        <f ca="1"/>
        <v>0.69394623066150207</v>
      </c>
      <c r="H256">
        <f ca="1"/>
        <v>-0.48269601001247842</v>
      </c>
      <c r="I256">
        <f ca="1"/>
        <v>0.40157697865792158</v>
      </c>
      <c r="J256">
        <f ca="1"/>
        <v>-5.1899776730376157E-2</v>
      </c>
    </row>
    <row r="257" spans="1:10" x14ac:dyDescent="0.3">
      <c r="A257" t="str">
        <f ca="1"/>
        <v>Nottinghamshire</v>
      </c>
      <c r="B257">
        <f ca="1"/>
        <v>0</v>
      </c>
      <c r="C257">
        <f ca="1"/>
        <v>0</v>
      </c>
      <c r="D257">
        <f ca="1"/>
        <v>-0.4216063611515265</v>
      </c>
      <c r="E257">
        <f ca="1"/>
        <v>0.23707891831858566</v>
      </c>
      <c r="F257">
        <f ca="1"/>
        <v>3.7258597428104362E-3</v>
      </c>
      <c r="G257">
        <f ca="1"/>
        <v>-0.54496808710951472</v>
      </c>
      <c r="H257">
        <f ca="1"/>
        <v>0.37545004767220985</v>
      </c>
      <c r="I257">
        <f ca="1"/>
        <v>-0.12282255167722372</v>
      </c>
      <c r="J257">
        <f ca="1"/>
        <v>2.5694668181698105E-2</v>
      </c>
    </row>
    <row r="258" spans="1:10" x14ac:dyDescent="0.3">
      <c r="A258" t="str">
        <f ca="1"/>
        <v>Nottinghamshire Fire &amp; Rescue Service</v>
      </c>
      <c r="B258">
        <f ca="1"/>
        <v>0</v>
      </c>
      <c r="C258">
        <f ca="1"/>
        <v>0.86714975845410625</v>
      </c>
      <c r="D258">
        <f ca="1"/>
        <v>0.10744410745178765</v>
      </c>
      <c r="E258">
        <f ca="1"/>
        <v>-7.8108762518771732E-2</v>
      </c>
      <c r="F258">
        <f ca="1"/>
        <v>1.3725709922673577E-2</v>
      </c>
      <c r="G258">
        <f ca="1"/>
        <v>-0.11783362851333781</v>
      </c>
      <c r="H258">
        <f ca="1"/>
        <v>8.4470257778482882E-2</v>
      </c>
      <c r="I258">
        <f ca="1"/>
        <v>-4.6723329103459305E-2</v>
      </c>
      <c r="J258">
        <f ca="1"/>
        <v>3.5611220097235413E-2</v>
      </c>
    </row>
    <row r="259" spans="1:10" x14ac:dyDescent="0.3">
      <c r="A259" t="str">
        <f ca="1"/>
        <v>Nottinghamshire Police</v>
      </c>
      <c r="B259">
        <f ca="1"/>
        <v>0</v>
      </c>
      <c r="C259">
        <f ca="1"/>
        <v>0</v>
      </c>
      <c r="D259">
        <f ca="1"/>
        <v>0.3632485584657314</v>
      </c>
      <c r="E259">
        <f ca="1"/>
        <v>-0.22068400536981844</v>
      </c>
      <c r="F259">
        <f ca="1"/>
        <v>-9.0169526241591323E-3</v>
      </c>
      <c r="G259">
        <f ca="1"/>
        <v>-0.13484938110888084</v>
      </c>
      <c r="H259">
        <f ca="1"/>
        <v>8.4475710173906648E-2</v>
      </c>
      <c r="I259">
        <f ca="1"/>
        <v>-0.12559425393620768</v>
      </c>
      <c r="J259">
        <f ca="1"/>
        <v>6.4965823013690915E-2</v>
      </c>
    </row>
    <row r="260" spans="1:10" x14ac:dyDescent="0.3">
      <c r="A260" t="str">
        <f ca="1"/>
        <v>Nuneaton &amp; Bedworth</v>
      </c>
      <c r="B260">
        <f ca="1"/>
        <v>0</v>
      </c>
      <c r="C260">
        <f ca="1"/>
        <v>0</v>
      </c>
      <c r="D260">
        <f ca="1"/>
        <v>-1.103689025316003E-2</v>
      </c>
      <c r="E260">
        <f ca="1"/>
        <v>6.4032316393461061E-3</v>
      </c>
      <c r="F260">
        <f ca="1"/>
        <v>-1.8893422138152569E-2</v>
      </c>
      <c r="G260">
        <f ca="1"/>
        <v>-2.22448536604457E-2</v>
      </c>
      <c r="H260">
        <f ca="1"/>
        <v>1.637765258740655E-2</v>
      </c>
      <c r="I260">
        <f ca="1"/>
        <v>-1.4812298024383578E-2</v>
      </c>
      <c r="J260">
        <f ca="1"/>
        <v>3.8849703833126759E-4</v>
      </c>
    </row>
    <row r="261" spans="1:10" x14ac:dyDescent="0.3">
      <c r="A261" t="str">
        <f ca="1"/>
        <v>Oadby &amp; Wigston</v>
      </c>
      <c r="B261">
        <f ca="1"/>
        <v>0</v>
      </c>
      <c r="C261">
        <f ca="1"/>
        <v>0</v>
      </c>
      <c r="D261">
        <f ca="1"/>
        <v>-5.1124630778740486E-3</v>
      </c>
      <c r="E261">
        <f ca="1"/>
        <v>-3.6657781834019258E-3</v>
      </c>
      <c r="F261">
        <f ca="1"/>
        <v>-2.6733409480443216E-2</v>
      </c>
      <c r="G261">
        <f ca="1"/>
        <v>-2.6271275573848409E-3</v>
      </c>
      <c r="H261">
        <f ca="1"/>
        <v>7.6726273628959743E-4</v>
      </c>
      <c r="I261">
        <f ca="1"/>
        <v>-4.3223673662426881E-2</v>
      </c>
      <c r="J261">
        <f ca="1"/>
        <v>4.4349005136948014E-3</v>
      </c>
    </row>
    <row r="262" spans="1:10" x14ac:dyDescent="0.3">
      <c r="A262" t="str">
        <f ca="1"/>
        <v>Oldham</v>
      </c>
      <c r="B262">
        <f ca="1"/>
        <v>0</v>
      </c>
      <c r="C262">
        <f ca="1"/>
        <v>0</v>
      </c>
      <c r="D262">
        <f ca="1"/>
        <v>-0.22791657258604348</v>
      </c>
      <c r="E262">
        <f ca="1"/>
        <v>0.11913779946996159</v>
      </c>
      <c r="F262">
        <f ca="1"/>
        <v>-4.2281693755141535E-2</v>
      </c>
      <c r="G262">
        <f ca="1"/>
        <v>-0.21700401215258006</v>
      </c>
      <c r="H262">
        <f ca="1"/>
        <v>0.13460353139097922</v>
      </c>
      <c r="I262">
        <f ca="1"/>
        <v>-0.15471735601113742</v>
      </c>
      <c r="J262">
        <f ca="1"/>
        <v>2.4119506071664503E-2</v>
      </c>
    </row>
    <row r="263" spans="1:10" x14ac:dyDescent="0.3">
      <c r="A263" t="str">
        <f ca="1"/>
        <v>Oxford</v>
      </c>
      <c r="B263">
        <f ca="1"/>
        <v>0</v>
      </c>
      <c r="C263">
        <f ca="1"/>
        <v>0</v>
      </c>
      <c r="D263">
        <f ca="1"/>
        <v>0.14952888006755524</v>
      </c>
      <c r="E263">
        <f ca="1"/>
        <v>4.8928236652566737E-2</v>
      </c>
      <c r="F263">
        <f ca="1"/>
        <v>-9.5566007734357895E-3</v>
      </c>
      <c r="G263">
        <f ca="1"/>
        <v>1.0523658061543146E-2</v>
      </c>
      <c r="H263">
        <f ca="1"/>
        <v>4.4869809958021298E-2</v>
      </c>
      <c r="I263">
        <f ca="1"/>
        <v>0.12027896761023001</v>
      </c>
      <c r="J263">
        <f ca="1"/>
        <v>-0.13167116991163008</v>
      </c>
    </row>
    <row r="264" spans="1:10" x14ac:dyDescent="0.3">
      <c r="A264" t="str">
        <f ca="1"/>
        <v>Oxfordshire</v>
      </c>
      <c r="B264">
        <f ca="1"/>
        <v>0</v>
      </c>
      <c r="C264">
        <f ca="1"/>
        <v>0</v>
      </c>
      <c r="D264">
        <f ca="1"/>
        <v>-0.42463001413099144</v>
      </c>
      <c r="E264">
        <f ca="1"/>
        <v>0.16346274603607097</v>
      </c>
      <c r="F264">
        <f ca="1"/>
        <v>-5.6125630558481278E-2</v>
      </c>
      <c r="G264">
        <f ca="1"/>
        <v>-0.28926495804249552</v>
      </c>
      <c r="H264">
        <f ca="1"/>
        <v>0.16777678035357316</v>
      </c>
      <c r="I264">
        <f ca="1"/>
        <v>-0.22905372403027577</v>
      </c>
      <c r="J264">
        <f ca="1"/>
        <v>0.16426268282955858</v>
      </c>
    </row>
    <row r="265" spans="1:10" x14ac:dyDescent="0.3">
      <c r="A265" t="str">
        <f ca="1"/>
        <v>Peak District National Park Authority</v>
      </c>
      <c r="B265">
        <f ca="1"/>
        <v>0</v>
      </c>
      <c r="C265">
        <f ca="1"/>
        <v>0.86714975845410625</v>
      </c>
      <c r="D265">
        <f ca="1"/>
        <v>3.8747900268846194E-3</v>
      </c>
      <c r="E265">
        <f ca="1"/>
        <v>-1.9069273217990667E-3</v>
      </c>
      <c r="F265">
        <f ca="1"/>
        <v>-1.7001864692460865E-2</v>
      </c>
      <c r="G265">
        <f ca="1"/>
        <v>-1.5696939087476391E-2</v>
      </c>
      <c r="H265">
        <f ca="1"/>
        <v>1.4509326142094259E-2</v>
      </c>
      <c r="I265">
        <f ca="1"/>
        <v>-1.6990822640165215E-2</v>
      </c>
      <c r="J265">
        <f ca="1"/>
        <v>-5.4224972168623641E-3</v>
      </c>
    </row>
    <row r="266" spans="1:10" x14ac:dyDescent="0.3">
      <c r="A266" t="str">
        <f ca="1"/>
        <v>Pendle</v>
      </c>
      <c r="B266">
        <f ca="1"/>
        <v>0</v>
      </c>
      <c r="C266">
        <f ca="1"/>
        <v>0</v>
      </c>
      <c r="D266">
        <f ca="1"/>
        <v>-9.4046859388792203E-2</v>
      </c>
      <c r="E266">
        <f ca="1"/>
        <v>4.1679842289245553E-2</v>
      </c>
      <c r="F266">
        <f ca="1"/>
        <v>-4.754938666362743E-2</v>
      </c>
      <c r="G266">
        <f ca="1"/>
        <v>-0.10050694841271016</v>
      </c>
      <c r="H266">
        <f ca="1"/>
        <v>6.4891560434659171E-2</v>
      </c>
      <c r="I266">
        <f ca="1"/>
        <v>-5.9550085744006727E-2</v>
      </c>
      <c r="J266">
        <f ca="1"/>
        <v>1.4923547577885892E-2</v>
      </c>
    </row>
    <row r="267" spans="1:10" x14ac:dyDescent="0.3">
      <c r="A267" t="str">
        <f ca="1"/>
        <v>Peterborough</v>
      </c>
      <c r="B267">
        <f ca="1"/>
        <v>0</v>
      </c>
      <c r="C267">
        <f ca="1"/>
        <v>0</v>
      </c>
      <c r="D267">
        <f ca="1"/>
        <v>-0.19335666480955038</v>
      </c>
      <c r="E267">
        <f ca="1"/>
        <v>0.15441964109588127</v>
      </c>
      <c r="F267">
        <f ca="1"/>
        <v>2.9799571983175096E-3</v>
      </c>
      <c r="G267">
        <f ca="1"/>
        <v>-0.16646048949383982</v>
      </c>
      <c r="H267">
        <f ca="1"/>
        <v>0.11039158273249086</v>
      </c>
      <c r="I267">
        <f ca="1"/>
        <v>-0.11743350632808518</v>
      </c>
      <c r="J267">
        <f ca="1"/>
        <v>-3.8581709793536832E-2</v>
      </c>
    </row>
    <row r="268" spans="1:10" x14ac:dyDescent="0.3">
      <c r="A268" t="str">
        <f ca="1"/>
        <v>Plymouth</v>
      </c>
      <c r="B268">
        <f ca="1"/>
        <v>0</v>
      </c>
      <c r="C268">
        <f ca="1"/>
        <v>0</v>
      </c>
      <c r="D268">
        <f ca="1"/>
        <v>-0.38686258536386536</v>
      </c>
      <c r="E268">
        <f ca="1"/>
        <v>0.32502799401142218</v>
      </c>
      <c r="F268">
        <f ca="1"/>
        <v>4.8942253621897955E-2</v>
      </c>
      <c r="G268">
        <f ca="1"/>
        <v>-0.62687171541952935</v>
      </c>
      <c r="H268">
        <f ca="1"/>
        <v>0.49170815424722325</v>
      </c>
      <c r="I268">
        <f ca="1"/>
        <v>-4.841106129382574E-2</v>
      </c>
      <c r="J268">
        <f ca="1"/>
        <v>-0.19102843896464364</v>
      </c>
    </row>
    <row r="269" spans="1:10" x14ac:dyDescent="0.3">
      <c r="A269" t="str">
        <f ca="1"/>
        <v>Portsmouth</v>
      </c>
      <c r="B269">
        <f ca="1"/>
        <v>0</v>
      </c>
      <c r="C269">
        <f ca="1"/>
        <v>0</v>
      </c>
      <c r="D269">
        <f ca="1"/>
        <v>1.0425195191929542E-2</v>
      </c>
      <c r="E269">
        <f ca="1"/>
        <v>3.9832738539396978E-2</v>
      </c>
      <c r="F269">
        <f ca="1"/>
        <v>7.9938140195474114E-2</v>
      </c>
      <c r="G269">
        <f ca="1"/>
        <v>2.6767926429203885E-2</v>
      </c>
      <c r="H269">
        <f ca="1"/>
        <v>1.3481966926599014E-2</v>
      </c>
      <c r="I269">
        <f ca="1"/>
        <v>0.13734653777440936</v>
      </c>
      <c r="J269">
        <f ca="1"/>
        <v>-0.13349295271316461</v>
      </c>
    </row>
    <row r="270" spans="1:10" x14ac:dyDescent="0.3">
      <c r="A270" t="str">
        <f ca="1"/>
        <v>Preston</v>
      </c>
      <c r="B270">
        <f ca="1"/>
        <v>0</v>
      </c>
      <c r="C270">
        <f ca="1"/>
        <v>0</v>
      </c>
      <c r="D270">
        <f ca="1"/>
        <v>4.8091789366749664E-4</v>
      </c>
      <c r="E270">
        <f ca="1"/>
        <v>5.3520966288849664E-3</v>
      </c>
      <c r="F270">
        <f ca="1"/>
        <v>-1.121017146471703E-2</v>
      </c>
      <c r="G270">
        <f ca="1"/>
        <v>-9.4862063074138595E-2</v>
      </c>
      <c r="H270">
        <f ca="1"/>
        <v>7.0912318335095079E-2</v>
      </c>
      <c r="I270">
        <f ca="1"/>
        <v>-5.9372379803104301E-2</v>
      </c>
      <c r="J270">
        <f ca="1"/>
        <v>-1.3903900501794264E-2</v>
      </c>
    </row>
    <row r="271" spans="1:10" x14ac:dyDescent="0.3">
      <c r="A271" t="str">
        <f ca="1"/>
        <v>Reading</v>
      </c>
      <c r="B271">
        <f ca="1"/>
        <v>0</v>
      </c>
      <c r="C271">
        <f ca="1"/>
        <v>0</v>
      </c>
      <c r="D271">
        <f ca="1"/>
        <v>-2.7795124532072116E-2</v>
      </c>
      <c r="E271">
        <f ca="1"/>
        <v>8.0502332107215052E-2</v>
      </c>
      <c r="F271">
        <f ca="1"/>
        <v>5.1824807131774071E-2</v>
      </c>
      <c r="G271">
        <f ca="1"/>
        <v>-3.01616500519453E-2</v>
      </c>
      <c r="H271">
        <f ca="1"/>
        <v>3.5227717560363372E-2</v>
      </c>
      <c r="I271">
        <f ca="1"/>
        <v>1.7619836675623907E-2</v>
      </c>
      <c r="J271">
        <f ca="1"/>
        <v>-8.8391083408785542E-2</v>
      </c>
    </row>
    <row r="272" spans="1:10" x14ac:dyDescent="0.3">
      <c r="A272" t="str">
        <f ca="1"/>
        <v>Redbridge</v>
      </c>
      <c r="B272">
        <f ca="1"/>
        <v>0</v>
      </c>
      <c r="C272">
        <f ca="1"/>
        <v>0</v>
      </c>
      <c r="D272">
        <f ca="1"/>
        <v>0.20807885829897865</v>
      </c>
      <c r="E272">
        <f ca="1"/>
        <v>-0.22558117501650476</v>
      </c>
      <c r="F272">
        <f ca="1"/>
        <v>-3.0083309182259567E-3</v>
      </c>
      <c r="G272">
        <f ca="1"/>
        <v>0.40318994212806253</v>
      </c>
      <c r="H272">
        <f ca="1"/>
        <v>-0.30975925564175083</v>
      </c>
      <c r="I272">
        <f ca="1"/>
        <v>-1.2347716813028587E-2</v>
      </c>
      <c r="J272">
        <f ca="1"/>
        <v>0.14098285630960947</v>
      </c>
    </row>
    <row r="273" spans="1:10" x14ac:dyDescent="0.3">
      <c r="A273" t="str">
        <f ca="1"/>
        <v>Redcar &amp; Cleveland</v>
      </c>
      <c r="B273">
        <f ca="1"/>
        <v>0</v>
      </c>
      <c r="C273">
        <f ca="1"/>
        <v>0</v>
      </c>
      <c r="D273">
        <f ca="1"/>
        <v>-0.18142805872303286</v>
      </c>
      <c r="E273">
        <f ca="1"/>
        <v>0.23757055078879899</v>
      </c>
      <c r="F273">
        <f ca="1"/>
        <v>-2.653917446888197E-2</v>
      </c>
      <c r="G273">
        <f ca="1"/>
        <v>-0.42147736239297845</v>
      </c>
      <c r="H273">
        <f ca="1"/>
        <v>0.33036888700358502</v>
      </c>
      <c r="I273">
        <f ca="1"/>
        <v>-9.7446841179622282E-2</v>
      </c>
      <c r="J273">
        <f ca="1"/>
        <v>-0.16165317057234727</v>
      </c>
    </row>
    <row r="274" spans="1:10" x14ac:dyDescent="0.3">
      <c r="A274" t="str">
        <f ca="1"/>
        <v>Reigate &amp; Banstead</v>
      </c>
      <c r="B274">
        <f ca="1"/>
        <v>0</v>
      </c>
      <c r="C274">
        <f ca="1"/>
        <v>0</v>
      </c>
      <c r="D274">
        <f ca="1"/>
        <v>-3.1559620409609961E-2</v>
      </c>
      <c r="E274">
        <f ca="1"/>
        <v>3.2827547742280888E-2</v>
      </c>
      <c r="F274">
        <f ca="1"/>
        <v>-4.6643915635740892E-2</v>
      </c>
      <c r="G274">
        <f ca="1"/>
        <v>-4.1232386122241942E-2</v>
      </c>
      <c r="H274">
        <f ca="1"/>
        <v>4.4472331120757595E-2</v>
      </c>
      <c r="I274">
        <f ca="1"/>
        <v>-9.9991799985790705E-3</v>
      </c>
      <c r="J274">
        <f ca="1"/>
        <v>-2.0823919391494066E-2</v>
      </c>
    </row>
    <row r="275" spans="1:10" x14ac:dyDescent="0.3">
      <c r="A275" t="str">
        <f ca="1"/>
        <v>Ribble Valley</v>
      </c>
      <c r="B275">
        <f ca="1"/>
        <v>0</v>
      </c>
      <c r="C275">
        <f ca="1"/>
        <v>0</v>
      </c>
      <c r="D275">
        <f ca="1"/>
        <v>-8.3806634758124762E-3</v>
      </c>
      <c r="E275">
        <f ca="1"/>
        <v>5.4019261577746246E-3</v>
      </c>
      <c r="F275">
        <f ca="1"/>
        <v>-1.4861428467592816E-2</v>
      </c>
      <c r="G275">
        <f ca="1"/>
        <v>-5.5074080540861811E-2</v>
      </c>
      <c r="H275">
        <f ca="1"/>
        <v>4.2875564554469642E-2</v>
      </c>
      <c r="I275">
        <f ca="1"/>
        <v>-1.844371017318646E-2</v>
      </c>
      <c r="J275">
        <f ca="1"/>
        <v>-6.1268764232799431E-3</v>
      </c>
    </row>
    <row r="276" spans="1:10" x14ac:dyDescent="0.3">
      <c r="A276" t="str">
        <f ca="1"/>
        <v>Richmond upon Thames</v>
      </c>
      <c r="B276">
        <f ca="1"/>
        <v>0</v>
      </c>
      <c r="C276">
        <f ca="1"/>
        <v>0</v>
      </c>
      <c r="D276">
        <f ca="1"/>
        <v>0.27385395215900565</v>
      </c>
      <c r="E276">
        <f ca="1"/>
        <v>-7.0726962073179342E-2</v>
      </c>
      <c r="F276">
        <f ca="1"/>
        <v>0.15004235431044932</v>
      </c>
      <c r="G276">
        <f ca="1"/>
        <v>1.5559897123284394</v>
      </c>
      <c r="H276">
        <f ca="1"/>
        <v>-1.0051982039605523</v>
      </c>
      <c r="I276">
        <f ca="1"/>
        <v>0.84740199567527807</v>
      </c>
      <c r="J276">
        <f ca="1"/>
        <v>-0.22148347777706268</v>
      </c>
    </row>
    <row r="277" spans="1:10" x14ac:dyDescent="0.3">
      <c r="A277" t="str">
        <f ca="1"/>
        <v>Richmondshire</v>
      </c>
      <c r="B277">
        <f ca="1"/>
        <v>0</v>
      </c>
      <c r="C277">
        <f ca="1"/>
        <v>0</v>
      </c>
      <c r="D277">
        <f ca="1"/>
        <v>-4.0084053593935687E-2</v>
      </c>
      <c r="E277">
        <f ca="1"/>
        <v>1.9419260002577817E-2</v>
      </c>
      <c r="F277">
        <f ca="1"/>
        <v>-2.0323325493230675E-2</v>
      </c>
      <c r="G277">
        <f ca="1"/>
        <v>-0.1053951712874667</v>
      </c>
      <c r="H277">
        <f ca="1"/>
        <v>7.5673337344427286E-2</v>
      </c>
      <c r="I277">
        <f ca="1"/>
        <v>-4.2281752573388814E-2</v>
      </c>
      <c r="J277">
        <f ca="1"/>
        <v>-3.534945530328017E-3</v>
      </c>
    </row>
    <row r="278" spans="1:10" x14ac:dyDescent="0.3">
      <c r="A278" t="str">
        <f ca="1"/>
        <v>Rochdale</v>
      </c>
      <c r="B278">
        <f ca="1"/>
        <v>0</v>
      </c>
      <c r="C278">
        <f ca="1"/>
        <v>0</v>
      </c>
      <c r="D278">
        <f ca="1"/>
        <v>1.9156281801625801E-2</v>
      </c>
      <c r="E278">
        <f ca="1"/>
        <v>-4.6917404514832006E-2</v>
      </c>
      <c r="F278">
        <f ca="1"/>
        <v>-1.134707530166202E-2</v>
      </c>
      <c r="G278">
        <f ca="1"/>
        <v>-0.25748111577164945</v>
      </c>
      <c r="H278">
        <f ca="1"/>
        <v>0.16795042729368045</v>
      </c>
      <c r="I278">
        <f ca="1"/>
        <v>-0.17681621826167965</v>
      </c>
      <c r="J278">
        <f ca="1"/>
        <v>5.3756442250108519E-2</v>
      </c>
    </row>
    <row r="279" spans="1:10" x14ac:dyDescent="0.3">
      <c r="A279" t="str">
        <f ca="1"/>
        <v>Rochford</v>
      </c>
      <c r="B279">
        <f ca="1"/>
        <v>0</v>
      </c>
      <c r="C279">
        <f ca="1"/>
        <v>0</v>
      </c>
      <c r="D279">
        <f ca="1"/>
        <v>-1.0319504628564078E-2</v>
      </c>
      <c r="E279">
        <f ca="1"/>
        <v>1.2309706280323816E-2</v>
      </c>
      <c r="F279">
        <f ca="1"/>
        <v>-6.5137311932167595E-3</v>
      </c>
      <c r="G279">
        <f ca="1"/>
        <v>-6.9747900529641374E-2</v>
      </c>
      <c r="H279">
        <f ca="1"/>
        <v>5.2177825604889691E-2</v>
      </c>
      <c r="I279">
        <f ca="1"/>
        <v>-1.7820746850977259E-2</v>
      </c>
      <c r="J279">
        <f ca="1"/>
        <v>-1.4526802043064247E-2</v>
      </c>
    </row>
    <row r="280" spans="1:10" x14ac:dyDescent="0.3">
      <c r="A280" t="str">
        <f ca="1"/>
        <v>Rossendale</v>
      </c>
      <c r="B280">
        <f ca="1"/>
        <v>0</v>
      </c>
      <c r="C280">
        <f ca="1"/>
        <v>0</v>
      </c>
      <c r="D280">
        <f ca="1"/>
        <v>-1.1794338832505928E-2</v>
      </c>
      <c r="E280">
        <f ca="1"/>
        <v>2.7559898723042734E-4</v>
      </c>
      <c r="F280">
        <f ca="1"/>
        <v>-2.5853272785278533E-2</v>
      </c>
      <c r="G280">
        <f ca="1"/>
        <v>-4.116158481400338E-3</v>
      </c>
      <c r="H280">
        <f ca="1"/>
        <v>1.6384657437921316E-3</v>
      </c>
      <c r="I280">
        <f ca="1"/>
        <v>-4.2100262708925022E-2</v>
      </c>
      <c r="J280">
        <f ca="1"/>
        <v>4.2124799271486633E-3</v>
      </c>
    </row>
    <row r="281" spans="1:10" x14ac:dyDescent="0.3">
      <c r="A281" t="str">
        <f ca="1"/>
        <v>Rother</v>
      </c>
      <c r="B281">
        <f ca="1"/>
        <v>0</v>
      </c>
      <c r="C281">
        <f ca="1"/>
        <v>0</v>
      </c>
      <c r="D281">
        <f ca="1"/>
        <v>-2.3431300639410013E-2</v>
      </c>
      <c r="E281">
        <f ca="1"/>
        <v>1.9999793392957908E-2</v>
      </c>
      <c r="F281">
        <f ca="1"/>
        <v>-1.697831110077622E-2</v>
      </c>
      <c r="G281">
        <f ca="1"/>
        <v>-2.9365028291776885E-2</v>
      </c>
      <c r="H281">
        <f ca="1"/>
        <v>2.2040567404687343E-2</v>
      </c>
      <c r="I281">
        <f ca="1"/>
        <v>-6.3347586839065575E-3</v>
      </c>
      <c r="J281">
        <f ca="1"/>
        <v>-5.9508442551244262E-3</v>
      </c>
    </row>
    <row r="282" spans="1:10" x14ac:dyDescent="0.3">
      <c r="A282" t="str">
        <f ca="1"/>
        <v>Rotherham</v>
      </c>
      <c r="B282">
        <f ca="1"/>
        <v>0</v>
      </c>
      <c r="C282">
        <f ca="1"/>
        <v>0</v>
      </c>
      <c r="D282">
        <f ca="1"/>
        <v>-0.22028284738389398</v>
      </c>
      <c r="E282">
        <f ca="1"/>
        <v>9.6919555599204926E-2</v>
      </c>
      <c r="F282">
        <f ca="1"/>
        <v>-3.7071568023446098E-2</v>
      </c>
      <c r="G282">
        <f ca="1"/>
        <v>-0.17138062418851208</v>
      </c>
      <c r="H282">
        <f ca="1"/>
        <v>9.6576750482593926E-2</v>
      </c>
      <c r="I282">
        <f ca="1"/>
        <v>-0.19188832321095614</v>
      </c>
      <c r="J282">
        <f ca="1"/>
        <v>4.0796491545949776E-2</v>
      </c>
    </row>
    <row r="283" spans="1:10" x14ac:dyDescent="0.3">
      <c r="A283" t="str">
        <f ca="1"/>
        <v>Rugby</v>
      </c>
      <c r="B283">
        <f ca="1"/>
        <v>0</v>
      </c>
      <c r="C283">
        <f ca="1"/>
        <v>0</v>
      </c>
      <c r="D283">
        <f ca="1"/>
        <v>2.1194926752884959E-2</v>
      </c>
      <c r="E283">
        <f ca="1"/>
        <v>-3.4627647200270527E-5</v>
      </c>
      <c r="F283">
        <f ca="1"/>
        <v>-7.6326906400068974E-4</v>
      </c>
      <c r="G283">
        <f ca="1"/>
        <v>-1.3589008262599228E-2</v>
      </c>
      <c r="H283">
        <f ca="1"/>
        <v>1.3330078409003236E-2</v>
      </c>
      <c r="I283">
        <f ca="1"/>
        <v>7.8579900957206142E-3</v>
      </c>
      <c r="J283">
        <f ca="1"/>
        <v>-1.450697985932505E-2</v>
      </c>
    </row>
    <row r="284" spans="1:10" x14ac:dyDescent="0.3">
      <c r="A284" t="str">
        <f ca="1"/>
        <v>Runnymede</v>
      </c>
      <c r="B284">
        <f ca="1"/>
        <v>0</v>
      </c>
      <c r="C284">
        <f ca="1"/>
        <v>0</v>
      </c>
      <c r="D284">
        <f ca="1"/>
        <v>3.2436559913171764E-2</v>
      </c>
      <c r="E284">
        <f ca="1"/>
        <v>-3.0460992713149063E-3</v>
      </c>
      <c r="F284">
        <f ca="1"/>
        <v>1.7762438893788861E-3</v>
      </c>
      <c r="G284">
        <f ca="1"/>
        <v>-1.3077145444262169E-2</v>
      </c>
      <c r="H284">
        <f ca="1"/>
        <v>1.3580728847421862E-2</v>
      </c>
      <c r="I284">
        <f ca="1"/>
        <v>1.2860093900158539E-2</v>
      </c>
      <c r="J284">
        <f ca="1"/>
        <v>-1.8415828149938005E-2</v>
      </c>
    </row>
    <row r="285" spans="1:10" x14ac:dyDescent="0.3">
      <c r="A285" t="str">
        <f ca="1"/>
        <v>Rushcliffe</v>
      </c>
      <c r="B285">
        <f ca="1"/>
        <v>0</v>
      </c>
      <c r="C285">
        <f ca="1"/>
        <v>0</v>
      </c>
      <c r="D285">
        <f ca="1"/>
        <v>-4.79847298210943E-2</v>
      </c>
      <c r="E285">
        <f ca="1"/>
        <v>1.8516444511402271E-2</v>
      </c>
      <c r="F285">
        <f ca="1"/>
        <v>-3.4097369934851476E-2</v>
      </c>
      <c r="G285">
        <f ca="1"/>
        <v>2.751674942556908E-2</v>
      </c>
      <c r="H285">
        <f ca="1"/>
        <v>-2.5520891029034407E-2</v>
      </c>
      <c r="I285">
        <f ca="1"/>
        <v>-4.0172732031819459E-2</v>
      </c>
      <c r="J285">
        <f ca="1"/>
        <v>8.893793372824102E-3</v>
      </c>
    </row>
    <row r="286" spans="1:10" x14ac:dyDescent="0.3">
      <c r="A286" t="str">
        <f ca="1"/>
        <v>Rushmoor</v>
      </c>
      <c r="B286">
        <f ca="1"/>
        <v>0</v>
      </c>
      <c r="C286">
        <f ca="1"/>
        <v>0</v>
      </c>
      <c r="D286">
        <f ca="1"/>
        <v>-4.3041083712913042E-2</v>
      </c>
      <c r="E286">
        <f ca="1"/>
        <v>7.5757213112239803E-3</v>
      </c>
      <c r="F286">
        <f ca="1"/>
        <v>-2.9008594602420088E-2</v>
      </c>
      <c r="G286">
        <f ca="1"/>
        <v>2.9673630816843346E-2</v>
      </c>
      <c r="H286">
        <f ca="1"/>
        <v>-2.5403910512363063E-2</v>
      </c>
      <c r="I286">
        <f ca="1"/>
        <v>-3.9002479452637476E-2</v>
      </c>
      <c r="J286">
        <f ca="1"/>
        <v>1.2879129367025394E-2</v>
      </c>
    </row>
    <row r="287" spans="1:10" x14ac:dyDescent="0.3">
      <c r="A287" t="str">
        <f ca="1"/>
        <v>Rutland</v>
      </c>
      <c r="B287">
        <f ca="1"/>
        <v>0</v>
      </c>
      <c r="C287">
        <f ca="1"/>
        <v>0</v>
      </c>
      <c r="D287">
        <f ca="1"/>
        <v>-3.8276878742425698E-2</v>
      </c>
      <c r="E287">
        <f ca="1"/>
        <v>1.0664350781634562E-2</v>
      </c>
      <c r="F287">
        <f ca="1"/>
        <v>-6.048365759712989E-2</v>
      </c>
      <c r="G287">
        <f ca="1"/>
        <v>-2.3523893180432177E-2</v>
      </c>
      <c r="H287">
        <f ca="1"/>
        <v>1.2680014769191355E-2</v>
      </c>
      <c r="I287">
        <f ca="1"/>
        <v>-4.4906579188403198E-2</v>
      </c>
      <c r="J287">
        <f ca="1"/>
        <v>4.2101313083744908E-2</v>
      </c>
    </row>
    <row r="288" spans="1:10" x14ac:dyDescent="0.3">
      <c r="A288" t="str">
        <f ca="1"/>
        <v>Ryedale</v>
      </c>
      <c r="B288">
        <f ca="1"/>
        <v>0</v>
      </c>
      <c r="C288">
        <f ca="1"/>
        <v>0</v>
      </c>
      <c r="D288">
        <f ca="1"/>
        <v>3.8204044047263491E-2</v>
      </c>
      <c r="E288">
        <f ca="1"/>
        <v>-1.7574482432315412E-2</v>
      </c>
      <c r="F288">
        <f ca="1"/>
        <v>-2.3569803387777405E-3</v>
      </c>
      <c r="G288">
        <f ca="1"/>
        <v>-6.3695872373172285E-2</v>
      </c>
      <c r="H288">
        <f ca="1"/>
        <v>5.2262893772929121E-2</v>
      </c>
      <c r="I288">
        <f ca="1"/>
        <v>-3.3231948124946634E-3</v>
      </c>
      <c r="J288">
        <f ca="1"/>
        <v>-1.4221406343038239E-2</v>
      </c>
    </row>
    <row r="289" spans="1:10" x14ac:dyDescent="0.3">
      <c r="A289" t="str">
        <f ca="1"/>
        <v>Salford</v>
      </c>
      <c r="B289">
        <f ca="1"/>
        <v>0</v>
      </c>
      <c r="C289">
        <f ca="1"/>
        <v>0</v>
      </c>
      <c r="D289">
        <f ca="1"/>
        <v>3.841774899601294E-2</v>
      </c>
      <c r="E289">
        <f ca="1"/>
        <v>1.9325426664406815E-3</v>
      </c>
      <c r="F289">
        <f ca="1"/>
        <v>2.4401110224637267E-2</v>
      </c>
      <c r="G289">
        <f ca="1"/>
        <v>-0.49482776716437427</v>
      </c>
      <c r="H289">
        <f ca="1"/>
        <v>0.36708729563980241</v>
      </c>
      <c r="I289">
        <f ca="1"/>
        <v>-0.14842621809217163</v>
      </c>
      <c r="J289">
        <f ca="1"/>
        <v>-5.1044367457854935E-2</v>
      </c>
    </row>
    <row r="290" spans="1:10" x14ac:dyDescent="0.3">
      <c r="A290" t="str">
        <f ca="1"/>
        <v>Sandwell</v>
      </c>
      <c r="B290">
        <f ca="1"/>
        <v>0</v>
      </c>
      <c r="C290">
        <f ca="1"/>
        <v>0</v>
      </c>
      <c r="D290">
        <f ca="1"/>
        <v>-0.21448781252654781</v>
      </c>
      <c r="E290">
        <f ca="1"/>
        <v>2.7456737531911881E-2</v>
      </c>
      <c r="F290">
        <f ca="1"/>
        <v>-2.7324550278023229E-2</v>
      </c>
      <c r="G290">
        <f ca="1"/>
        <v>-7.4754301475504672E-4</v>
      </c>
      <c r="H290">
        <f ca="1"/>
        <v>-7.3658133025023151E-2</v>
      </c>
      <c r="I290">
        <f ca="1"/>
        <v>-0.16223244268406556</v>
      </c>
      <c r="J290">
        <f ca="1"/>
        <v>0.15733665085960261</v>
      </c>
    </row>
    <row r="291" spans="1:10" x14ac:dyDescent="0.3">
      <c r="A291" t="str">
        <f ca="1"/>
        <v>Scarborough</v>
      </c>
      <c r="B291">
        <f ca="1"/>
        <v>0</v>
      </c>
      <c r="C291">
        <f ca="1"/>
        <v>0</v>
      </c>
      <c r="D291">
        <f ca="1"/>
        <v>3.8212727386367176E-2</v>
      </c>
      <c r="E291">
        <f ca="1"/>
        <v>5.5164473396249856E-5</v>
      </c>
      <c r="F291">
        <f ca="1"/>
        <v>-4.6695695439382297E-3</v>
      </c>
      <c r="G291">
        <f ca="1"/>
        <v>4.305262519342961E-2</v>
      </c>
      <c r="H291">
        <f ca="1"/>
        <v>-1.2328134953169714E-2</v>
      </c>
      <c r="I291">
        <f ca="1"/>
        <v>4.1323491377266985E-2</v>
      </c>
      <c r="J291">
        <f ca="1"/>
        <v>-4.4618368026811031E-2</v>
      </c>
    </row>
    <row r="292" spans="1:10" x14ac:dyDescent="0.3">
      <c r="A292" t="str">
        <f ca="1"/>
        <v>Sedgemoor</v>
      </c>
      <c r="B292">
        <f ca="1"/>
        <v>0</v>
      </c>
      <c r="C292">
        <f ca="1"/>
        <v>0</v>
      </c>
      <c r="D292">
        <f ca="1"/>
        <v>-2.4404513441934738E-2</v>
      </c>
      <c r="E292">
        <f ca="1"/>
        <v>2.2356105160464948E-2</v>
      </c>
      <c r="F292">
        <f ca="1"/>
        <v>-2.287853433483035E-2</v>
      </c>
      <c r="G292">
        <f ca="1"/>
        <v>-0.14575547574947312</v>
      </c>
      <c r="H292">
        <f ca="1"/>
        <v>0.1105855442102128</v>
      </c>
      <c r="I292">
        <f ca="1"/>
        <v>-6.6737432070824887E-2</v>
      </c>
      <c r="J292">
        <f ca="1"/>
        <v>-2.7835562968610891E-2</v>
      </c>
    </row>
    <row r="293" spans="1:10" x14ac:dyDescent="0.3">
      <c r="A293" t="str">
        <f ca="1"/>
        <v>Sefton</v>
      </c>
      <c r="B293">
        <f ca="1"/>
        <v>0</v>
      </c>
      <c r="C293">
        <f ca="1"/>
        <v>0</v>
      </c>
      <c r="D293">
        <f ca="1"/>
        <v>-3.1519952261351659E-2</v>
      </c>
      <c r="E293">
        <f ca="1"/>
        <v>4.0398326234304125E-3</v>
      </c>
      <c r="F293">
        <f ca="1"/>
        <v>-2.4888521622696055E-2</v>
      </c>
      <c r="G293">
        <f ca="1"/>
        <v>-0.1121690336895619</v>
      </c>
      <c r="H293">
        <f ca="1"/>
        <v>6.8718517873253587E-2</v>
      </c>
      <c r="I293">
        <f ca="1"/>
        <v>-8.3635634479703305E-2</v>
      </c>
      <c r="J293">
        <f ca="1"/>
        <v>3.5414041939421007E-2</v>
      </c>
    </row>
    <row r="294" spans="1:10" x14ac:dyDescent="0.3">
      <c r="A294" t="str">
        <f ca="1"/>
        <v>Selby</v>
      </c>
      <c r="B294">
        <f ca="1"/>
        <v>0</v>
      </c>
      <c r="C294">
        <f ca="1"/>
        <v>0</v>
      </c>
      <c r="D294">
        <f ca="1"/>
        <v>-2.9356300926975561E-2</v>
      </c>
      <c r="E294">
        <f ca="1"/>
        <v>2.2450548137334041E-2</v>
      </c>
      <c r="F294">
        <f ca="1"/>
        <v>-1.3895068563808686E-2</v>
      </c>
      <c r="G294">
        <f ca="1"/>
        <v>-2.9299390239740798E-2</v>
      </c>
      <c r="H294">
        <f ca="1"/>
        <v>2.1617990152959798E-2</v>
      </c>
      <c r="I294">
        <f ca="1"/>
        <v>-1.0441848198982763E-2</v>
      </c>
      <c r="J294">
        <f ca="1"/>
        <v>-6.121275681231623E-3</v>
      </c>
    </row>
    <row r="295" spans="1:10" x14ac:dyDescent="0.3">
      <c r="A295" t="str">
        <f ca="1"/>
        <v>Sevenoaks</v>
      </c>
      <c r="B295">
        <f ca="1"/>
        <v>0</v>
      </c>
      <c r="C295">
        <f ca="1"/>
        <v>0</v>
      </c>
      <c r="D295">
        <f ca="1"/>
        <v>-2.208502903183435E-2</v>
      </c>
      <c r="E295">
        <f ca="1"/>
        <v>2.3690374426451569E-2</v>
      </c>
      <c r="F295">
        <f ca="1"/>
        <v>-1.9276208640317295E-2</v>
      </c>
      <c r="G295">
        <f ca="1"/>
        <v>-5.476623261680952E-3</v>
      </c>
      <c r="H295">
        <f ca="1"/>
        <v>4.6556201168224528E-3</v>
      </c>
      <c r="I295">
        <f ca="1"/>
        <v>-2.6369535128404092E-2</v>
      </c>
      <c r="J295">
        <f ca="1"/>
        <v>-1.9468064855662916E-2</v>
      </c>
    </row>
    <row r="296" spans="1:10" x14ac:dyDescent="0.3">
      <c r="A296" t="str">
        <f ca="1"/>
        <v>Sheffield</v>
      </c>
      <c r="B296">
        <f ca="1"/>
        <v>0</v>
      </c>
      <c r="C296">
        <f ca="1"/>
        <v>0</v>
      </c>
      <c r="D296">
        <f ca="1"/>
        <v>-0.43807226069859367</v>
      </c>
      <c r="E296">
        <f ca="1"/>
        <v>0.17017893122966202</v>
      </c>
      <c r="F296">
        <f ca="1"/>
        <v>-5.1422380614007897E-2</v>
      </c>
      <c r="G296">
        <f ca="1"/>
        <v>0.1376461740160724</v>
      </c>
      <c r="H296">
        <f ca="1"/>
        <v>-0.13839148954044034</v>
      </c>
      <c r="I296">
        <f ca="1"/>
        <v>-8.8506403224573482E-2</v>
      </c>
      <c r="J296">
        <f ca="1"/>
        <v>0.17537497529954227</v>
      </c>
    </row>
    <row r="297" spans="1:10" x14ac:dyDescent="0.3">
      <c r="A297" t="str">
        <f ca="1"/>
        <v>Shropshire</v>
      </c>
      <c r="B297">
        <f ca="1"/>
        <v>0</v>
      </c>
      <c r="C297">
        <f ca="1"/>
        <v>0</v>
      </c>
      <c r="D297">
        <f ca="1"/>
        <v>-0.21820664129238349</v>
      </c>
      <c r="E297">
        <f ca="1"/>
        <v>0.1299562672398277</v>
      </c>
      <c r="F297">
        <f ca="1"/>
        <v>-3.404356636833733E-2</v>
      </c>
      <c r="G297">
        <f ca="1"/>
        <v>0.24780423489495604</v>
      </c>
      <c r="H297">
        <f ca="1"/>
        <v>-0.18811091523503282</v>
      </c>
      <c r="I297">
        <f ca="1"/>
        <v>2.5960458401474703E-2</v>
      </c>
      <c r="J297">
        <f ca="1"/>
        <v>-4.6860087375547569E-4</v>
      </c>
    </row>
    <row r="298" spans="1:10" x14ac:dyDescent="0.3">
      <c r="A298" t="str">
        <f ca="1"/>
        <v>Shropshire Combined Fire</v>
      </c>
      <c r="B298">
        <f ca="1"/>
        <v>0</v>
      </c>
      <c r="C298">
        <f ca="1"/>
        <v>0.86714975845410625</v>
      </c>
      <c r="D298">
        <f ca="1"/>
        <v>-8.3177470076059388E-3</v>
      </c>
      <c r="E298">
        <f ca="1"/>
        <v>-3.0456629640086764E-2</v>
      </c>
      <c r="F298">
        <f ca="1"/>
        <v>-4.0719545223500263E-2</v>
      </c>
      <c r="G298">
        <f ca="1"/>
        <v>-6.0232765748238198E-3</v>
      </c>
      <c r="H298">
        <f ca="1"/>
        <v>-4.1078321102072136E-3</v>
      </c>
      <c r="I298">
        <f ca="1"/>
        <v>-6.9230141265689021E-2</v>
      </c>
      <c r="J298">
        <f ca="1"/>
        <v>3.2624946390297151E-2</v>
      </c>
    </row>
    <row r="299" spans="1:10" x14ac:dyDescent="0.3">
      <c r="A299" t="str">
        <f ca="1"/>
        <v>Slough</v>
      </c>
      <c r="B299">
        <f ca="1"/>
        <v>0</v>
      </c>
      <c r="C299">
        <f ca="1"/>
        <v>0</v>
      </c>
      <c r="D299">
        <f ca="1"/>
        <v>-0.16743686312721909</v>
      </c>
      <c r="E299">
        <f ca="1"/>
        <v>0.14585513605593781</v>
      </c>
      <c r="F299">
        <f ca="1"/>
        <v>-7.2095665812109966E-2</v>
      </c>
      <c r="G299">
        <f ca="1"/>
        <v>0.43597925826049466</v>
      </c>
      <c r="H299">
        <f ca="1"/>
        <v>-0.3157415471209673</v>
      </c>
      <c r="I299">
        <f ca="1"/>
        <v>0.16674452944887724</v>
      </c>
      <c r="J299">
        <f ca="1"/>
        <v>-1.1254391134705048E-2</v>
      </c>
    </row>
    <row r="300" spans="1:10" x14ac:dyDescent="0.3">
      <c r="A300" t="str">
        <f ca="1"/>
        <v>Solihull</v>
      </c>
      <c r="B300">
        <f ca="1"/>
        <v>0</v>
      </c>
      <c r="C300">
        <f ca="1"/>
        <v>0</v>
      </c>
      <c r="D300">
        <f ca="1"/>
        <v>-0.1104030992372954</v>
      </c>
      <c r="E300">
        <f ca="1"/>
        <v>2.4136747831999483E-2</v>
      </c>
      <c r="F300">
        <f ca="1"/>
        <v>-1.0789441854791679E-2</v>
      </c>
      <c r="G300">
        <f ca="1"/>
        <v>8.7244186538589882E-2</v>
      </c>
      <c r="H300">
        <f ca="1"/>
        <v>-8.267145754304854E-2</v>
      </c>
      <c r="I300">
        <f ca="1"/>
        <v>-0.12006931136623085</v>
      </c>
      <c r="J300">
        <f ca="1"/>
        <v>4.0517405103836397E-2</v>
      </c>
    </row>
    <row r="301" spans="1:10" x14ac:dyDescent="0.3">
      <c r="A301" t="str">
        <f ca="1"/>
        <v>Somerset</v>
      </c>
      <c r="B301">
        <f ca="1"/>
        <v>0</v>
      </c>
      <c r="C301">
        <f ca="1"/>
        <v>0</v>
      </c>
      <c r="D301">
        <f ca="1"/>
        <v>-0.48787194370427123</v>
      </c>
      <c r="E301">
        <f ca="1"/>
        <v>0.29042109031011604</v>
      </c>
      <c r="F301">
        <f ca="1"/>
        <v>-1.8474643832018835E-2</v>
      </c>
      <c r="G301">
        <f ca="1"/>
        <v>9.9237524571077804E-2</v>
      </c>
      <c r="H301">
        <f ca="1"/>
        <v>-6.7776043874784878E-2</v>
      </c>
      <c r="I301">
        <f ca="1"/>
        <v>0.12007927863154937</v>
      </c>
      <c r="J301">
        <f ca="1"/>
        <v>-4.210061062413429E-2</v>
      </c>
    </row>
    <row r="302" spans="1:10" x14ac:dyDescent="0.3">
      <c r="A302" t="str">
        <f ca="1"/>
        <v>Somerset West &amp; Taunton</v>
      </c>
      <c r="B302">
        <f ca="1"/>
        <v>0</v>
      </c>
      <c r="C302">
        <f ca="1"/>
        <v>0</v>
      </c>
      <c r="D302">
        <f ca="1"/>
        <v>-8.0212868559768422E-3</v>
      </c>
      <c r="E302">
        <f ca="1"/>
        <v>-9.1361674667332689E-3</v>
      </c>
      <c r="F302">
        <f ca="1"/>
        <v>-1.6693709702527381E-2</v>
      </c>
      <c r="G302">
        <f ca="1"/>
        <v>3.8176504245906122E-2</v>
      </c>
      <c r="H302">
        <f ca="1"/>
        <v>-2.7098267499597803E-2</v>
      </c>
      <c r="I302">
        <f ca="1"/>
        <v>2.305511993034456E-3</v>
      </c>
      <c r="J302">
        <f ca="1"/>
        <v>1.0002638648098116E-2</v>
      </c>
    </row>
    <row r="303" spans="1:10" x14ac:dyDescent="0.3">
      <c r="A303" t="str">
        <f ca="1"/>
        <v>South Cambridgeshire</v>
      </c>
      <c r="B303">
        <f ca="1"/>
        <v>0</v>
      </c>
      <c r="C303">
        <f ca="1"/>
        <v>0</v>
      </c>
      <c r="D303">
        <f ca="1"/>
        <v>2.2795763482796577E-2</v>
      </c>
      <c r="E303">
        <f ca="1"/>
        <v>-1.0014863406576095E-2</v>
      </c>
      <c r="F303">
        <f ca="1"/>
        <v>-1.5176476861018611E-3</v>
      </c>
      <c r="G303">
        <f ca="1"/>
        <v>2.062233422501203E-3</v>
      </c>
      <c r="H303">
        <f ca="1"/>
        <v>3.0059433687012601E-3</v>
      </c>
      <c r="I303">
        <f ca="1"/>
        <v>-1.5922978791881402E-2</v>
      </c>
      <c r="J303">
        <f ca="1"/>
        <v>-1.7316824082161786E-2</v>
      </c>
    </row>
    <row r="304" spans="1:10" x14ac:dyDescent="0.3">
      <c r="A304" t="str">
        <f ca="1"/>
        <v>South Derbyshire</v>
      </c>
      <c r="B304">
        <f ca="1"/>
        <v>0</v>
      </c>
      <c r="C304">
        <f ca="1"/>
        <v>0</v>
      </c>
      <c r="D304">
        <f ca="1"/>
        <v>-9.3632211786501382E-4</v>
      </c>
      <c r="E304">
        <f ca="1"/>
        <v>-7.1912286251811734E-3</v>
      </c>
      <c r="F304">
        <f ca="1"/>
        <v>-2.2847213860406959E-2</v>
      </c>
      <c r="G304">
        <f ca="1"/>
        <v>-6.7273197745980114E-3</v>
      </c>
      <c r="H304">
        <f ca="1"/>
        <v>5.0445476993936219E-3</v>
      </c>
      <c r="I304">
        <f ca="1"/>
        <v>-2.4694918416911817E-2</v>
      </c>
      <c r="J304">
        <f ca="1"/>
        <v>4.6617970581702564E-3</v>
      </c>
    </row>
    <row r="305" spans="1:10" x14ac:dyDescent="0.3">
      <c r="A305" t="str">
        <f ca="1"/>
        <v>South Downs National Park Authority</v>
      </c>
      <c r="B305">
        <f ca="1"/>
        <v>0</v>
      </c>
      <c r="C305">
        <f ca="1"/>
        <v>0.86714975845410625</v>
      </c>
      <c r="D305">
        <f ca="1"/>
        <v>-2.5758870280239512E-2</v>
      </c>
      <c r="E305">
        <f ca="1"/>
        <v>7.045601204807613E-3</v>
      </c>
      <c r="F305">
        <f ca="1"/>
        <v>-2.6522241443255774E-2</v>
      </c>
      <c r="G305">
        <f ca="1"/>
        <v>-5.4139309492025223E-2</v>
      </c>
      <c r="H305">
        <f ca="1"/>
        <v>3.6128869642539495E-2</v>
      </c>
      <c r="I305">
        <f ca="1"/>
        <v>-4.1971046944038096E-2</v>
      </c>
      <c r="J305">
        <f ca="1"/>
        <v>5.7691216226904507E-3</v>
      </c>
    </row>
    <row r="306" spans="1:10" x14ac:dyDescent="0.3">
      <c r="A306" t="str">
        <f ca="1"/>
        <v>South Gloucestershire</v>
      </c>
      <c r="B306">
        <f ca="1"/>
        <v>0</v>
      </c>
      <c r="C306">
        <f ca="1"/>
        <v>0</v>
      </c>
      <c r="D306">
        <f ca="1"/>
        <v>-0.1536393747965126</v>
      </c>
      <c r="E306">
        <f ca="1"/>
        <v>7.1266692899148498E-2</v>
      </c>
      <c r="F306">
        <f ca="1"/>
        <v>-3.4095161246563345E-2</v>
      </c>
      <c r="G306">
        <f ca="1"/>
        <v>-0.23421491912262032</v>
      </c>
      <c r="H306">
        <f ca="1"/>
        <v>0.1485973628583751</v>
      </c>
      <c r="I306">
        <f ca="1"/>
        <v>-0.15579595421231685</v>
      </c>
      <c r="J306">
        <f ca="1"/>
        <v>3.3161994745268555E-2</v>
      </c>
    </row>
    <row r="307" spans="1:10" x14ac:dyDescent="0.3">
      <c r="A307" t="str">
        <f ca="1"/>
        <v>South Hams</v>
      </c>
      <c r="B307">
        <f ca="1"/>
        <v>0</v>
      </c>
      <c r="C307">
        <f ca="1"/>
        <v>0</v>
      </c>
      <c r="D307">
        <f ca="1"/>
        <v>-1.6000647858122222E-3</v>
      </c>
      <c r="E307">
        <f ca="1"/>
        <v>2.585286763131754E-3</v>
      </c>
      <c r="F307">
        <f ca="1"/>
        <v>-1.0438898468947634E-2</v>
      </c>
      <c r="G307">
        <f ca="1"/>
        <v>6.5564552049816691E-2</v>
      </c>
      <c r="H307">
        <f ca="1"/>
        <v>-4.4287005166599572E-2</v>
      </c>
      <c r="I307">
        <f ca="1"/>
        <v>2.208481231330774E-2</v>
      </c>
      <c r="J307">
        <f ca="1"/>
        <v>-8.5776071255658937E-3</v>
      </c>
    </row>
    <row r="308" spans="1:10" x14ac:dyDescent="0.3">
      <c r="A308" t="str">
        <f ca="1"/>
        <v>South Holland</v>
      </c>
      <c r="B308">
        <f ca="1"/>
        <v>0</v>
      </c>
      <c r="C308">
        <f ca="1"/>
        <v>0</v>
      </c>
      <c r="D308">
        <f ca="1"/>
        <v>4.1638240045307777E-3</v>
      </c>
      <c r="E308">
        <f ca="1"/>
        <v>4.8957840245342074E-3</v>
      </c>
      <c r="F308">
        <f ca="1"/>
        <v>-2.2820018538623065E-3</v>
      </c>
      <c r="G308">
        <f ca="1"/>
        <v>-7.9983514163480179E-2</v>
      </c>
      <c r="H308">
        <f ca="1"/>
        <v>6.0206990833672723E-2</v>
      </c>
      <c r="I308">
        <f ca="1"/>
        <v>-1.9153925874052503E-2</v>
      </c>
      <c r="J308">
        <f ca="1"/>
        <v>-1.6616725040022991E-2</v>
      </c>
    </row>
    <row r="309" spans="1:10" x14ac:dyDescent="0.3">
      <c r="A309" t="str">
        <f ca="1"/>
        <v>South Kesteven</v>
      </c>
      <c r="B309">
        <f ca="1"/>
        <v>0</v>
      </c>
      <c r="C309">
        <f ca="1"/>
        <v>0</v>
      </c>
      <c r="D309">
        <f ca="1"/>
        <v>3.8392239928710121E-3</v>
      </c>
      <c r="E309">
        <f ca="1"/>
        <v>-2.9808353627208796E-3</v>
      </c>
      <c r="F309">
        <f ca="1"/>
        <v>-1.1323909848306975E-2</v>
      </c>
      <c r="G309">
        <f ca="1"/>
        <v>-2.3497369843897241E-3</v>
      </c>
      <c r="H309">
        <f ca="1"/>
        <v>2.9363564823985306E-3</v>
      </c>
      <c r="I309">
        <f ca="1"/>
        <v>4.2674714731050006E-3</v>
      </c>
      <c r="J309">
        <f ca="1"/>
        <v>-1.6135979790238178E-3</v>
      </c>
    </row>
    <row r="310" spans="1:10" x14ac:dyDescent="0.3">
      <c r="A310" t="str">
        <f ca="1"/>
        <v>South Lakeland</v>
      </c>
      <c r="B310">
        <f ca="1"/>
        <v>0</v>
      </c>
      <c r="C310">
        <f ca="1"/>
        <v>0</v>
      </c>
      <c r="D310">
        <f ca="1"/>
        <v>2.1681872758993692E-2</v>
      </c>
      <c r="E310">
        <f ca="1"/>
        <v>1.009906479274562E-2</v>
      </c>
      <c r="F310">
        <f ca="1"/>
        <v>1.3142343568562458E-3</v>
      </c>
      <c r="G310">
        <f ca="1"/>
        <v>-4.9716154309783177E-2</v>
      </c>
      <c r="H310">
        <f ca="1"/>
        <v>4.3211588624787245E-2</v>
      </c>
      <c r="I310">
        <f ca="1"/>
        <v>-2.2792373386742056E-2</v>
      </c>
      <c r="J310">
        <f ca="1"/>
        <v>-3.2154158802548197E-2</v>
      </c>
    </row>
    <row r="311" spans="1:10" x14ac:dyDescent="0.3">
      <c r="A311" t="str">
        <f ca="1"/>
        <v>South Norfolk</v>
      </c>
      <c r="B311">
        <f ca="1"/>
        <v>0</v>
      </c>
      <c r="C311">
        <f ca="1"/>
        <v>0</v>
      </c>
      <c r="D311">
        <f ca="1"/>
        <v>4.026917000564964E-2</v>
      </c>
      <c r="E311">
        <f ca="1"/>
        <v>-1.8340728031811814E-2</v>
      </c>
      <c r="F311">
        <f ca="1"/>
        <v>-1.1182422766554196E-2</v>
      </c>
      <c r="G311">
        <f ca="1"/>
        <v>0.11316734811357179</v>
      </c>
      <c r="H311">
        <f ca="1"/>
        <v>-7.4072242326573168E-2</v>
      </c>
      <c r="I311">
        <f ca="1"/>
        <v>3.1774039210653908E-2</v>
      </c>
      <c r="J311">
        <f ca="1"/>
        <v>-6.7717166473387899E-3</v>
      </c>
    </row>
    <row r="312" spans="1:10" x14ac:dyDescent="0.3">
      <c r="A312" t="str">
        <f ca="1"/>
        <v>South Oxfordshire</v>
      </c>
      <c r="B312">
        <f ca="1"/>
        <v>0</v>
      </c>
      <c r="C312">
        <f ca="1"/>
        <v>0</v>
      </c>
      <c r="D312">
        <f ca="1"/>
        <v>-5.1759320499560014E-3</v>
      </c>
      <c r="E312">
        <f ca="1"/>
        <v>-9.5377362190950908E-3</v>
      </c>
      <c r="F312">
        <f ca="1"/>
        <v>-1.6801801882643245E-2</v>
      </c>
      <c r="G312">
        <f ca="1"/>
        <v>9.6486798372167823E-3</v>
      </c>
      <c r="H312">
        <f ca="1"/>
        <v>-5.9155975966881155E-3</v>
      </c>
      <c r="I312">
        <f ca="1"/>
        <v>-1.1955684672040551E-3</v>
      </c>
      <c r="J312">
        <f ca="1"/>
        <v>6.0986623741443912E-3</v>
      </c>
    </row>
    <row r="313" spans="1:10" x14ac:dyDescent="0.3">
      <c r="A313" t="str">
        <f ca="1"/>
        <v>South Ribble</v>
      </c>
      <c r="B313">
        <f ca="1"/>
        <v>0</v>
      </c>
      <c r="C313">
        <f ca="1"/>
        <v>0</v>
      </c>
      <c r="D313">
        <f ca="1"/>
        <v>2.4038801988522473E-3</v>
      </c>
      <c r="E313">
        <f ca="1"/>
        <v>9.044941739329718E-3</v>
      </c>
      <c r="F313">
        <f ca="1"/>
        <v>-4.7129715029697134E-3</v>
      </c>
      <c r="G313">
        <f ca="1"/>
        <v>-8.3464080196615081E-2</v>
      </c>
      <c r="H313">
        <f ca="1"/>
        <v>6.0600870861050975E-2</v>
      </c>
      <c r="I313">
        <f ca="1"/>
        <v>-5.913902306673479E-2</v>
      </c>
      <c r="J313">
        <f ca="1"/>
        <v>-1.7829721257994032E-2</v>
      </c>
    </row>
    <row r="314" spans="1:10" x14ac:dyDescent="0.3">
      <c r="A314" t="str">
        <f ca="1"/>
        <v>South Somerset</v>
      </c>
      <c r="B314">
        <f ca="1"/>
        <v>0</v>
      </c>
      <c r="C314">
        <f ca="1"/>
        <v>0</v>
      </c>
      <c r="D314">
        <f ca="1"/>
        <v>-7.6496677741506577E-2</v>
      </c>
      <c r="E314">
        <f ca="1"/>
        <v>2.9140733733890357E-2</v>
      </c>
      <c r="F314">
        <f ca="1"/>
        <v>-3.509306905821799E-2</v>
      </c>
      <c r="G314">
        <f ca="1"/>
        <v>-9.3705254682707378E-2</v>
      </c>
      <c r="H314">
        <f ca="1"/>
        <v>5.6281096119780549E-2</v>
      </c>
      <c r="I314">
        <f ca="1"/>
        <v>-7.876947357892837E-2</v>
      </c>
      <c r="J314">
        <f ca="1"/>
        <v>3.5815366475498843E-2</v>
      </c>
    </row>
    <row r="315" spans="1:10" x14ac:dyDescent="0.3">
      <c r="A315" t="str">
        <f ca="1"/>
        <v>South Staffordshire</v>
      </c>
      <c r="B315">
        <f ca="1"/>
        <v>0</v>
      </c>
      <c r="C315">
        <f ca="1"/>
        <v>0</v>
      </c>
      <c r="D315">
        <f ca="1"/>
        <v>-1.4635606170919151E-2</v>
      </c>
      <c r="E315">
        <f ca="1"/>
        <v>2.0790599113871211E-2</v>
      </c>
      <c r="F315">
        <f ca="1"/>
        <v>-9.2033210342767468E-3</v>
      </c>
      <c r="G315">
        <f ca="1"/>
        <v>5.9669343943662065E-3</v>
      </c>
      <c r="H315">
        <f ca="1"/>
        <v>-2.6086327757268951E-3</v>
      </c>
      <c r="I315">
        <f ca="1"/>
        <v>1.0150864667656488E-2</v>
      </c>
      <c r="J315">
        <f ca="1"/>
        <v>-1.1044464939764947E-2</v>
      </c>
    </row>
    <row r="316" spans="1:10" x14ac:dyDescent="0.3">
      <c r="A316" t="str">
        <f ca="1"/>
        <v>South Tyneside</v>
      </c>
      <c r="B316">
        <f ca="1"/>
        <v>0</v>
      </c>
      <c r="C316">
        <f ca="1"/>
        <v>0</v>
      </c>
      <c r="D316">
        <f ca="1"/>
        <v>-7.6195848146650619E-2</v>
      </c>
      <c r="E316">
        <f ca="1"/>
        <v>4.5062412464771391E-2</v>
      </c>
      <c r="F316">
        <f ca="1"/>
        <v>3.7814295484070989E-2</v>
      </c>
      <c r="G316">
        <f ca="1"/>
        <v>-0.11705606353190499</v>
      </c>
      <c r="H316">
        <f ca="1"/>
        <v>8.8353064003456494E-2</v>
      </c>
      <c r="I316">
        <f ca="1"/>
        <v>-5.3976206255779889E-2</v>
      </c>
      <c r="J316">
        <f ca="1"/>
        <v>-5.1924283219770988E-2</v>
      </c>
    </row>
    <row r="317" spans="1:10" x14ac:dyDescent="0.3">
      <c r="A317" t="str">
        <f ca="1"/>
        <v>South Yorkshire Fire &amp; CD Authority</v>
      </c>
      <c r="B317">
        <f ca="1"/>
        <v>0</v>
      </c>
      <c r="C317">
        <f ca="1"/>
        <v>0.86714975845410625</v>
      </c>
      <c r="D317">
        <f ca="1"/>
        <v>-5.953347297944717E-3</v>
      </c>
      <c r="E317">
        <f ca="1"/>
        <v>-8.4672552237148646E-2</v>
      </c>
      <c r="F317">
        <f ca="1"/>
        <v>1.8512938680971057E-2</v>
      </c>
      <c r="G317">
        <f ca="1"/>
        <v>-2.032380426030073E-2</v>
      </c>
      <c r="H317">
        <f ca="1"/>
        <v>2.9108855190815505E-3</v>
      </c>
      <c r="I317">
        <f ca="1"/>
        <v>-8.178001859877497E-2</v>
      </c>
      <c r="J317">
        <f ca="1"/>
        <v>6.9079199199141655E-2</v>
      </c>
    </row>
    <row r="318" spans="1:10" x14ac:dyDescent="0.3">
      <c r="A318" t="str">
        <f ca="1"/>
        <v>South Yorkshire Mayoral Combined Authority</v>
      </c>
      <c r="B318">
        <f ca="1"/>
        <v>0</v>
      </c>
      <c r="C318">
        <f ca="1"/>
        <v>0.86714975845410625</v>
      </c>
      <c r="D318">
        <f ca="1"/>
        <v>-0.31056149153447238</v>
      </c>
      <c r="E318">
        <f ca="1"/>
        <v>0.21120787104962374</v>
      </c>
      <c r="F318">
        <f ca="1"/>
        <v>-7.8926696977656807E-2</v>
      </c>
      <c r="G318">
        <f ca="1"/>
        <v>-0.10430928923953009</v>
      </c>
      <c r="H318">
        <f ca="1"/>
        <v>5.9730573011844569E-2</v>
      </c>
      <c r="I318">
        <f ca="1"/>
        <v>-8.2529441841509357E-2</v>
      </c>
      <c r="J318">
        <f ca="1"/>
        <v>-9.4633411699778902E-4</v>
      </c>
    </row>
    <row r="319" spans="1:10" x14ac:dyDescent="0.3">
      <c r="A319" t="str">
        <f ca="1"/>
        <v>South Yorkshire Police</v>
      </c>
      <c r="B319">
        <f ca="1"/>
        <v>0</v>
      </c>
      <c r="C319">
        <f ca="1"/>
        <v>0</v>
      </c>
      <c r="D319">
        <f ca="1"/>
        <v>0.43569423531189355</v>
      </c>
      <c r="E319">
        <f ca="1"/>
        <v>-0.32775868204501346</v>
      </c>
      <c r="F319">
        <f ca="1"/>
        <v>-2.5627402308765795E-2</v>
      </c>
      <c r="G319">
        <f ca="1"/>
        <v>-9.5658386356491487E-2</v>
      </c>
      <c r="H319">
        <f ca="1"/>
        <v>4.252141564815267E-2</v>
      </c>
      <c r="I319">
        <f ca="1"/>
        <v>-0.11623519752425468</v>
      </c>
      <c r="J319">
        <f ca="1"/>
        <v>0.12158590860848087</v>
      </c>
    </row>
    <row r="320" spans="1:10" x14ac:dyDescent="0.3">
      <c r="A320" t="str">
        <f ca="1"/>
        <v>Southampton</v>
      </c>
      <c r="B320">
        <f ca="1"/>
        <v>0</v>
      </c>
      <c r="C320">
        <f ca="1"/>
        <v>0</v>
      </c>
      <c r="D320">
        <f ca="1"/>
        <v>-1.7947217230406775E-2</v>
      </c>
      <c r="E320">
        <f ca="1"/>
        <v>8.0504337606894488E-2</v>
      </c>
      <c r="F320">
        <f ca="1"/>
        <v>6.8735969163531321E-2</v>
      </c>
      <c r="G320">
        <f ca="1"/>
        <v>-0.66536201520886951</v>
      </c>
      <c r="H320">
        <f ca="1"/>
        <v>0.51900495479647091</v>
      </c>
      <c r="I320">
        <f ca="1"/>
        <v>-7.3718938096774211E-2</v>
      </c>
      <c r="J320">
        <f ca="1"/>
        <v>-0.12334725529574729</v>
      </c>
    </row>
    <row r="321" spans="1:10" x14ac:dyDescent="0.3">
      <c r="A321" t="str">
        <f ca="1"/>
        <v>Southend-on-Sea</v>
      </c>
      <c r="B321">
        <f ca="1"/>
        <v>0</v>
      </c>
      <c r="C321">
        <f ca="1"/>
        <v>0</v>
      </c>
      <c r="D321">
        <f ca="1"/>
        <v>-0.15255452274512216</v>
      </c>
      <c r="E321">
        <f ca="1"/>
        <v>0.18280910554480664</v>
      </c>
      <c r="F321">
        <f ca="1"/>
        <v>-5.0329145113885518E-2</v>
      </c>
      <c r="G321">
        <f ca="1"/>
        <v>1.2474041041886956E-2</v>
      </c>
      <c r="H321">
        <f ca="1"/>
        <v>2.8960631797777521E-3</v>
      </c>
      <c r="I321">
        <f ca="1"/>
        <v>-6.8944387618705652E-2</v>
      </c>
      <c r="J321">
        <f ca="1"/>
        <v>-8.9348468301973433E-2</v>
      </c>
    </row>
    <row r="322" spans="1:10" x14ac:dyDescent="0.3">
      <c r="A322" t="str">
        <f ca="1"/>
        <v>Southwark</v>
      </c>
      <c r="B322">
        <f ca="1"/>
        <v>0</v>
      </c>
      <c r="C322">
        <f ca="1"/>
        <v>0</v>
      </c>
      <c r="D322">
        <f ca="1"/>
        <v>-0.18778833475695164</v>
      </c>
      <c r="E322">
        <f ca="1"/>
        <v>4.6325276277243338E-2</v>
      </c>
      <c r="F322">
        <f ca="1"/>
        <v>-3.9153281915439587E-3</v>
      </c>
      <c r="G322">
        <f ca="1"/>
        <v>-1.5785011980832953</v>
      </c>
      <c r="H322">
        <f ca="1"/>
        <v>1.1057035657416452</v>
      </c>
      <c r="I322">
        <f ca="1"/>
        <v>-0.54691593063591359</v>
      </c>
      <c r="J322">
        <f ca="1"/>
        <v>8.8041416377813708E-2</v>
      </c>
    </row>
    <row r="323" spans="1:10" x14ac:dyDescent="0.3">
      <c r="A323" t="str">
        <f ca="1"/>
        <v>Spelthorne</v>
      </c>
      <c r="B323">
        <f ca="1"/>
        <v>0</v>
      </c>
      <c r="C323">
        <f ca="1"/>
        <v>0</v>
      </c>
      <c r="D323">
        <f ca="1"/>
        <v>4.4539760664462453E-3</v>
      </c>
      <c r="E323">
        <f ca="1"/>
        <v>-1.6177997106635329E-2</v>
      </c>
      <c r="F323">
        <f ca="1"/>
        <v>-1.4205555264866328E-2</v>
      </c>
      <c r="G323">
        <f ca="1"/>
        <v>9.3351077949282851E-2</v>
      </c>
      <c r="H323">
        <f ca="1"/>
        <v>-6.5504936455496418E-2</v>
      </c>
      <c r="I323">
        <f ca="1"/>
        <v>2.1830722191482712E-2</v>
      </c>
      <c r="J323">
        <f ca="1"/>
        <v>8.4264548576547822E-3</v>
      </c>
    </row>
    <row r="324" spans="1:10" x14ac:dyDescent="0.3">
      <c r="A324" t="str">
        <f ca="1"/>
        <v>St Albans</v>
      </c>
      <c r="B324">
        <f ca="1"/>
        <v>0</v>
      </c>
      <c r="C324">
        <f ca="1"/>
        <v>0</v>
      </c>
      <c r="D324">
        <f ca="1"/>
        <v>4.0201897997603625E-2</v>
      </c>
      <c r="E324">
        <f ca="1"/>
        <v>-5.2219235099711771E-3</v>
      </c>
      <c r="F324">
        <f ca="1"/>
        <v>6.4772477132519664E-3</v>
      </c>
      <c r="G324">
        <f ca="1"/>
        <v>4.5789792113721233E-3</v>
      </c>
      <c r="H324">
        <f ca="1"/>
        <v>5.6778048703059357E-3</v>
      </c>
      <c r="I324">
        <f ca="1"/>
        <v>-1.8355425767674883E-4</v>
      </c>
      <c r="J324">
        <f ca="1"/>
        <v>-3.1150756349080568E-2</v>
      </c>
    </row>
    <row r="325" spans="1:10" x14ac:dyDescent="0.3">
      <c r="A325" t="str">
        <f ca="1"/>
        <v>St Helens</v>
      </c>
      <c r="B325">
        <f ca="1"/>
        <v>0</v>
      </c>
      <c r="C325">
        <f ca="1"/>
        <v>0</v>
      </c>
      <c r="D325">
        <f ca="1"/>
        <v>-7.8817274537310675E-2</v>
      </c>
      <c r="E325">
        <f ca="1"/>
        <v>2.7928968953301332E-2</v>
      </c>
      <c r="F325">
        <f ca="1"/>
        <v>1.2245504004555046E-2</v>
      </c>
      <c r="G325">
        <f ca="1"/>
        <v>-0.23475885533637048</v>
      </c>
      <c r="H325">
        <f ca="1"/>
        <v>0.1600564599757463</v>
      </c>
      <c r="I325">
        <f ca="1"/>
        <v>-0.13973142065883667</v>
      </c>
      <c r="J325">
        <f ca="1"/>
        <v>-4.5210490210266657E-3</v>
      </c>
    </row>
    <row r="326" spans="1:10" x14ac:dyDescent="0.3">
      <c r="A326" t="str">
        <f ca="1"/>
        <v>Staffordshire</v>
      </c>
      <c r="B326">
        <f ca="1"/>
        <v>0</v>
      </c>
      <c r="C326">
        <f ca="1"/>
        <v>0</v>
      </c>
      <c r="D326">
        <f ca="1"/>
        <v>-0.73726453872570785</v>
      </c>
      <c r="E326">
        <f ca="1"/>
        <v>0.39348070541425317</v>
      </c>
      <c r="F326">
        <f ca="1"/>
        <v>-7.1772455022422507E-2</v>
      </c>
      <c r="G326">
        <f ca="1"/>
        <v>0.99354514579916176</v>
      </c>
      <c r="H326">
        <f ca="1"/>
        <v>-0.73725020925095364</v>
      </c>
      <c r="I326">
        <f ca="1"/>
        <v>0.33848754796848729</v>
      </c>
      <c r="J326">
        <f ca="1"/>
        <v>9.1948817655319204E-2</v>
      </c>
    </row>
    <row r="327" spans="1:10" x14ac:dyDescent="0.3">
      <c r="A327" t="str">
        <f ca="1"/>
        <v>Staffordshire Combined Fire</v>
      </c>
      <c r="B327">
        <f ca="1"/>
        <v>0</v>
      </c>
      <c r="C327">
        <f ca="1"/>
        <v>0.86714975845410625</v>
      </c>
      <c r="D327">
        <f ca="1"/>
        <v>3.6183796879099964E-2</v>
      </c>
      <c r="E327">
        <f ca="1"/>
        <v>-4.2851008514517348E-2</v>
      </c>
      <c r="F327">
        <f ca="1"/>
        <v>-5.8915426480370924E-3</v>
      </c>
      <c r="G327">
        <f ca="1"/>
        <v>-5.791823921594326E-2</v>
      </c>
      <c r="H327">
        <f ca="1"/>
        <v>3.5337597104091692E-2</v>
      </c>
      <c r="I327">
        <f ca="1"/>
        <v>-5.6120401219546125E-2</v>
      </c>
      <c r="J327">
        <f ca="1"/>
        <v>4.0451951827176945E-2</v>
      </c>
    </row>
    <row r="328" spans="1:10" x14ac:dyDescent="0.3">
      <c r="A328" t="str">
        <f ca="1"/>
        <v>Staffordshire Moorlands</v>
      </c>
      <c r="B328">
        <f ca="1"/>
        <v>0</v>
      </c>
      <c r="C328">
        <f ca="1"/>
        <v>0</v>
      </c>
      <c r="D328">
        <f ca="1"/>
        <v>-6.1633629499897357E-3</v>
      </c>
      <c r="E328">
        <f ca="1"/>
        <v>5.8929460194180076E-3</v>
      </c>
      <c r="F328">
        <f ca="1"/>
        <v>-1.1317446313076409E-2</v>
      </c>
      <c r="G328">
        <f ca="1"/>
        <v>-1.8570071496708519E-2</v>
      </c>
      <c r="H328">
        <f ca="1"/>
        <v>1.546345227788776E-2</v>
      </c>
      <c r="I328">
        <f ca="1"/>
        <v>-6.0901623261136115E-3</v>
      </c>
      <c r="J328">
        <f ca="1"/>
        <v>-9.1086300228510921E-3</v>
      </c>
    </row>
    <row r="329" spans="1:10" x14ac:dyDescent="0.3">
      <c r="A329" t="str">
        <f ca="1"/>
        <v>Staffordshire Police</v>
      </c>
      <c r="B329">
        <f ca="1"/>
        <v>0</v>
      </c>
      <c r="C329">
        <f ca="1"/>
        <v>0</v>
      </c>
      <c r="D329">
        <f ca="1"/>
        <v>0.33348540003383648</v>
      </c>
      <c r="E329">
        <f ca="1"/>
        <v>-0.21597247333007208</v>
      </c>
      <c r="F329">
        <f ca="1"/>
        <v>-1.6166245783416976E-2</v>
      </c>
      <c r="G329">
        <f ca="1"/>
        <v>-0.11990511981840926</v>
      </c>
      <c r="H329">
        <f ca="1"/>
        <v>7.4341699845817732E-2</v>
      </c>
      <c r="I329">
        <f ca="1"/>
        <v>-9.3966936690025801E-2</v>
      </c>
      <c r="J329">
        <f ca="1"/>
        <v>8.3571553816577743E-2</v>
      </c>
    </row>
    <row r="330" spans="1:10" x14ac:dyDescent="0.3">
      <c r="A330" t="str">
        <f ca="1"/>
        <v>Stevenage</v>
      </c>
      <c r="B330">
        <f ca="1"/>
        <v>0</v>
      </c>
      <c r="C330">
        <f ca="1"/>
        <v>0</v>
      </c>
      <c r="D330">
        <f ca="1"/>
        <v>4.2937934625582728E-2</v>
      </c>
      <c r="E330">
        <f ca="1"/>
        <v>3.7080932409449996E-3</v>
      </c>
      <c r="F330">
        <f ca="1"/>
        <v>-4.0887893282266885E-2</v>
      </c>
      <c r="G330">
        <f ca="1"/>
        <v>-6.5243598184405963E-2</v>
      </c>
      <c r="H330">
        <f ca="1"/>
        <v>7.6926767365312745E-2</v>
      </c>
      <c r="I330">
        <f ca="1"/>
        <v>2.4808444687339767E-2</v>
      </c>
      <c r="J330">
        <f ca="1"/>
        <v>-5.4256482214924719E-2</v>
      </c>
    </row>
    <row r="331" spans="1:10" x14ac:dyDescent="0.3">
      <c r="A331" t="str">
        <f ca="1"/>
        <v>Stockport</v>
      </c>
      <c r="B331">
        <f ca="1"/>
        <v>0</v>
      </c>
      <c r="C331">
        <f ca="1"/>
        <v>0</v>
      </c>
      <c r="D331">
        <f ca="1"/>
        <v>0.16619269453625377</v>
      </c>
      <c r="E331">
        <f ca="1"/>
        <v>-7.0680953768394589E-2</v>
      </c>
      <c r="F331">
        <f ca="1"/>
        <v>3.7328907618135808E-2</v>
      </c>
      <c r="G331">
        <f ca="1"/>
        <v>-0.48137675718245854</v>
      </c>
      <c r="H331">
        <f ca="1"/>
        <v>0.40252030045405768</v>
      </c>
      <c r="I331">
        <f ca="1"/>
        <v>-4.4580478028301354E-2</v>
      </c>
      <c r="J331">
        <f ca="1"/>
        <v>-5.3367217463127337E-2</v>
      </c>
    </row>
    <row r="332" spans="1:10" x14ac:dyDescent="0.3">
      <c r="A332" t="str">
        <f ca="1"/>
        <v>Stockton-on-Tees</v>
      </c>
      <c r="B332">
        <f ca="1"/>
        <v>0</v>
      </c>
      <c r="C332">
        <f ca="1"/>
        <v>0</v>
      </c>
      <c r="D332">
        <f ca="1"/>
        <v>-0.17562119612199031</v>
      </c>
      <c r="E332">
        <f ca="1"/>
        <v>0.18510937921244633</v>
      </c>
      <c r="F332">
        <f ca="1"/>
        <v>3.0797129509461198E-4</v>
      </c>
      <c r="G332">
        <f ca="1"/>
        <v>-0.11208148371263531</v>
      </c>
      <c r="H332">
        <f ca="1"/>
        <v>7.6907107351574286E-2</v>
      </c>
      <c r="I332">
        <f ca="1"/>
        <v>-0.12905494703352444</v>
      </c>
      <c r="J332">
        <f ca="1"/>
        <v>-5.8582294142375861E-2</v>
      </c>
    </row>
    <row r="333" spans="1:10" x14ac:dyDescent="0.3">
      <c r="A333" t="str">
        <f ca="1"/>
        <v>Stoke-on-Trent</v>
      </c>
      <c r="B333">
        <f ca="1"/>
        <v>0</v>
      </c>
      <c r="C333">
        <f ca="1"/>
        <v>0</v>
      </c>
      <c r="D333">
        <f ca="1"/>
        <v>-0.22204459129157728</v>
      </c>
      <c r="E333">
        <f ca="1"/>
        <v>0.17824429936034145</v>
      </c>
      <c r="F333">
        <f ca="1"/>
        <v>1.0215817795611901E-2</v>
      </c>
      <c r="G333">
        <f ca="1"/>
        <v>0.15763828457730958</v>
      </c>
      <c r="H333">
        <f ca="1"/>
        <v>-9.8032907356850621E-2</v>
      </c>
      <c r="I333">
        <f ca="1"/>
        <v>6.8577646732973341E-2</v>
      </c>
      <c r="J333">
        <f ca="1"/>
        <v>-0.10083620064439965</v>
      </c>
    </row>
    <row r="334" spans="1:10" x14ac:dyDescent="0.3">
      <c r="A334" t="str">
        <f ca="1"/>
        <v>Stratford-on-Avon</v>
      </c>
      <c r="B334">
        <f ca="1"/>
        <v>0</v>
      </c>
      <c r="C334">
        <f ca="1"/>
        <v>0</v>
      </c>
      <c r="D334">
        <f ca="1"/>
        <v>-3.8771702090368121E-2</v>
      </c>
      <c r="E334">
        <f ca="1"/>
        <v>3.2940291344734265E-2</v>
      </c>
      <c r="F334">
        <f ca="1"/>
        <v>-2.4687965055469111E-2</v>
      </c>
      <c r="G334">
        <f ca="1"/>
        <v>-4.0038056643470696E-2</v>
      </c>
      <c r="H334">
        <f ca="1"/>
        <v>2.7192078804867778E-2</v>
      </c>
      <c r="I334">
        <f ca="1"/>
        <v>-4.965100049661627E-2</v>
      </c>
      <c r="J334">
        <f ca="1"/>
        <v>-1.7425896294503203E-2</v>
      </c>
    </row>
    <row r="335" spans="1:10" x14ac:dyDescent="0.3">
      <c r="A335" t="str">
        <f ca="1"/>
        <v>Stroud</v>
      </c>
      <c r="B335">
        <f ca="1"/>
        <v>0</v>
      </c>
      <c r="C335">
        <f ca="1"/>
        <v>0</v>
      </c>
      <c r="D335">
        <f ca="1"/>
        <v>7.5164318289109387E-3</v>
      </c>
      <c r="E335">
        <f ca="1"/>
        <v>8.1002992577462254E-3</v>
      </c>
      <c r="F335">
        <f ca="1"/>
        <v>-1.6970364132870941E-3</v>
      </c>
      <c r="G335">
        <f ca="1"/>
        <v>-5.81679505308665E-2</v>
      </c>
      <c r="H335">
        <f ca="1"/>
        <v>4.4921107644712729E-2</v>
      </c>
      <c r="I335">
        <f ca="1"/>
        <v>-1.4042906680391791E-2</v>
      </c>
      <c r="J335">
        <f ca="1"/>
        <v>-1.4788519188229172E-2</v>
      </c>
    </row>
    <row r="336" spans="1:10" x14ac:dyDescent="0.3">
      <c r="A336" t="str">
        <f ca="1"/>
        <v>Suffolk</v>
      </c>
      <c r="B336">
        <f ca="1"/>
        <v>0</v>
      </c>
      <c r="C336">
        <f ca="1"/>
        <v>0</v>
      </c>
      <c r="D336">
        <f ca="1"/>
        <v>-0.48960368711890351</v>
      </c>
      <c r="E336">
        <f ca="1"/>
        <v>0.2035605941932439</v>
      </c>
      <c r="F336">
        <f ca="1"/>
        <v>-6.4043339030701404E-2</v>
      </c>
      <c r="G336">
        <f ca="1"/>
        <v>-3.1526203947135817E-2</v>
      </c>
      <c r="H336">
        <f ca="1"/>
        <v>-1.7716940689251524E-2</v>
      </c>
      <c r="I336">
        <f ca="1"/>
        <v>-0.1452969297857527</v>
      </c>
      <c r="J336">
        <f ca="1"/>
        <v>0.16741622587034583</v>
      </c>
    </row>
    <row r="337" spans="1:10" x14ac:dyDescent="0.3">
      <c r="A337" t="str">
        <f ca="1"/>
        <v>Suffolk Police</v>
      </c>
      <c r="B337">
        <f ca="1"/>
        <v>0</v>
      </c>
      <c r="C337">
        <f ca="1"/>
        <v>0</v>
      </c>
      <c r="D337">
        <f ca="1"/>
        <v>0.17788633625877123</v>
      </c>
      <c r="E337">
        <f ca="1"/>
        <v>-0.11537664587269113</v>
      </c>
      <c r="F337">
        <f ca="1"/>
        <v>3.1342101262632878E-2</v>
      </c>
      <c r="G337">
        <f ca="1"/>
        <v>2.0003193084351615E-2</v>
      </c>
      <c r="H337">
        <f ca="1"/>
        <v>-3.0024481265140488E-2</v>
      </c>
      <c r="I337">
        <f ca="1"/>
        <v>-7.9538736556316103E-2</v>
      </c>
      <c r="J337">
        <f ca="1"/>
        <v>5.7360511220946778E-2</v>
      </c>
    </row>
    <row r="338" spans="1:10" x14ac:dyDescent="0.3">
      <c r="A338" t="str">
        <f ca="1"/>
        <v>Sunderland</v>
      </c>
      <c r="B338">
        <f ca="1"/>
        <v>0</v>
      </c>
      <c r="C338">
        <f ca="1"/>
        <v>0</v>
      </c>
      <c r="D338">
        <f ca="1"/>
        <v>-0.39562615340726104</v>
      </c>
      <c r="E338">
        <f ca="1"/>
        <v>0.26303564039017296</v>
      </c>
      <c r="F338">
        <f ca="1"/>
        <v>-3.7411104280732452E-2</v>
      </c>
      <c r="G338">
        <f ca="1"/>
        <v>-4.6803000670659685E-2</v>
      </c>
      <c r="H338">
        <f ca="1"/>
        <v>2.7353795296543904E-2</v>
      </c>
      <c r="I338">
        <f ca="1"/>
        <v>-9.2512897835025018E-3</v>
      </c>
      <c r="J338">
        <f ca="1"/>
        <v>-5.9468606776430281E-2</v>
      </c>
    </row>
    <row r="339" spans="1:10" x14ac:dyDescent="0.3">
      <c r="A339" t="str">
        <f ca="1"/>
        <v>Surrey</v>
      </c>
      <c r="B339">
        <f ca="1"/>
        <v>0</v>
      </c>
      <c r="C339">
        <f ca="1"/>
        <v>0</v>
      </c>
      <c r="D339">
        <f ca="1"/>
        <v>-0.4526987281724828</v>
      </c>
      <c r="E339">
        <f ca="1"/>
        <v>8.5440451136386389E-2</v>
      </c>
      <c r="F339">
        <f ca="1"/>
        <v>-8.9055974158874354E-2</v>
      </c>
      <c r="G339">
        <f ca="1"/>
        <v>0.21485633880169505</v>
      </c>
      <c r="H339">
        <f ca="1"/>
        <v>-0.2534392000598622</v>
      </c>
      <c r="I339">
        <f ca="1"/>
        <v>-0.29780509080154388</v>
      </c>
      <c r="J339">
        <f ca="1"/>
        <v>0.4494087812157872</v>
      </c>
    </row>
    <row r="340" spans="1:10" x14ac:dyDescent="0.3">
      <c r="A340" t="str">
        <f ca="1"/>
        <v>Surrey Heath</v>
      </c>
      <c r="B340">
        <f ca="1"/>
        <v>0</v>
      </c>
      <c r="C340">
        <f ca="1"/>
        <v>0</v>
      </c>
      <c r="D340">
        <f ca="1"/>
        <v>1.7558897216877787E-2</v>
      </c>
      <c r="E340">
        <f ca="1"/>
        <v>-7.3037172030517286E-3</v>
      </c>
      <c r="F340">
        <f ca="1"/>
        <v>-9.5659298120371657E-3</v>
      </c>
      <c r="G340">
        <f ca="1"/>
        <v>7.2960835460497947E-2</v>
      </c>
      <c r="H340">
        <f ca="1"/>
        <v>-4.5234351795601861E-2</v>
      </c>
      <c r="I340">
        <f ca="1"/>
        <v>1.7200583362892083E-2</v>
      </c>
      <c r="J340">
        <f ca="1"/>
        <v>-1.027870999333181E-2</v>
      </c>
    </row>
    <row r="341" spans="1:10" x14ac:dyDescent="0.3">
      <c r="A341" t="str">
        <f ca="1"/>
        <v>Surrey Police</v>
      </c>
      <c r="B341">
        <f ca="1"/>
        <v>0</v>
      </c>
      <c r="C341">
        <f ca="1"/>
        <v>0</v>
      </c>
      <c r="D341">
        <f ca="1"/>
        <v>0.40022678285980984</v>
      </c>
      <c r="E341">
        <f ca="1"/>
        <v>-0.25019465132527363</v>
      </c>
      <c r="F341">
        <f ca="1"/>
        <v>-1.5994019872021058E-2</v>
      </c>
      <c r="G341">
        <f ca="1"/>
        <v>0.29385575476620657</v>
      </c>
      <c r="H341">
        <f ca="1"/>
        <v>-0.22677058962643332</v>
      </c>
      <c r="I341">
        <f ca="1"/>
        <v>2.8967035419187614E-2</v>
      </c>
      <c r="J341">
        <f ca="1"/>
        <v>8.5231081729001026E-2</v>
      </c>
    </row>
    <row r="342" spans="1:10" x14ac:dyDescent="0.3">
      <c r="A342" t="str">
        <f ca="1"/>
        <v>Sussex Police</v>
      </c>
      <c r="B342">
        <f ca="1"/>
        <v>0</v>
      </c>
      <c r="C342">
        <f ca="1"/>
        <v>0</v>
      </c>
      <c r="D342">
        <f ca="1"/>
        <v>0.5718666210453256</v>
      </c>
      <c r="E342">
        <f ca="1"/>
        <v>-0.41507094391976229</v>
      </c>
      <c r="F342">
        <f ca="1"/>
        <v>2.3568620402666232E-2</v>
      </c>
      <c r="G342">
        <f ca="1"/>
        <v>-0.5841412653481094</v>
      </c>
      <c r="H342">
        <f ca="1"/>
        <v>0.42588014739543434</v>
      </c>
      <c r="I342">
        <f ca="1"/>
        <v>-0.30364457959097901</v>
      </c>
      <c r="J342">
        <f ca="1"/>
        <v>8.0473691617522075E-2</v>
      </c>
    </row>
    <row r="343" spans="1:10" x14ac:dyDescent="0.3">
      <c r="A343" t="str">
        <f ca="1"/>
        <v>Sutton</v>
      </c>
      <c r="B343">
        <f ca="1"/>
        <v>0</v>
      </c>
      <c r="C343">
        <f ca="1"/>
        <v>0</v>
      </c>
      <c r="D343">
        <f ca="1"/>
        <v>-0.41345607975716381</v>
      </c>
      <c r="E343">
        <f ca="1"/>
        <v>0.15888608859634015</v>
      </c>
      <c r="F343">
        <f ca="1"/>
        <v>-9.189136487284931E-2</v>
      </c>
      <c r="G343">
        <f ca="1"/>
        <v>0.1435214268734703</v>
      </c>
      <c r="H343">
        <f ca="1"/>
        <v>-0.16707561723814379</v>
      </c>
      <c r="I343">
        <f ca="1"/>
        <v>-6.3626979967792374E-2</v>
      </c>
      <c r="J343">
        <f ca="1"/>
        <v>0.13434753055231607</v>
      </c>
    </row>
    <row r="344" spans="1:10" x14ac:dyDescent="0.3">
      <c r="A344" t="str">
        <f ca="1"/>
        <v>Swale</v>
      </c>
      <c r="B344">
        <f ca="1"/>
        <v>0</v>
      </c>
      <c r="C344">
        <f ca="1"/>
        <v>0</v>
      </c>
      <c r="D344">
        <f ca="1"/>
        <v>-4.3794444557569791E-2</v>
      </c>
      <c r="E344">
        <f ca="1"/>
        <v>2.1752216058455193E-2</v>
      </c>
      <c r="F344">
        <f ca="1"/>
        <v>-2.742755484321242E-2</v>
      </c>
      <c r="G344">
        <f ca="1"/>
        <v>-1.8000908690371995E-2</v>
      </c>
      <c r="H344">
        <f ca="1"/>
        <v>8.7706509003591306E-3</v>
      </c>
      <c r="I344">
        <f ca="1"/>
        <v>-1.7334013899405271E-2</v>
      </c>
      <c r="J344">
        <f ca="1"/>
        <v>3.2687468182921874E-3</v>
      </c>
    </row>
    <row r="345" spans="1:10" x14ac:dyDescent="0.3">
      <c r="A345" t="str">
        <f ca="1"/>
        <v>Swindon</v>
      </c>
      <c r="B345">
        <f ca="1"/>
        <v>0</v>
      </c>
      <c r="C345">
        <f ca="1"/>
        <v>0</v>
      </c>
      <c r="D345">
        <f ca="1"/>
        <v>-0.1606505282554811</v>
      </c>
      <c r="E345">
        <f ca="1"/>
        <v>0.11781519711860861</v>
      </c>
      <c r="F345">
        <f ca="1"/>
        <v>3.810512822708774E-2</v>
      </c>
      <c r="G345">
        <f ca="1"/>
        <v>-0.19698756632142708</v>
      </c>
      <c r="H345">
        <f ca="1"/>
        <v>0.15177779740339739</v>
      </c>
      <c r="I345">
        <f ca="1"/>
        <v>-2.6112415143377376E-2</v>
      </c>
      <c r="J345">
        <f ca="1"/>
        <v>-9.1413801699130409E-2</v>
      </c>
    </row>
    <row r="346" spans="1:10" x14ac:dyDescent="0.3">
      <c r="A346" t="str">
        <f ca="1"/>
        <v>Tameside</v>
      </c>
      <c r="B346">
        <f ca="1"/>
        <v>0</v>
      </c>
      <c r="C346">
        <f ca="1"/>
        <v>0</v>
      </c>
      <c r="D346">
        <f ca="1"/>
        <v>-0.17314572177051415</v>
      </c>
      <c r="E346">
        <f ca="1"/>
        <v>1.6327473190624216E-2</v>
      </c>
      <c r="F346">
        <f ca="1"/>
        <v>-6.4267897920202183E-2</v>
      </c>
      <c r="G346">
        <f ca="1"/>
        <v>2.26510350583327E-2</v>
      </c>
      <c r="H346">
        <f ca="1"/>
        <v>-6.1637458932414783E-2</v>
      </c>
      <c r="I346">
        <f ca="1"/>
        <v>-0.10174545762842263</v>
      </c>
      <c r="J346">
        <f ca="1"/>
        <v>0.14192182103518644</v>
      </c>
    </row>
    <row r="347" spans="1:10" x14ac:dyDescent="0.3">
      <c r="A347" t="str">
        <f ca="1"/>
        <v>Tamworth</v>
      </c>
      <c r="B347">
        <f ca="1"/>
        <v>0</v>
      </c>
      <c r="C347">
        <f ca="1"/>
        <v>0</v>
      </c>
      <c r="D347">
        <f ca="1"/>
        <v>8.4266635131949024E-3</v>
      </c>
      <c r="E347">
        <f ca="1"/>
        <v>-5.5699189580664464E-4</v>
      </c>
      <c r="F347">
        <f ca="1"/>
        <v>-8.8193035707489383E-3</v>
      </c>
      <c r="G347">
        <f ca="1"/>
        <v>-7.6308296164818823E-2</v>
      </c>
      <c r="H347">
        <f ca="1"/>
        <v>5.9827331945561113E-2</v>
      </c>
      <c r="I347">
        <f ca="1"/>
        <v>-1.0816562119175907E-2</v>
      </c>
      <c r="J347">
        <f ca="1"/>
        <v>-1.2097971258685405E-2</v>
      </c>
    </row>
    <row r="348" spans="1:10" x14ac:dyDescent="0.3">
      <c r="A348" t="str">
        <f ca="1"/>
        <v>Tandridge</v>
      </c>
      <c r="B348">
        <f ca="1"/>
        <v>0</v>
      </c>
      <c r="C348">
        <f ca="1"/>
        <v>0</v>
      </c>
      <c r="D348">
        <f ca="1"/>
        <v>-1.3357291891323812E-2</v>
      </c>
      <c r="E348">
        <f ca="1"/>
        <v>-2.2696357025061929E-3</v>
      </c>
      <c r="F348">
        <f ca="1"/>
        <v>-2.8815503884449919E-2</v>
      </c>
      <c r="G348">
        <f ca="1"/>
        <v>-1.1379894948594642E-2</v>
      </c>
      <c r="H348">
        <f ca="1"/>
        <v>5.3153205947614511E-3</v>
      </c>
      <c r="I348">
        <f ca="1"/>
        <v>-4.9863754711540371E-2</v>
      </c>
      <c r="J348">
        <f ca="1"/>
        <v>8.6885615243257365E-3</v>
      </c>
    </row>
    <row r="349" spans="1:10" x14ac:dyDescent="0.3">
      <c r="A349" t="str">
        <f ca="1"/>
        <v>Tees Valley Combined Authority</v>
      </c>
      <c r="B349">
        <f ca="1"/>
        <v>0</v>
      </c>
      <c r="C349">
        <f ca="1"/>
        <v>0.86714975845410625</v>
      </c>
      <c r="D349">
        <f ca="1"/>
        <v>-0.32035485983734829</v>
      </c>
      <c r="E349">
        <f ca="1"/>
        <v>0.20074060563105678</v>
      </c>
      <c r="F349">
        <f ca="1"/>
        <v>-9.0666816344057308E-2</v>
      </c>
      <c r="G349">
        <f ca="1"/>
        <v>-7.8445247848693653E-2</v>
      </c>
      <c r="H349">
        <f ca="1"/>
        <v>3.5988185123648639E-2</v>
      </c>
      <c r="I349">
        <f ca="1"/>
        <v>-0.10876041001621041</v>
      </c>
      <c r="J349">
        <f ca="1"/>
        <v>2.5979625624242303E-2</v>
      </c>
    </row>
    <row r="350" spans="1:10" x14ac:dyDescent="0.3">
      <c r="A350" t="str">
        <f ca="1"/>
        <v>Teignbridge</v>
      </c>
      <c r="B350">
        <f ca="1"/>
        <v>0</v>
      </c>
      <c r="C350">
        <f ca="1"/>
        <v>0</v>
      </c>
      <c r="D350">
        <f ca="1"/>
        <v>1.2639686326770446E-2</v>
      </c>
      <c r="E350">
        <f ca="1"/>
        <v>-1.1327575646173738E-3</v>
      </c>
      <c r="F350">
        <f ca="1"/>
        <v>-7.9576795663552583E-3</v>
      </c>
      <c r="G350">
        <f ca="1"/>
        <v>8.9786655261027484E-2</v>
      </c>
      <c r="H350">
        <f ca="1"/>
        <v>-6.1723717380600833E-2</v>
      </c>
      <c r="I350">
        <f ca="1"/>
        <v>3.2295325542580543E-2</v>
      </c>
      <c r="J350">
        <f ca="1"/>
        <v>-8.3873154911807257E-3</v>
      </c>
    </row>
    <row r="351" spans="1:10" x14ac:dyDescent="0.3">
      <c r="A351" t="str">
        <f ca="1"/>
        <v>Telford &amp; Wrekin</v>
      </c>
      <c r="B351">
        <f ca="1"/>
        <v>0</v>
      </c>
      <c r="C351">
        <f ca="1"/>
        <v>0</v>
      </c>
      <c r="D351">
        <f ca="1"/>
        <v>-0.10220782095344066</v>
      </c>
      <c r="E351">
        <f ca="1"/>
        <v>3.0444811135383772E-2</v>
      </c>
      <c r="F351">
        <f ca="1"/>
        <v>1.2438244189460095E-2</v>
      </c>
      <c r="G351">
        <f ca="1"/>
        <v>-0.12510928215678804</v>
      </c>
      <c r="H351">
        <f ca="1"/>
        <v>7.6984644501012903E-2</v>
      </c>
      <c r="I351">
        <f ca="1"/>
        <v>-0.14494666140987322</v>
      </c>
      <c r="J351">
        <f ca="1"/>
        <v>6.5478512342046144E-3</v>
      </c>
    </row>
    <row r="352" spans="1:10" x14ac:dyDescent="0.3">
      <c r="A352" t="str">
        <f ca="1"/>
        <v>Tendring</v>
      </c>
      <c r="B352">
        <f ca="1"/>
        <v>0</v>
      </c>
      <c r="C352">
        <f ca="1"/>
        <v>0</v>
      </c>
      <c r="D352">
        <f ca="1"/>
        <v>-1.6004469760433196E-2</v>
      </c>
      <c r="E352">
        <f ca="1"/>
        <v>2.1587387103206016E-2</v>
      </c>
      <c r="F352">
        <f ca="1"/>
        <v>-5.190237344258692E-2</v>
      </c>
      <c r="G352">
        <f ca="1"/>
        <v>-8.8530893321596929E-2</v>
      </c>
      <c r="H352">
        <f ca="1"/>
        <v>7.9805213437701833E-2</v>
      </c>
      <c r="I352">
        <f ca="1"/>
        <v>-2.273326009933932E-2</v>
      </c>
      <c r="J352">
        <f ca="1"/>
        <v>-2.8005526110467627E-2</v>
      </c>
    </row>
    <row r="353" spans="1:10" x14ac:dyDescent="0.3">
      <c r="A353" t="str">
        <f ca="1"/>
        <v>Test Valley</v>
      </c>
      <c r="B353">
        <f ca="1"/>
        <v>0</v>
      </c>
      <c r="C353">
        <f ca="1"/>
        <v>0</v>
      </c>
      <c r="D353">
        <f ca="1"/>
        <v>1.067258354099823E-2</v>
      </c>
      <c r="E353">
        <f ca="1"/>
        <v>-1.0421555115235093E-2</v>
      </c>
      <c r="F353">
        <f ca="1"/>
        <v>-1.2253120695419452E-2</v>
      </c>
      <c r="G353">
        <f ca="1"/>
        <v>-3.1057424757533572E-3</v>
      </c>
      <c r="H353">
        <f ca="1"/>
        <v>3.1535669139291524E-3</v>
      </c>
      <c r="I353">
        <f ca="1"/>
        <v>3.356419103408071E-3</v>
      </c>
      <c r="J353">
        <f ca="1"/>
        <v>1.9216494827013078E-3</v>
      </c>
    </row>
    <row r="354" spans="1:10" x14ac:dyDescent="0.3">
      <c r="A354" t="str">
        <f ca="1"/>
        <v>Tewkesbury</v>
      </c>
      <c r="B354">
        <f ca="1"/>
        <v>0</v>
      </c>
      <c r="C354">
        <f ca="1"/>
        <v>0</v>
      </c>
      <c r="D354">
        <f ca="1"/>
        <v>2.273739242782197E-3</v>
      </c>
      <c r="E354">
        <f ca="1"/>
        <v>-3.9035309026041591E-3</v>
      </c>
      <c r="F354">
        <f ca="1"/>
        <v>-1.4839948847304683E-2</v>
      </c>
      <c r="G354">
        <f ca="1"/>
        <v>1.7416673487968097E-2</v>
      </c>
      <c r="H354">
        <f ca="1"/>
        <v>-8.0190794347977882E-3</v>
      </c>
      <c r="I354">
        <f ca="1"/>
        <v>-3.4267228031963854E-3</v>
      </c>
      <c r="J354">
        <f ca="1"/>
        <v>-2.3883739929542666E-3</v>
      </c>
    </row>
    <row r="355" spans="1:10" x14ac:dyDescent="0.3">
      <c r="A355" t="str">
        <f ca="1"/>
        <v>Thames Valley Police</v>
      </c>
      <c r="B355">
        <f ca="1"/>
        <v>0</v>
      </c>
      <c r="C355">
        <f ca="1"/>
        <v>0</v>
      </c>
      <c r="D355">
        <f ca="1"/>
        <v>1.1930821169639216</v>
      </c>
      <c r="E355">
        <f ca="1"/>
        <v>-0.84245329489986454</v>
      </c>
      <c r="F355">
        <f ca="1"/>
        <v>8.8332110277109216E-2</v>
      </c>
      <c r="G355">
        <f ca="1"/>
        <v>-0.6523505634656861</v>
      </c>
      <c r="H355">
        <f ca="1"/>
        <v>0.48764567066003173</v>
      </c>
      <c r="I355">
        <f ca="1"/>
        <v>-0.30973245845537584</v>
      </c>
      <c r="J355">
        <f ca="1"/>
        <v>0.15306408604482333</v>
      </c>
    </row>
    <row r="356" spans="1:10" x14ac:dyDescent="0.3">
      <c r="A356" t="str">
        <f ca="1"/>
        <v>Thanet</v>
      </c>
      <c r="B356">
        <f ca="1"/>
        <v>0</v>
      </c>
      <c r="C356">
        <f ca="1"/>
        <v>0</v>
      </c>
      <c r="D356">
        <f ca="1"/>
        <v>-1.8992696733771675E-2</v>
      </c>
      <c r="E356">
        <f ca="1"/>
        <v>2.4952854915722345E-2</v>
      </c>
      <c r="F356">
        <f ca="1"/>
        <v>-5.3005772335254393E-2</v>
      </c>
      <c r="G356">
        <f ca="1"/>
        <v>-0.11412195398691576</v>
      </c>
      <c r="H356">
        <f ca="1"/>
        <v>9.9860957068865497E-2</v>
      </c>
      <c r="I356">
        <f ca="1"/>
        <v>-2.7900982191694207E-2</v>
      </c>
      <c r="J356">
        <f ca="1"/>
        <v>-3.2471020189882953E-2</v>
      </c>
    </row>
    <row r="357" spans="1:10" x14ac:dyDescent="0.3">
      <c r="A357" t="str">
        <f ca="1"/>
        <v>The Broads Authority</v>
      </c>
      <c r="B357">
        <f ca="1"/>
        <v>0</v>
      </c>
      <c r="C357">
        <f ca="1"/>
        <v>0.86714975845410625</v>
      </c>
      <c r="D357">
        <f ca="1"/>
        <v>-1.0689972414261539E-2</v>
      </c>
      <c r="E357">
        <f ca="1"/>
        <v>1.1013777714445167E-3</v>
      </c>
      <c r="F357">
        <f ca="1"/>
        <v>-2.8738757155000381E-2</v>
      </c>
      <c r="G357">
        <f ca="1"/>
        <v>-8.3759109512120903E-4</v>
      </c>
      <c r="H357">
        <f ca="1"/>
        <v>-9.4041446940026864E-4</v>
      </c>
      <c r="I357">
        <f ca="1"/>
        <v>-4.4316528947156465E-2</v>
      </c>
      <c r="J357">
        <f ca="1"/>
        <v>3.0571026763156904E-3</v>
      </c>
    </row>
    <row r="358" spans="1:10" x14ac:dyDescent="0.3">
      <c r="A358" t="str">
        <f ca="1"/>
        <v>Three Rivers</v>
      </c>
      <c r="B358">
        <f ca="1"/>
        <v>0</v>
      </c>
      <c r="C358">
        <f ca="1"/>
        <v>0</v>
      </c>
      <c r="D358">
        <f ca="1"/>
        <v>7.6723711323201252E-3</v>
      </c>
      <c r="E358">
        <f ca="1"/>
        <v>1.3789165218110685E-2</v>
      </c>
      <c r="F358">
        <f ca="1"/>
        <v>-8.1063058074740194E-3</v>
      </c>
      <c r="G358">
        <f ca="1"/>
        <v>-0.13138188097515432</v>
      </c>
      <c r="H358">
        <f ca="1"/>
        <v>0.10114796218356341</v>
      </c>
      <c r="I358">
        <f ca="1"/>
        <v>-5.7990094324096533E-2</v>
      </c>
      <c r="J358">
        <f ca="1"/>
        <v>-3.1010962880572583E-2</v>
      </c>
    </row>
    <row r="359" spans="1:10" x14ac:dyDescent="0.3">
      <c r="A359" t="str">
        <f ca="1"/>
        <v>Thurrock</v>
      </c>
      <c r="B359">
        <f ca="1"/>
        <v>0</v>
      </c>
      <c r="C359">
        <f ca="1"/>
        <v>0</v>
      </c>
      <c r="D359">
        <f ca="1"/>
        <v>-0.16975324207091655</v>
      </c>
      <c r="E359">
        <f ca="1"/>
        <v>0.17212756598556145</v>
      </c>
      <c r="F359">
        <f ca="1"/>
        <v>-6.3339033258592525E-2</v>
      </c>
      <c r="G359">
        <f ca="1"/>
        <v>-9.4688258986849586E-2</v>
      </c>
      <c r="H359">
        <f ca="1"/>
        <v>8.0909251477713648E-2</v>
      </c>
      <c r="I359">
        <f ca="1"/>
        <v>-0.13673343743790947</v>
      </c>
      <c r="J359">
        <f ca="1"/>
        <v>-5.4308107064077578E-2</v>
      </c>
    </row>
    <row r="360" spans="1:10" x14ac:dyDescent="0.3">
      <c r="A360" t="str">
        <f ca="1"/>
        <v>Tonbridge &amp; Malling</v>
      </c>
      <c r="B360">
        <f ca="1"/>
        <v>0</v>
      </c>
      <c r="C360">
        <f ca="1"/>
        <v>0</v>
      </c>
      <c r="D360">
        <f ca="1"/>
        <v>-1.3961208649585321E-2</v>
      </c>
      <c r="E360">
        <f ca="1"/>
        <v>9.305500107652645E-3</v>
      </c>
      <c r="F360">
        <f ca="1"/>
        <v>-1.3758696013804512E-2</v>
      </c>
      <c r="G360">
        <f ca="1"/>
        <v>-2.2408463873639034E-3</v>
      </c>
      <c r="H360">
        <f ca="1"/>
        <v>2.3352624888635792E-3</v>
      </c>
      <c r="I360">
        <f ca="1"/>
        <v>1.5570816092933227E-3</v>
      </c>
      <c r="J360">
        <f ca="1"/>
        <v>-2.4062313289615637E-3</v>
      </c>
    </row>
    <row r="361" spans="1:10" x14ac:dyDescent="0.3">
      <c r="A361" t="str">
        <f ca="1"/>
        <v>Torbay</v>
      </c>
      <c r="B361">
        <f ca="1"/>
        <v>0</v>
      </c>
      <c r="C361">
        <f ca="1"/>
        <v>0</v>
      </c>
      <c r="D361">
        <f ca="1"/>
        <v>-0.28245448422107755</v>
      </c>
      <c r="E361">
        <f ca="1"/>
        <v>0.22325186366749727</v>
      </c>
      <c r="F361">
        <f ca="1"/>
        <v>-8.535466766786147E-2</v>
      </c>
      <c r="G361">
        <f ca="1"/>
        <v>-0.14556719968857201</v>
      </c>
      <c r="H361">
        <f ca="1"/>
        <v>9.9123236861811542E-2</v>
      </c>
      <c r="I361">
        <f ca="1"/>
        <v>-7.0857682246040124E-2</v>
      </c>
      <c r="J361">
        <f ca="1"/>
        <v>-2.7603227855710632E-2</v>
      </c>
    </row>
    <row r="362" spans="1:10" x14ac:dyDescent="0.3">
      <c r="A362" t="str">
        <f ca="1"/>
        <v>Torridge</v>
      </c>
      <c r="B362">
        <f ca="1"/>
        <v>0</v>
      </c>
      <c r="C362">
        <f ca="1"/>
        <v>0</v>
      </c>
      <c r="D362">
        <f ca="1"/>
        <v>1.9568935708457057E-3</v>
      </c>
      <c r="E362">
        <f ca="1"/>
        <v>6.0459253561049439E-3</v>
      </c>
      <c r="F362">
        <f ca="1"/>
        <v>-2.4358403561248148E-3</v>
      </c>
      <c r="G362">
        <f ca="1"/>
        <v>1.2329405740654116E-2</v>
      </c>
      <c r="H362">
        <f ca="1"/>
        <v>-5.5038993625581159E-3</v>
      </c>
      <c r="I362">
        <f ca="1"/>
        <v>2.0334126807360371E-2</v>
      </c>
      <c r="J362">
        <f ca="1"/>
        <v>-1.6435763770284967E-2</v>
      </c>
    </row>
    <row r="363" spans="1:10" x14ac:dyDescent="0.3">
      <c r="A363" t="str">
        <f ca="1"/>
        <v>Tower Hamlets</v>
      </c>
      <c r="B363">
        <f ca="1"/>
        <v>0</v>
      </c>
      <c r="C363">
        <f ca="1"/>
        <v>0</v>
      </c>
      <c r="D363">
        <f ca="1"/>
        <v>0.43301924661865981</v>
      </c>
      <c r="E363">
        <f ca="1"/>
        <v>-0.24455924099934279</v>
      </c>
      <c r="F363">
        <f ca="1"/>
        <v>0.15894697276444208</v>
      </c>
      <c r="G363">
        <f ca="1"/>
        <v>-9.0564242333926515E-2</v>
      </c>
      <c r="H363">
        <f ca="1"/>
        <v>9.38323753814643E-2</v>
      </c>
      <c r="I363">
        <f ca="1"/>
        <v>0.18765416801200105</v>
      </c>
      <c r="J363">
        <f ca="1"/>
        <v>-8.8675943517390651E-2</v>
      </c>
    </row>
    <row r="364" spans="1:10" x14ac:dyDescent="0.3">
      <c r="A364" t="str">
        <f ca="1"/>
        <v>Trafford</v>
      </c>
      <c r="B364">
        <f ca="1"/>
        <v>0</v>
      </c>
      <c r="C364">
        <f ca="1"/>
        <v>0</v>
      </c>
      <c r="D364">
        <f ca="1"/>
        <v>-9.8089586639654017E-2</v>
      </c>
      <c r="E364">
        <f ca="1"/>
        <v>2.8205112388116804E-2</v>
      </c>
      <c r="F364">
        <f ca="1"/>
        <v>-8.5235592011951161E-3</v>
      </c>
      <c r="G364">
        <f ca="1"/>
        <v>-0.15510244012443528</v>
      </c>
      <c r="H364">
        <f ca="1"/>
        <v>9.4820028894124192E-2</v>
      </c>
      <c r="I364">
        <f ca="1"/>
        <v>-0.15397632686578636</v>
      </c>
      <c r="J364">
        <f ca="1"/>
        <v>2.6425658338999486E-2</v>
      </c>
    </row>
    <row r="365" spans="1:10" x14ac:dyDescent="0.3">
      <c r="A365" t="str">
        <f ca="1"/>
        <v>Tunbridge Wells</v>
      </c>
      <c r="B365">
        <f ca="1"/>
        <v>0</v>
      </c>
      <c r="C365">
        <f ca="1"/>
        <v>0</v>
      </c>
      <c r="D365">
        <f ca="1"/>
        <v>2.4856722375499324E-2</v>
      </c>
      <c r="E365">
        <f ca="1"/>
        <v>-6.0594668345772765E-3</v>
      </c>
      <c r="F365">
        <f ca="1"/>
        <v>-4.4742668489890225E-3</v>
      </c>
      <c r="G365">
        <f ca="1"/>
        <v>0.10682103371558369</v>
      </c>
      <c r="H365">
        <f ca="1"/>
        <v>-7.2963797154704524E-2</v>
      </c>
      <c r="I365">
        <f ca="1"/>
        <v>4.3572717891200818E-2</v>
      </c>
      <c r="J365">
        <f ca="1"/>
        <v>-1.1580487582950534E-2</v>
      </c>
    </row>
    <row r="366" spans="1:10" x14ac:dyDescent="0.3">
      <c r="A366" t="str">
        <f ca="1"/>
        <v>Tyne and Wear Fire</v>
      </c>
      <c r="B366">
        <f ca="1"/>
        <v>0</v>
      </c>
      <c r="C366">
        <f ca="1"/>
        <v>0.86714975845410625</v>
      </c>
      <c r="D366">
        <f ca="1"/>
        <v>-2.5844131187189534E-2</v>
      </c>
      <c r="E366">
        <f ca="1"/>
        <v>-5.945629081793033E-2</v>
      </c>
      <c r="F366">
        <f ca="1"/>
        <v>3.088338942091267E-2</v>
      </c>
      <c r="G366">
        <f ca="1"/>
        <v>0.13885455651767342</v>
      </c>
      <c r="H366">
        <f ca="1"/>
        <v>-0.1047929130096579</v>
      </c>
      <c r="I366">
        <f ca="1"/>
        <v>6.2775655584655491E-4</v>
      </c>
      <c r="J366">
        <f ca="1"/>
        <v>4.6253688431636734E-2</v>
      </c>
    </row>
    <row r="367" spans="1:10" x14ac:dyDescent="0.3">
      <c r="A367" t="str">
        <f ca="1"/>
        <v>Uttlesford</v>
      </c>
      <c r="B367">
        <f ca="1"/>
        <v>0</v>
      </c>
      <c r="C367">
        <f ca="1"/>
        <v>0</v>
      </c>
      <c r="D367">
        <f ca="1"/>
        <v>5.7798320369773747E-3</v>
      </c>
      <c r="E367">
        <f ca="1"/>
        <v>1.0368978483420031E-2</v>
      </c>
      <c r="F367">
        <f ca="1"/>
        <v>-4.6344592214667317E-3</v>
      </c>
      <c r="G367">
        <f ca="1"/>
        <v>-3.9768749982867453E-2</v>
      </c>
      <c r="H367">
        <f ca="1"/>
        <v>3.0012771984034292E-2</v>
      </c>
      <c r="I367">
        <f ca="1"/>
        <v>-4.3317543244434556E-2</v>
      </c>
      <c r="J367">
        <f ca="1"/>
        <v>-1.7434367807654373E-2</v>
      </c>
    </row>
    <row r="368" spans="1:10" x14ac:dyDescent="0.3">
      <c r="A368" t="str">
        <f ca="1"/>
        <v>Vale of White Horse</v>
      </c>
      <c r="B368">
        <f ca="1"/>
        <v>0</v>
      </c>
      <c r="C368">
        <f ca="1"/>
        <v>0</v>
      </c>
      <c r="D368">
        <f ca="1"/>
        <v>-4.1788903487231632E-2</v>
      </c>
      <c r="E368">
        <f ca="1"/>
        <v>1.7854791533064403E-2</v>
      </c>
      <c r="F368">
        <f ca="1"/>
        <v>-2.6679897517727764E-2</v>
      </c>
      <c r="G368">
        <f ca="1"/>
        <v>7.5287081425790672E-2</v>
      </c>
      <c r="H368">
        <f ca="1"/>
        <v>-5.5585469966342706E-2</v>
      </c>
      <c r="I368">
        <f ca="1"/>
        <v>-9.4438804464628719E-3</v>
      </c>
      <c r="J368">
        <f ca="1"/>
        <v>9.4726319577513891E-3</v>
      </c>
    </row>
    <row r="369" spans="1:10" x14ac:dyDescent="0.3">
      <c r="A369" t="str">
        <f ca="1"/>
        <v>Wakefield</v>
      </c>
      <c r="B369">
        <f ca="1"/>
        <v>0</v>
      </c>
      <c r="C369">
        <f ca="1"/>
        <v>0</v>
      </c>
      <c r="D369">
        <f ca="1"/>
        <v>2.964801453640099E-2</v>
      </c>
      <c r="E369">
        <f ca="1"/>
        <v>2.962375548254664E-2</v>
      </c>
      <c r="F369">
        <f ca="1"/>
        <v>4.9107927351133333E-2</v>
      </c>
      <c r="G369">
        <f ca="1"/>
        <v>-0.7305286239657135</v>
      </c>
      <c r="H369">
        <f ca="1"/>
        <v>0.55743328350687993</v>
      </c>
      <c r="I369">
        <f ca="1"/>
        <v>-0.14143103741419913</v>
      </c>
      <c r="J369">
        <f ca="1"/>
        <v>-7.0413720126247456E-2</v>
      </c>
    </row>
    <row r="370" spans="1:10" x14ac:dyDescent="0.3">
      <c r="A370" t="str">
        <f ca="1"/>
        <v>Walsall</v>
      </c>
      <c r="B370">
        <f ca="1"/>
        <v>0</v>
      </c>
      <c r="C370">
        <f ca="1"/>
        <v>0</v>
      </c>
      <c r="D370">
        <f ca="1"/>
        <v>0.17379871056180907</v>
      </c>
      <c r="E370">
        <f ca="1"/>
        <v>-0.12379929311759877</v>
      </c>
      <c r="F370">
        <f ca="1"/>
        <v>8.1381483900546323E-3</v>
      </c>
      <c r="G370">
        <f ca="1"/>
        <v>6.2822275862974841E-2</v>
      </c>
      <c r="H370">
        <f ca="1"/>
        <v>-4.6776260488040261E-2</v>
      </c>
      <c r="I370">
        <f ca="1"/>
        <v>-1.3114927547865234E-2</v>
      </c>
      <c r="J370">
        <f ca="1"/>
        <v>4.1102915793821838E-2</v>
      </c>
    </row>
    <row r="371" spans="1:10" x14ac:dyDescent="0.3">
      <c r="A371" t="str">
        <f ca="1"/>
        <v>Waltham Forest</v>
      </c>
      <c r="B371">
        <f ca="1"/>
        <v>0</v>
      </c>
      <c r="C371">
        <f ca="1"/>
        <v>0</v>
      </c>
      <c r="D371">
        <f ca="1"/>
        <v>4.4717035492218497E-2</v>
      </c>
      <c r="E371">
        <f ca="1"/>
        <v>3.8966864517112412E-2</v>
      </c>
      <c r="F371">
        <f ca="1"/>
        <v>7.0316135976523836E-2</v>
      </c>
      <c r="G371">
        <f ca="1"/>
        <v>6.9855691432863187E-2</v>
      </c>
      <c r="H371">
        <f ca="1"/>
        <v>-4.3342872266239809E-3</v>
      </c>
      <c r="I371">
        <f ca="1"/>
        <v>0.16079822306856292</v>
      </c>
      <c r="J371">
        <f ca="1"/>
        <v>-0.11060825431694306</v>
      </c>
    </row>
    <row r="372" spans="1:10" x14ac:dyDescent="0.3">
      <c r="A372" t="str">
        <f ca="1"/>
        <v>Wandsworth</v>
      </c>
      <c r="B372">
        <f ca="1"/>
        <v>0</v>
      </c>
      <c r="C372">
        <f ca="1"/>
        <v>0</v>
      </c>
      <c r="D372">
        <f ca="1"/>
        <v>-1.2418076515459566E-2</v>
      </c>
      <c r="E372">
        <f ca="1"/>
        <v>0.15468578595454552</v>
      </c>
      <c r="F372">
        <f ca="1"/>
        <v>0.14492647305265016</v>
      </c>
      <c r="G372">
        <f ca="1"/>
        <v>0.40618650981020837</v>
      </c>
      <c r="H372">
        <f ca="1"/>
        <v>-0.2279005734749564</v>
      </c>
      <c r="I372">
        <f ca="1"/>
        <v>0.5186725825443802</v>
      </c>
      <c r="J372">
        <f ca="1"/>
        <v>-0.284894284261277</v>
      </c>
    </row>
    <row r="373" spans="1:10" x14ac:dyDescent="0.3">
      <c r="A373" t="str">
        <f ca="1"/>
        <v>Warrington</v>
      </c>
      <c r="B373">
        <f ca="1"/>
        <v>0</v>
      </c>
      <c r="C373">
        <f ca="1"/>
        <v>0</v>
      </c>
      <c r="D373">
        <f ca="1"/>
        <v>-8.9631331576576573E-2</v>
      </c>
      <c r="E373">
        <f ca="1"/>
        <v>7.7096479844492818E-2</v>
      </c>
      <c r="F373">
        <f ca="1"/>
        <v>4.0021563078594793E-2</v>
      </c>
      <c r="G373">
        <f ca="1"/>
        <v>-2.7858233447242156E-2</v>
      </c>
      <c r="H373">
        <f ca="1"/>
        <v>3.3960034443884971E-2</v>
      </c>
      <c r="I373">
        <f ca="1"/>
        <v>3.9878324772905663E-2</v>
      </c>
      <c r="J373">
        <f ca="1"/>
        <v>-8.2828807891732734E-2</v>
      </c>
    </row>
    <row r="374" spans="1:10" x14ac:dyDescent="0.3">
      <c r="A374" t="str">
        <f ca="1"/>
        <v>Warwick</v>
      </c>
      <c r="B374">
        <f ca="1"/>
        <v>0</v>
      </c>
      <c r="C374">
        <f ca="1"/>
        <v>0</v>
      </c>
      <c r="D374">
        <f ca="1"/>
        <v>3.63491071069623E-3</v>
      </c>
      <c r="E374">
        <f ca="1"/>
        <v>8.6986374353122797E-3</v>
      </c>
      <c r="F374">
        <f ca="1"/>
        <v>-1.1066184604589571E-2</v>
      </c>
      <c r="G374">
        <f ca="1"/>
        <v>-5.575145926628753E-3</v>
      </c>
      <c r="H374">
        <f ca="1"/>
        <v>7.568276034496944E-3</v>
      </c>
      <c r="I374">
        <f ca="1"/>
        <v>-1.7254655161985974E-2</v>
      </c>
      <c r="J374">
        <f ca="1"/>
        <v>-2.1777146787599764E-2</v>
      </c>
    </row>
    <row r="375" spans="1:10" x14ac:dyDescent="0.3">
      <c r="A375" t="str">
        <f ca="1"/>
        <v>Warwickshire</v>
      </c>
      <c r="B375">
        <f ca="1"/>
        <v>0</v>
      </c>
      <c r="C375">
        <f ca="1"/>
        <v>0</v>
      </c>
      <c r="D375">
        <f ca="1"/>
        <v>-0.402032911518867</v>
      </c>
      <c r="E375">
        <f ca="1"/>
        <v>0.19388977841145022</v>
      </c>
      <c r="F375">
        <f ca="1"/>
        <v>-2.6053398676473598E-2</v>
      </c>
      <c r="G375">
        <f ca="1"/>
        <v>-0.27251055743700536</v>
      </c>
      <c r="H375">
        <f ca="1"/>
        <v>0.1768898405958399</v>
      </c>
      <c r="I375">
        <f ca="1"/>
        <v>-0.1103940949426277</v>
      </c>
      <c r="J375">
        <f ca="1"/>
        <v>6.2574848052152243E-2</v>
      </c>
    </row>
    <row r="376" spans="1:10" x14ac:dyDescent="0.3">
      <c r="A376" t="str">
        <f ca="1"/>
        <v>Warwickshire Police</v>
      </c>
      <c r="B376">
        <f ca="1"/>
        <v>0</v>
      </c>
      <c r="C376">
        <f ca="1"/>
        <v>0</v>
      </c>
      <c r="D376">
        <f ca="1"/>
        <v>9.8641286213882309E-2</v>
      </c>
      <c r="E376">
        <f ca="1"/>
        <v>-5.7331194293305736E-2</v>
      </c>
      <c r="F376">
        <f ca="1"/>
        <v>2.1948010098274889E-2</v>
      </c>
      <c r="G376">
        <f ca="1"/>
        <v>-1.2520382093706855E-2</v>
      </c>
      <c r="H376">
        <f ca="1"/>
        <v>-2.037554756534343E-3</v>
      </c>
      <c r="I376">
        <f ca="1"/>
        <v>-6.1968548685318273E-2</v>
      </c>
      <c r="J376">
        <f ca="1"/>
        <v>3.5802336467477713E-2</v>
      </c>
    </row>
    <row r="377" spans="1:10" x14ac:dyDescent="0.3">
      <c r="A377" t="str">
        <f ca="1"/>
        <v>Watford</v>
      </c>
      <c r="B377">
        <f ca="1"/>
        <v>0</v>
      </c>
      <c r="C377">
        <f ca="1"/>
        <v>0</v>
      </c>
      <c r="D377">
        <f ca="1"/>
        <v>-1.3607892088079353E-2</v>
      </c>
      <c r="E377">
        <f ca="1"/>
        <v>5.1843611695748665E-3</v>
      </c>
      <c r="F377">
        <f ca="1"/>
        <v>-1.699983208025576E-2</v>
      </c>
      <c r="G377">
        <f ca="1"/>
        <v>-3.1827753690606628E-3</v>
      </c>
      <c r="H377">
        <f ca="1"/>
        <v>2.0836983756774598E-3</v>
      </c>
      <c r="I377">
        <f ca="1"/>
        <v>1.961676661789283E-3</v>
      </c>
      <c r="J377">
        <f ca="1"/>
        <v>-8.8824907683586023E-3</v>
      </c>
    </row>
    <row r="378" spans="1:10" x14ac:dyDescent="0.3">
      <c r="A378" t="str">
        <f ca="1"/>
        <v>Waverley</v>
      </c>
      <c r="B378">
        <f ca="1"/>
        <v>0</v>
      </c>
      <c r="C378">
        <f ca="1"/>
        <v>0</v>
      </c>
      <c r="D378">
        <f ca="1"/>
        <v>1.4458519288438111E-2</v>
      </c>
      <c r="E378">
        <f ca="1"/>
        <v>-1.1632211809480921E-3</v>
      </c>
      <c r="F378">
        <f ca="1"/>
        <v>-6.3848994789322223E-3</v>
      </c>
      <c r="G378">
        <f ca="1"/>
        <v>5.6373256349447669E-2</v>
      </c>
      <c r="H378">
        <f ca="1"/>
        <v>-3.7559417844668846E-2</v>
      </c>
      <c r="I378">
        <f ca="1"/>
        <v>3.0264693734690398E-2</v>
      </c>
      <c r="J378">
        <f ca="1"/>
        <v>-1.0023019633377208E-2</v>
      </c>
    </row>
    <row r="379" spans="1:10" x14ac:dyDescent="0.3">
      <c r="A379" t="str">
        <f ca="1"/>
        <v>Wealden</v>
      </c>
      <c r="B379">
        <f ca="1"/>
        <v>0</v>
      </c>
      <c r="C379">
        <f ca="1"/>
        <v>0</v>
      </c>
      <c r="D379">
        <f ca="1"/>
        <v>-1.2657376947436704E-3</v>
      </c>
      <c r="E379">
        <f ca="1"/>
        <v>2.5027172859424362E-3</v>
      </c>
      <c r="F379">
        <f ca="1"/>
        <v>-1.1921699669831061E-2</v>
      </c>
      <c r="G379">
        <f ca="1"/>
        <v>3.88938837508747E-2</v>
      </c>
      <c r="H379">
        <f ca="1"/>
        <v>-2.6482465152243645E-2</v>
      </c>
      <c r="I379">
        <f ca="1"/>
        <v>1.3565032790221792E-2</v>
      </c>
      <c r="J379">
        <f ca="1"/>
        <v>-3.4072119708889953E-3</v>
      </c>
    </row>
    <row r="380" spans="1:10" x14ac:dyDescent="0.3">
      <c r="A380" t="str">
        <f ca="1"/>
        <v>Welwyn Hatfield</v>
      </c>
      <c r="B380">
        <f ca="1"/>
        <v>0</v>
      </c>
      <c r="C380">
        <f ca="1"/>
        <v>0</v>
      </c>
      <c r="D380">
        <f ca="1"/>
        <v>-1.2355811305982765E-2</v>
      </c>
      <c r="E380">
        <f ca="1"/>
        <v>2.851144768755395E-2</v>
      </c>
      <c r="F380">
        <f ca="1"/>
        <v>-5.5996514489157795E-2</v>
      </c>
      <c r="G380">
        <f ca="1"/>
        <v>7.0984132254973492E-2</v>
      </c>
      <c r="H380">
        <f ca="1"/>
        <v>-3.3345704990687251E-2</v>
      </c>
      <c r="I380">
        <f ca="1"/>
        <v>3.8193292399853383E-2</v>
      </c>
      <c r="J380">
        <f ca="1"/>
        <v>-3.624916321483581E-2</v>
      </c>
    </row>
    <row r="381" spans="1:10" x14ac:dyDescent="0.3">
      <c r="A381" t="str">
        <f ca="1"/>
        <v>West Berkshire</v>
      </c>
      <c r="B381">
        <f ca="1"/>
        <v>0</v>
      </c>
      <c r="C381">
        <f ca="1"/>
        <v>0</v>
      </c>
      <c r="D381">
        <f ca="1"/>
        <v>5.2184028775764224E-2</v>
      </c>
      <c r="E381">
        <f ca="1"/>
        <v>1.3315138099721664E-2</v>
      </c>
      <c r="F381">
        <f ca="1"/>
        <v>-4.6745227360503017E-2</v>
      </c>
      <c r="G381">
        <f ca="1"/>
        <v>0.12438010705352372</v>
      </c>
      <c r="H381">
        <f ca="1"/>
        <v>-8.5934394040219797E-2</v>
      </c>
      <c r="I381">
        <f ca="1"/>
        <v>4.8033520628607412E-2</v>
      </c>
      <c r="J381">
        <f ca="1"/>
        <v>-2.1977632037080371E-3</v>
      </c>
    </row>
    <row r="382" spans="1:10" x14ac:dyDescent="0.3">
      <c r="A382" t="str">
        <f ca="1"/>
        <v>West Devon</v>
      </c>
      <c r="B382">
        <f ca="1"/>
        <v>0</v>
      </c>
      <c r="C382">
        <f ca="1"/>
        <v>0</v>
      </c>
      <c r="D382">
        <f ca="1"/>
        <v>-7.1446137719912697E-3</v>
      </c>
      <c r="E382">
        <f ca="1"/>
        <v>-3.0645737594590618E-4</v>
      </c>
      <c r="F382">
        <f ca="1"/>
        <v>-2.422405198755416E-2</v>
      </c>
      <c r="G382">
        <f ca="1"/>
        <v>1.1662007251282643E-3</v>
      </c>
      <c r="H382">
        <f ca="1"/>
        <v>-1.0095961430792448E-3</v>
      </c>
      <c r="I382">
        <f ca="1"/>
        <v>-3.7534584617893045E-2</v>
      </c>
      <c r="J382">
        <f ca="1"/>
        <v>1.4868776021116428E-3</v>
      </c>
    </row>
    <row r="383" spans="1:10" x14ac:dyDescent="0.3">
      <c r="A383" t="str">
        <f ca="1"/>
        <v>West Lancashire</v>
      </c>
      <c r="B383">
        <f ca="1"/>
        <v>0</v>
      </c>
      <c r="C383">
        <f ca="1"/>
        <v>0</v>
      </c>
      <c r="D383">
        <f ca="1"/>
        <v>1.6737612409339509E-2</v>
      </c>
      <c r="E383">
        <f ca="1"/>
        <v>-7.3122221240840201E-3</v>
      </c>
      <c r="F383">
        <f ca="1"/>
        <v>-1.60673651236749E-2</v>
      </c>
      <c r="G383">
        <f ca="1"/>
        <v>2.799100653949653E-2</v>
      </c>
      <c r="H383">
        <f ca="1"/>
        <v>-1.6122015012579517E-2</v>
      </c>
      <c r="I383">
        <f ca="1"/>
        <v>1.0884404015317584E-2</v>
      </c>
      <c r="J383">
        <f ca="1"/>
        <v>-2.7315598276240654E-3</v>
      </c>
    </row>
    <row r="384" spans="1:10" x14ac:dyDescent="0.3">
      <c r="A384" t="str">
        <f ca="1"/>
        <v>West Lindsey</v>
      </c>
      <c r="B384">
        <f ca="1"/>
        <v>0</v>
      </c>
      <c r="C384">
        <f ca="1"/>
        <v>0</v>
      </c>
      <c r="D384">
        <f ca="1"/>
        <v>-1.194239221324298E-2</v>
      </c>
      <c r="E384">
        <f ca="1"/>
        <v>7.1076173942571852E-3</v>
      </c>
      <c r="F384">
        <f ca="1"/>
        <v>-1.2910770139906751E-2</v>
      </c>
      <c r="G384">
        <f ca="1"/>
        <v>-4.9829620491211452E-2</v>
      </c>
      <c r="H384">
        <f ca="1"/>
        <v>3.7396301217354759E-2</v>
      </c>
      <c r="I384">
        <f ca="1"/>
        <v>-1.2461867569672229E-2</v>
      </c>
      <c r="J384">
        <f ca="1"/>
        <v>-6.655682469773402E-3</v>
      </c>
    </row>
    <row r="385" spans="1:10" x14ac:dyDescent="0.3">
      <c r="A385" t="str">
        <f ca="1"/>
        <v>West London Waste Authority</v>
      </c>
      <c r="B385">
        <f ca="1"/>
        <v>0</v>
      </c>
      <c r="C385">
        <f ca="1"/>
        <v>0.86714975845410625</v>
      </c>
      <c r="D385">
        <f ca="1"/>
        <v>-0.11591705859328995</v>
      </c>
      <c r="E385">
        <f ca="1"/>
        <v>5.844991101201303E-2</v>
      </c>
      <c r="F385">
        <f ca="1"/>
        <v>-8.65219048180004E-2</v>
      </c>
      <c r="G385">
        <f ca="1"/>
        <v>-0.10389938788275102</v>
      </c>
      <c r="H385">
        <f ca="1"/>
        <v>7.076675416863365E-2</v>
      </c>
      <c r="I385">
        <f ca="1"/>
        <v>-6.1468048040146286E-2</v>
      </c>
      <c r="J385">
        <f ca="1"/>
        <v>2.4872577462825524E-2</v>
      </c>
    </row>
    <row r="386" spans="1:10" x14ac:dyDescent="0.3">
      <c r="A386" t="str">
        <f ca="1"/>
        <v>West Mercia Police</v>
      </c>
      <c r="B386">
        <f ca="1"/>
        <v>0</v>
      </c>
      <c r="C386">
        <f ca="1"/>
        <v>0</v>
      </c>
      <c r="D386">
        <f ca="1"/>
        <v>0.41650717421698413</v>
      </c>
      <c r="E386">
        <f ca="1"/>
        <v>-0.26696844852739993</v>
      </c>
      <c r="F386">
        <f ca="1"/>
        <v>-1.3023250898525218E-2</v>
      </c>
      <c r="G386">
        <f ca="1"/>
        <v>-0.1328017360961079</v>
      </c>
      <c r="H386">
        <f ca="1"/>
        <v>7.8895851419589214E-2</v>
      </c>
      <c r="I386">
        <f ca="1"/>
        <v>-0.10882140577170052</v>
      </c>
      <c r="J386">
        <f ca="1"/>
        <v>9.3803509026786261E-2</v>
      </c>
    </row>
    <row r="387" spans="1:10" x14ac:dyDescent="0.3">
      <c r="A387" t="str">
        <f ca="1"/>
        <v>West Midlands Combined Authority</v>
      </c>
      <c r="B387">
        <f ca="1"/>
        <v>0</v>
      </c>
      <c r="C387">
        <f ca="1"/>
        <v>0.86714975845410625</v>
      </c>
      <c r="D387">
        <f ca="1"/>
        <v>-0.60427770474952702</v>
      </c>
      <c r="E387">
        <f ca="1"/>
        <v>0.32609951909446749</v>
      </c>
      <c r="F387">
        <f ca="1"/>
        <v>-0.13442609012698281</v>
      </c>
      <c r="G387">
        <f ca="1"/>
        <v>-0.11263262109960495</v>
      </c>
      <c r="H387">
        <f ca="1"/>
        <v>-2.5500825849830481E-3</v>
      </c>
      <c r="I387">
        <f ca="1"/>
        <v>-0.28153658244084062</v>
      </c>
      <c r="J387">
        <f ca="1"/>
        <v>0.14827204814741957</v>
      </c>
    </row>
    <row r="388" spans="1:10" x14ac:dyDescent="0.3">
      <c r="A388" t="str">
        <f ca="1"/>
        <v>West Midlands Fire</v>
      </c>
      <c r="B388">
        <f ca="1"/>
        <v>0</v>
      </c>
      <c r="C388">
        <f ca="1"/>
        <v>0.86714975845410625</v>
      </c>
      <c r="D388">
        <f ca="1"/>
        <v>0.13906075942900678</v>
      </c>
      <c r="E388">
        <f ca="1"/>
        <v>-8.8484715251221716E-2</v>
      </c>
      <c r="F388">
        <f ca="1"/>
        <v>3.136800818872066E-2</v>
      </c>
      <c r="G388">
        <f ca="1"/>
        <v>2.7219143106254284E-2</v>
      </c>
      <c r="H388">
        <f ca="1"/>
        <v>-3.0061410036903539E-2</v>
      </c>
      <c r="I388">
        <f ca="1"/>
        <v>-5.9224594732635472E-2</v>
      </c>
      <c r="J388">
        <f ca="1"/>
        <v>4.5622826167446395E-2</v>
      </c>
    </row>
    <row r="389" spans="1:10" x14ac:dyDescent="0.3">
      <c r="A389" t="str">
        <f ca="1"/>
        <v>West Midlands Police</v>
      </c>
      <c r="B389">
        <f ca="1"/>
        <v>0</v>
      </c>
      <c r="C389">
        <f ca="1"/>
        <v>0</v>
      </c>
      <c r="D389">
        <f ca="1"/>
        <v>1.9575594114258772</v>
      </c>
      <c r="E389">
        <f ca="1"/>
        <v>-1.3394664787419384</v>
      </c>
      <c r="F389">
        <f ca="1"/>
        <v>0.21683969696999003</v>
      </c>
      <c r="G389">
        <f ca="1"/>
        <v>-0.78965063963808257</v>
      </c>
      <c r="H389">
        <f ca="1"/>
        <v>0.56868588745987581</v>
      </c>
      <c r="I389">
        <f ca="1"/>
        <v>-0.32173886922785011</v>
      </c>
      <c r="J389">
        <f ca="1"/>
        <v>0.2566586339763397</v>
      </c>
    </row>
    <row r="390" spans="1:10" x14ac:dyDescent="0.3">
      <c r="A390" t="str">
        <f ca="1"/>
        <v>West Northamptonshire</v>
      </c>
      <c r="B390">
        <f ca="1"/>
        <v>0</v>
      </c>
      <c r="C390">
        <f ca="1"/>
        <v>0</v>
      </c>
      <c r="D390">
        <f ca="1"/>
        <v>-0.2949778818797914</v>
      </c>
      <c r="E390">
        <f ca="1"/>
        <v>0.14863358581862349</v>
      </c>
      <c r="F390">
        <f ca="1"/>
        <v>-1.6781948657594015E-3</v>
      </c>
      <c r="G390">
        <f ca="1"/>
        <v>0.63416400855460531</v>
      </c>
      <c r="H390">
        <f ca="1"/>
        <v>-0.4504157021786197</v>
      </c>
      <c r="I390">
        <f ca="1"/>
        <v>0.30794099351496523</v>
      </c>
      <c r="J390">
        <f ca="1"/>
        <v>-4.0587833598215101E-3</v>
      </c>
    </row>
    <row r="391" spans="1:10" x14ac:dyDescent="0.3">
      <c r="A391" t="str">
        <f ca="1"/>
        <v>West of England Combined Authority</v>
      </c>
      <c r="B391">
        <f ca="1"/>
        <v>0</v>
      </c>
      <c r="C391">
        <f ca="1"/>
        <v>0.86714975845410625</v>
      </c>
      <c r="D391">
        <f ca="1"/>
        <v>-0.26225167247111059</v>
      </c>
      <c r="E391">
        <f ca="1"/>
        <v>6.0372472384346641E-2</v>
      </c>
      <c r="F391">
        <f ca="1"/>
        <v>-8.3143485716763735E-2</v>
      </c>
      <c r="G391">
        <f ca="1"/>
        <v>-3.4457067136837362E-2</v>
      </c>
      <c r="H391">
        <f ca="1"/>
        <v>-2.5500825849830481E-3</v>
      </c>
      <c r="I391">
        <f ca="1"/>
        <v>-0.14053078723346965</v>
      </c>
      <c r="J391">
        <f ca="1"/>
        <v>9.1852374802327053E-2</v>
      </c>
    </row>
    <row r="392" spans="1:10" x14ac:dyDescent="0.3">
      <c r="A392" t="str">
        <f ca="1"/>
        <v>West Oxfordshire</v>
      </c>
      <c r="B392">
        <f ca="1"/>
        <v>0</v>
      </c>
      <c r="C392">
        <f ca="1"/>
        <v>0</v>
      </c>
      <c r="D392">
        <f ca="1"/>
        <v>-8.8679467872231049E-2</v>
      </c>
      <c r="E392">
        <f ca="1"/>
        <v>3.6458784075341637E-2</v>
      </c>
      <c r="F392">
        <f ca="1"/>
        <v>-4.6209011236198985E-2</v>
      </c>
      <c r="G392">
        <f ca="1"/>
        <v>1.0150770834747929E-3</v>
      </c>
      <c r="H392">
        <f ca="1"/>
        <v>-8.7944855199897504E-3</v>
      </c>
      <c r="I392">
        <f ca="1"/>
        <v>-4.5850675398903688E-2</v>
      </c>
      <c r="J392">
        <f ca="1"/>
        <v>1.1834487107265743E-2</v>
      </c>
    </row>
    <row r="393" spans="1:10" x14ac:dyDescent="0.3">
      <c r="A393" t="str">
        <f ca="1"/>
        <v>West Suffolk</v>
      </c>
      <c r="B393">
        <f ca="1"/>
        <v>0</v>
      </c>
      <c r="C393">
        <f ca="1"/>
        <v>0</v>
      </c>
      <c r="D393">
        <f ca="1"/>
        <v>5.3021758350756711E-2</v>
      </c>
      <c r="E393">
        <f ca="1"/>
        <v>-2.6021462840561938E-2</v>
      </c>
      <c r="F393">
        <f ca="1"/>
        <v>9.6749729695906183E-3</v>
      </c>
      <c r="G393">
        <f ca="1"/>
        <v>0.15854015391523754</v>
      </c>
      <c r="H393">
        <f ca="1"/>
        <v>-0.10450281340873223</v>
      </c>
      <c r="I393">
        <f ca="1"/>
        <v>9.1765562740665094E-2</v>
      </c>
      <c r="J393">
        <f ca="1"/>
        <v>-2.1332519108678741E-2</v>
      </c>
    </row>
    <row r="394" spans="1:10" x14ac:dyDescent="0.3">
      <c r="A394" t="str">
        <f ca="1"/>
        <v>West Sussex</v>
      </c>
      <c r="B394">
        <f ca="1"/>
        <v>0</v>
      </c>
      <c r="C394">
        <f ca="1"/>
        <v>0</v>
      </c>
      <c r="D394">
        <f ca="1"/>
        <v>6.3903667717527701E-2</v>
      </c>
      <c r="E394">
        <f ca="1"/>
        <v>-0.10978842213642777</v>
      </c>
      <c r="F394">
        <f ca="1"/>
        <v>5.8781773703416779E-2</v>
      </c>
      <c r="G394">
        <f ca="1"/>
        <v>-0.45336129713618023</v>
      </c>
      <c r="H394">
        <f ca="1"/>
        <v>0.29117362024485038</v>
      </c>
      <c r="I394">
        <f ca="1"/>
        <v>-0.18617630681828182</v>
      </c>
      <c r="J394">
        <f ca="1"/>
        <v>0.16111769099776091</v>
      </c>
    </row>
    <row r="395" spans="1:10" x14ac:dyDescent="0.3">
      <c r="A395" t="str">
        <f ca="1"/>
        <v>West Yorkshire Combined Authority</v>
      </c>
      <c r="B395">
        <f ca="1"/>
        <v>0</v>
      </c>
      <c r="C395">
        <f ca="1"/>
        <v>0.86714975845410625</v>
      </c>
      <c r="D395">
        <f ca="1"/>
        <v>-0.43003507961154785</v>
      </c>
      <c r="E395">
        <f ca="1"/>
        <v>0.23971312064924971</v>
      </c>
      <c r="F395">
        <f ca="1"/>
        <v>-0.14220907935836566</v>
      </c>
      <c r="G395">
        <f ca="1"/>
        <v>-6.7876328703265626E-2</v>
      </c>
      <c r="H395">
        <f ca="1"/>
        <v>-2.8241930164601987E-3</v>
      </c>
      <c r="I395">
        <f ca="1"/>
        <v>-0.2061752732453114</v>
      </c>
      <c r="J395">
        <f ca="1"/>
        <v>9.2477046041638478E-2</v>
      </c>
    </row>
    <row r="396" spans="1:10" x14ac:dyDescent="0.3">
      <c r="A396" t="str">
        <f ca="1"/>
        <v>West Yorkshire Fire &amp; CD Authority</v>
      </c>
      <c r="B396">
        <f ca="1"/>
        <v>0</v>
      </c>
      <c r="C396">
        <f ca="1"/>
        <v>0.86714975845410625</v>
      </c>
      <c r="D396">
        <f ca="1"/>
        <v>3.5416297605472054E-2</v>
      </c>
      <c r="E396">
        <f ca="1"/>
        <v>-1.8411908246157578E-2</v>
      </c>
      <c r="F396">
        <f ca="1"/>
        <v>2.7051317490428946E-2</v>
      </c>
      <c r="G396">
        <f ca="1"/>
        <v>-3.1625091336274197E-2</v>
      </c>
      <c r="H396">
        <f ca="1"/>
        <v>1.3216954185349978E-2</v>
      </c>
      <c r="I396">
        <f ca="1"/>
        <v>-7.9277875044859128E-2</v>
      </c>
      <c r="J396">
        <f ca="1"/>
        <v>2.7002520984896215E-2</v>
      </c>
    </row>
    <row r="397" spans="1:10" x14ac:dyDescent="0.3">
      <c r="A397" t="str">
        <f ca="1"/>
        <v>West Yorkshire Police</v>
      </c>
      <c r="B397">
        <f ca="1"/>
        <v>0</v>
      </c>
      <c r="C397">
        <f ca="1"/>
        <v>0</v>
      </c>
      <c r="D397">
        <f ca="1"/>
        <v>1.1294650839109464</v>
      </c>
      <c r="E397">
        <f ca="1"/>
        <v>-0.83123719181218392</v>
      </c>
      <c r="F397">
        <f ca="1"/>
        <v>6.3246513768606114E-2</v>
      </c>
      <c r="G397">
        <f ca="1"/>
        <v>-0.6242168028099917</v>
      </c>
      <c r="H397">
        <f ca="1"/>
        <v>0.44554095475666544</v>
      </c>
      <c r="I397">
        <f ca="1"/>
        <v>-0.3292810640909612</v>
      </c>
      <c r="J397">
        <f ca="1"/>
        <v>0.23012671857863667</v>
      </c>
    </row>
    <row r="398" spans="1:10" x14ac:dyDescent="0.3">
      <c r="A398" t="str">
        <f ca="1"/>
        <v>Western Riverside Waste Authority</v>
      </c>
      <c r="B398">
        <f ca="1"/>
        <v>0</v>
      </c>
      <c r="C398">
        <f ca="1"/>
        <v>0.86714975845410625</v>
      </c>
      <c r="D398">
        <f ca="1"/>
        <v>-0.15374383343094522</v>
      </c>
      <c r="E398">
        <f ca="1"/>
        <v>6.6112497870271528E-2</v>
      </c>
      <c r="F398">
        <f ca="1"/>
        <v>-9.6915647100359603E-2</v>
      </c>
      <c r="G398">
        <f ca="1"/>
        <v>-3.1343952346626902E-2</v>
      </c>
      <c r="H398">
        <f ca="1"/>
        <v>1.1080997630935989E-3</v>
      </c>
      <c r="I398">
        <f ca="1"/>
        <v>-0.12238161840542897</v>
      </c>
      <c r="J398">
        <f ca="1"/>
        <v>6.8731296392530908E-2</v>
      </c>
    </row>
    <row r="399" spans="1:10" x14ac:dyDescent="0.3">
      <c r="A399" t="str">
        <f ca="1"/>
        <v>Westminster</v>
      </c>
      <c r="B399">
        <f ca="1"/>
        <v>0</v>
      </c>
      <c r="C399">
        <f ca="1"/>
        <v>0</v>
      </c>
      <c r="D399">
        <f ca="1"/>
        <v>2.6575262945132998E-2</v>
      </c>
      <c r="E399">
        <f ca="1"/>
        <v>0.20766186286990648</v>
      </c>
      <c r="F399">
        <f ca="1"/>
        <v>0.21963778630849015</v>
      </c>
      <c r="G399">
        <f ca="1"/>
        <v>2.1459970524669503</v>
      </c>
      <c r="H399">
        <f ca="1"/>
        <v>-1.4330100115466102</v>
      </c>
      <c r="I399">
        <f ca="1"/>
        <v>1.295676299660693</v>
      </c>
      <c r="J399">
        <f ca="1"/>
        <v>-0.4438883802863503</v>
      </c>
    </row>
    <row r="400" spans="1:10" x14ac:dyDescent="0.3">
      <c r="A400" t="str">
        <f ca="1"/>
        <v>Wigan</v>
      </c>
      <c r="B400">
        <f ca="1"/>
        <v>0</v>
      </c>
      <c r="C400">
        <f ca="1"/>
        <v>0</v>
      </c>
      <c r="D400">
        <f ca="1"/>
        <v>0.22403972825165991</v>
      </c>
      <c r="E400">
        <f ca="1"/>
        <v>-0.17533447739568012</v>
      </c>
      <c r="F400">
        <f ca="1"/>
        <v>4.0704404724689551E-2</v>
      </c>
      <c r="G400">
        <f ca="1"/>
        <v>-0.42405806132360824</v>
      </c>
      <c r="H400">
        <f ca="1"/>
        <v>0.32724824628953747</v>
      </c>
      <c r="I400">
        <f ca="1"/>
        <v>-4.5150253905322936E-2</v>
      </c>
      <c r="J400">
        <f ca="1"/>
        <v>1.2428809469062527E-2</v>
      </c>
    </row>
    <row r="401" spans="1:10" x14ac:dyDescent="0.3">
      <c r="A401" t="str">
        <f ca="1"/>
        <v>Wiltshire</v>
      </c>
      <c r="B401">
        <f ca="1"/>
        <v>0</v>
      </c>
      <c r="C401">
        <f ca="1"/>
        <v>0</v>
      </c>
      <c r="D401">
        <f ca="1"/>
        <v>-0.33040592882223474</v>
      </c>
      <c r="E401">
        <f ca="1"/>
        <v>8.4261813301198141E-2</v>
      </c>
      <c r="F401">
        <f ca="1"/>
        <v>-5.9427574325116153E-2</v>
      </c>
      <c r="G401">
        <f ca="1"/>
        <v>0.19081739696433825</v>
      </c>
      <c r="H401">
        <f ca="1"/>
        <v>-0.22061187354078995</v>
      </c>
      <c r="I401">
        <f ca="1"/>
        <v>-0.15548256568976224</v>
      </c>
      <c r="J401">
        <f ca="1"/>
        <v>0.19089292509088265</v>
      </c>
    </row>
    <row r="402" spans="1:10" x14ac:dyDescent="0.3">
      <c r="A402" t="str">
        <f ca="1"/>
        <v>Wiltshire Police</v>
      </c>
      <c r="B402">
        <f ca="1"/>
        <v>0</v>
      </c>
      <c r="C402">
        <f ca="1"/>
        <v>0</v>
      </c>
      <c r="D402">
        <f ca="1"/>
        <v>0.16421902891055914</v>
      </c>
      <c r="E402">
        <f ca="1"/>
        <v>-0.10632964372032234</v>
      </c>
      <c r="F402">
        <f ca="1"/>
        <v>2.522378443278207E-2</v>
      </c>
      <c r="G402">
        <f ca="1"/>
        <v>4.2364929770349238E-2</v>
      </c>
      <c r="H402">
        <f ca="1"/>
        <v>-4.6133641189860269E-2</v>
      </c>
      <c r="I402">
        <f ca="1"/>
        <v>-7.2789481347128052E-2</v>
      </c>
      <c r="J402">
        <f ca="1"/>
        <v>5.6368979561767334E-2</v>
      </c>
    </row>
    <row r="403" spans="1:10" x14ac:dyDescent="0.3">
      <c r="A403" t="str">
        <f ca="1"/>
        <v>Winchester</v>
      </c>
      <c r="B403">
        <f ca="1"/>
        <v>0</v>
      </c>
      <c r="C403">
        <f ca="1"/>
        <v>0</v>
      </c>
      <c r="D403">
        <f ca="1"/>
        <v>-2.36565708075685E-2</v>
      </c>
      <c r="E403">
        <f ca="1"/>
        <v>1.0631486675015261E-2</v>
      </c>
      <c r="F403">
        <f ca="1"/>
        <v>-2.0372173955184279E-2</v>
      </c>
      <c r="G403">
        <f ca="1"/>
        <v>4.2414926981564675E-2</v>
      </c>
      <c r="H403">
        <f ca="1"/>
        <v>-3.0839832073880441E-2</v>
      </c>
      <c r="I403">
        <f ca="1"/>
        <v>1.9500316892076357E-2</v>
      </c>
      <c r="J403">
        <f ca="1"/>
        <v>-8.23753190342481E-3</v>
      </c>
    </row>
    <row r="404" spans="1:10" x14ac:dyDescent="0.3">
      <c r="A404" t="str">
        <f ca="1"/>
        <v>Windsor &amp; Maidenhead</v>
      </c>
      <c r="B404">
        <f ca="1"/>
        <v>0</v>
      </c>
      <c r="C404">
        <f ca="1"/>
        <v>0</v>
      </c>
      <c r="D404">
        <f ca="1"/>
        <v>-0.28762086775226853</v>
      </c>
      <c r="E404">
        <f ca="1"/>
        <v>0.24428333820617029</v>
      </c>
      <c r="F404">
        <f ca="1"/>
        <v>-7.5369727268460959E-2</v>
      </c>
      <c r="G404">
        <f ca="1"/>
        <v>-2.7722575802836012E-2</v>
      </c>
      <c r="H404">
        <f ca="1"/>
        <v>2.9853760650823232E-2</v>
      </c>
      <c r="I404">
        <f ca="1"/>
        <v>1.9959004803979909E-2</v>
      </c>
      <c r="J404">
        <f ca="1"/>
        <v>-6.1567116645860002E-2</v>
      </c>
    </row>
    <row r="405" spans="1:10" x14ac:dyDescent="0.3">
      <c r="A405" t="str">
        <f ca="1"/>
        <v>Wirral</v>
      </c>
      <c r="B405">
        <f ca="1"/>
        <v>0</v>
      </c>
      <c r="C405">
        <f ca="1"/>
        <v>0</v>
      </c>
      <c r="D405">
        <f ca="1"/>
        <v>-5.9806845479881368E-2</v>
      </c>
      <c r="E405">
        <f ca="1"/>
        <v>-7.3094296488694296E-2</v>
      </c>
      <c r="F405">
        <f ca="1"/>
        <v>-4.6651814842162763E-2</v>
      </c>
      <c r="G405">
        <f ca="1"/>
        <v>0.46088081437046052</v>
      </c>
      <c r="H405">
        <f ca="1"/>
        <v>-0.38500051200612589</v>
      </c>
      <c r="I405">
        <f ca="1"/>
        <v>-7.0164863974286895E-3</v>
      </c>
      <c r="J405">
        <f ca="1"/>
        <v>0.1613342450040694</v>
      </c>
    </row>
    <row r="406" spans="1:10" x14ac:dyDescent="0.3">
      <c r="A406" t="str">
        <f ca="1"/>
        <v>Wokingham</v>
      </c>
      <c r="B406">
        <f ca="1"/>
        <v>0</v>
      </c>
      <c r="C406">
        <f ca="1"/>
        <v>0</v>
      </c>
      <c r="D406">
        <f ca="1"/>
        <v>-5.5915963260101516E-2</v>
      </c>
      <c r="E406">
        <f ca="1"/>
        <v>0.1247250753262077</v>
      </c>
      <c r="F406">
        <f ca="1"/>
        <v>-3.9928448934486355E-2</v>
      </c>
      <c r="G406">
        <f ca="1"/>
        <v>-2.8113378162910527E-3</v>
      </c>
      <c r="H406">
        <f ca="1"/>
        <v>1.4017045635509991E-2</v>
      </c>
      <c r="I406">
        <f ca="1"/>
        <v>-6.2172235748573904E-2</v>
      </c>
      <c r="J406">
        <f ca="1"/>
        <v>-8.335818541529505E-2</v>
      </c>
    </row>
    <row r="407" spans="1:10" x14ac:dyDescent="0.3">
      <c r="A407" t="str">
        <f ca="1"/>
        <v>Wolverhampton</v>
      </c>
      <c r="B407">
        <f ca="1"/>
        <v>0</v>
      </c>
      <c r="C407">
        <f ca="1"/>
        <v>0</v>
      </c>
      <c r="D407">
        <f ca="1"/>
        <v>-1.7996370044591609E-2</v>
      </c>
      <c r="E407">
        <f ca="1"/>
        <v>5.8409361043039322E-2</v>
      </c>
      <c r="F407">
        <f ca="1"/>
        <v>2.4005676821987031E-2</v>
      </c>
      <c r="G407">
        <f ca="1"/>
        <v>-0.51446451090652634</v>
      </c>
      <c r="H407">
        <f ca="1"/>
        <v>0.42420405888791368</v>
      </c>
      <c r="I407">
        <f ca="1"/>
        <v>-3.9482378087350112E-2</v>
      </c>
      <c r="J407">
        <f ca="1"/>
        <v>-9.1819096686952428E-2</v>
      </c>
    </row>
    <row r="408" spans="1:10" x14ac:dyDescent="0.3">
      <c r="A408" t="str">
        <f ca="1"/>
        <v>Worcester</v>
      </c>
      <c r="B408">
        <f ca="1"/>
        <v>0</v>
      </c>
      <c r="C408">
        <f ca="1"/>
        <v>0</v>
      </c>
      <c r="D408">
        <f ca="1"/>
        <v>6.5743322261493879E-3</v>
      </c>
      <c r="E408">
        <f ca="1"/>
        <v>-1.221340449629257E-2</v>
      </c>
      <c r="F408">
        <f ca="1"/>
        <v>-1.7591554456327423E-2</v>
      </c>
      <c r="G408">
        <f ca="1"/>
        <v>7.1631213014538512E-3</v>
      </c>
      <c r="H408">
        <f ca="1"/>
        <v>-2.1629779759870871E-3</v>
      </c>
      <c r="I408">
        <f ca="1"/>
        <v>-1.7967001822026597E-3</v>
      </c>
      <c r="J408">
        <f ca="1"/>
        <v>3.964733110375167E-4</v>
      </c>
    </row>
    <row r="409" spans="1:10" x14ac:dyDescent="0.3">
      <c r="A409" t="str">
        <f ca="1"/>
        <v>Worcestershire</v>
      </c>
      <c r="B409">
        <f ca="1"/>
        <v>0</v>
      </c>
      <c r="C409">
        <f ca="1"/>
        <v>0</v>
      </c>
      <c r="D409">
        <f ca="1"/>
        <v>-0.53494819310107655</v>
      </c>
      <c r="E409">
        <f ca="1"/>
        <v>0.25680026132205469</v>
      </c>
      <c r="F409">
        <f ca="1"/>
        <v>-6.6782552488432234E-2</v>
      </c>
      <c r="G409">
        <f ca="1"/>
        <v>5.2761862878656909E-3</v>
      </c>
      <c r="H409">
        <f ca="1"/>
        <v>-2.9651239773075613E-2</v>
      </c>
      <c r="I409">
        <f ca="1"/>
        <v>-7.2291761010960284E-2</v>
      </c>
      <c r="J409">
        <f ca="1"/>
        <v>9.662175764046177E-2</v>
      </c>
    </row>
    <row r="410" spans="1:10" x14ac:dyDescent="0.3">
      <c r="A410" t="str">
        <f ca="1"/>
        <v>Worthing</v>
      </c>
      <c r="B410">
        <f ca="1"/>
        <v>0</v>
      </c>
      <c r="C410">
        <f ca="1"/>
        <v>0</v>
      </c>
      <c r="D410">
        <f ca="1"/>
        <v>1.6022897854487954E-2</v>
      </c>
      <c r="E410">
        <f ca="1"/>
        <v>-8.0678621142374791E-3</v>
      </c>
      <c r="F410">
        <f ca="1"/>
        <v>-7.1043598303231039E-3</v>
      </c>
      <c r="G410">
        <f ca="1"/>
        <v>0.10457426203421506</v>
      </c>
      <c r="H410">
        <f ca="1"/>
        <v>-7.2076578794803489E-2</v>
      </c>
      <c r="I410">
        <f ca="1"/>
        <v>3.8729524307826335E-2</v>
      </c>
      <c r="J410">
        <f ca="1"/>
        <v>-5.0087797634643201E-3</v>
      </c>
    </row>
    <row r="411" spans="1:10" x14ac:dyDescent="0.3">
      <c r="A411" t="str">
        <f ca="1"/>
        <v>Wychavon</v>
      </c>
      <c r="B411">
        <f ca="1"/>
        <v>0</v>
      </c>
      <c r="C411">
        <f ca="1"/>
        <v>0</v>
      </c>
      <c r="D411">
        <f ca="1"/>
        <v>-5.0765422489464723E-2</v>
      </c>
      <c r="E411">
        <f ca="1"/>
        <v>1.6791566158349903E-2</v>
      </c>
      <c r="F411">
        <f ca="1"/>
        <v>-2.9308532580204053E-2</v>
      </c>
      <c r="G411">
        <f ca="1"/>
        <v>-4.5402385627379291E-2</v>
      </c>
      <c r="H411">
        <f ca="1"/>
        <v>2.8224486082198925E-2</v>
      </c>
      <c r="I411">
        <f ca="1"/>
        <v>-4.5010355295396327E-2</v>
      </c>
      <c r="J411">
        <f ca="1"/>
        <v>8.4356168605046623E-3</v>
      </c>
    </row>
    <row r="412" spans="1:10" x14ac:dyDescent="0.3">
      <c r="A412" t="str">
        <f ca="1"/>
        <v>Wyre</v>
      </c>
      <c r="B412">
        <f ca="1"/>
        <v>0</v>
      </c>
      <c r="C412">
        <f ca="1"/>
        <v>0</v>
      </c>
      <c r="D412">
        <f ca="1"/>
        <v>-1.805137531097608E-2</v>
      </c>
      <c r="E412">
        <f ca="1"/>
        <v>1.1664292079499584E-2</v>
      </c>
      <c r="F412">
        <f ca="1"/>
        <v>-1.8990041144590523E-2</v>
      </c>
      <c r="G412">
        <f ca="1"/>
        <v>0.23927756994816374</v>
      </c>
      <c r="H412">
        <f ca="1"/>
        <v>-0.17103664002381017</v>
      </c>
      <c r="I412">
        <f ca="1"/>
        <v>6.1251414310987587E-2</v>
      </c>
      <c r="J412">
        <f ca="1"/>
        <v>-5.5765912178134779E-3</v>
      </c>
    </row>
    <row r="413" spans="1:10" x14ac:dyDescent="0.3">
      <c r="A413" t="str">
        <f ca="1"/>
        <v>Wyre Forest</v>
      </c>
      <c r="B413">
        <f ca="1"/>
        <v>0</v>
      </c>
      <c r="C413">
        <f ca="1"/>
        <v>0</v>
      </c>
      <c r="D413">
        <f ca="1"/>
        <v>2.4615190540605118E-2</v>
      </c>
      <c r="E413">
        <f ca="1"/>
        <v>-1.0194387127844492E-3</v>
      </c>
      <c r="F413">
        <f ca="1"/>
        <v>-1.2246899630109468E-3</v>
      </c>
      <c r="G413">
        <f ca="1"/>
        <v>-1.4128923460895195E-2</v>
      </c>
      <c r="H413">
        <f ca="1"/>
        <v>1.3597735837193918E-2</v>
      </c>
      <c r="I413">
        <f ca="1"/>
        <v>8.9173988441266557E-3</v>
      </c>
      <c r="J413">
        <f ca="1"/>
        <v>-1.4948364402618932E-2</v>
      </c>
    </row>
    <row r="414" spans="1:10" x14ac:dyDescent="0.3">
      <c r="A414" t="str">
        <f ca="1"/>
        <v>York</v>
      </c>
      <c r="B414">
        <f ca="1"/>
        <v>0</v>
      </c>
      <c r="C414">
        <f ca="1"/>
        <v>0</v>
      </c>
      <c r="D414">
        <f ca="1"/>
        <v>-0.14472091267656076</v>
      </c>
      <c r="E414">
        <f ca="1"/>
        <v>9.1500327657222824E-2</v>
      </c>
      <c r="F414">
        <f ca="1"/>
        <v>3.0870058609970868E-2</v>
      </c>
      <c r="G414">
        <f ca="1"/>
        <v>0.56331653062442266</v>
      </c>
      <c r="H414">
        <f ca="1"/>
        <v>-0.39651174844777193</v>
      </c>
      <c r="I414">
        <f ca="1"/>
        <v>0.14460197224207774</v>
      </c>
      <c r="J414">
        <f ca="1"/>
        <v>-6.0902089046294169E-2</v>
      </c>
    </row>
    <row r="415" spans="1:10" x14ac:dyDescent="0.3">
      <c r="A415" t="str">
        <f ca="1"/>
        <v>Yorkshire Dales National Park Authority</v>
      </c>
      <c r="B415">
        <f ca="1"/>
        <v>0</v>
      </c>
      <c r="C415">
        <f ca="1"/>
        <v>0.86714975845410625</v>
      </c>
      <c r="D415">
        <f ca="1"/>
        <v>-1.3525686438490265E-2</v>
      </c>
      <c r="E415">
        <f ca="1"/>
        <v>1.1468157836555244E-3</v>
      </c>
      <c r="F415">
        <f ca="1"/>
        <v>-3.154957133328818E-2</v>
      </c>
      <c r="G415">
        <f ca="1"/>
        <v>1.1553877422118631E-2</v>
      </c>
      <c r="H415">
        <f ca="1"/>
        <v>-1.0898050886297618E-2</v>
      </c>
      <c r="I415">
        <f ca="1"/>
        <v>-4.3440888030950239E-2</v>
      </c>
      <c r="J415">
        <f ca="1"/>
        <v>5.3930911786467667E-3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67BF4-3C74-4D0F-AE47-3964568DB733}">
  <sheetPr codeName="Sheet13">
    <tabColor theme="8" tint="0.59999389629810485"/>
  </sheetPr>
  <dimension ref="A1:J415"/>
  <sheetViews>
    <sheetView workbookViewId="0">
      <pane xSplit="1" ySplit="1" topLeftCell="B2" activePane="bottomRight" state="frozen"/>
      <selection pane="topRight" activeCell="B1" sqref="B1"/>
      <selection pane="bottomLeft" activeCell="A2" sqref="A2"/>
      <selection pane="bottomRight"/>
    </sheetView>
  </sheetViews>
  <sheetFormatPr defaultRowHeight="14.4" x14ac:dyDescent="0.3"/>
  <sheetData>
    <row r="1" spans="1:10" x14ac:dyDescent="0.3">
      <c r="A1" t="str" cm="1">
        <f t="array" aca="1" ref="A1:J415" ca="1">_xlfn.ANCHORARRAY('(H)Unmasking - model deviations'!A1)</f>
        <v>Local authority</v>
      </c>
      <c r="B1" t="str">
        <f ca="1"/>
        <v>Class</v>
      </c>
      <c r="C1" t="str">
        <f ca="1"/>
        <v>Detailed Class</v>
      </c>
      <c r="D1" t="str">
        <f ca="1"/>
        <v>Employees</v>
      </c>
      <c r="E1" t="str">
        <f ca="1"/>
        <v>Running Expenses</v>
      </c>
      <c r="F1" t="str">
        <f ca="1"/>
        <v>Total Expenditure</v>
      </c>
      <c r="G1" t="str">
        <f ca="1"/>
        <v>Sales, Fees and Charges</v>
      </c>
      <c r="H1" t="str">
        <f ca="1"/>
        <v>Other Income</v>
      </c>
      <c r="I1" t="str">
        <f ca="1"/>
        <v>Total Income</v>
      </c>
      <c r="J1" t="str">
        <f ca="1"/>
        <v>Net Current Expenditure</v>
      </c>
    </row>
    <row r="2" spans="1:10" x14ac:dyDescent="0.3">
      <c r="A2" t="str">
        <f ca="1"/>
        <v>Adur</v>
      </c>
      <c r="B2">
        <f ca="1"/>
        <v>0</v>
      </c>
      <c r="C2">
        <f ca="1"/>
        <v>0</v>
      </c>
      <c r="D2">
        <f ca="1"/>
        <v>6.3534094518608022E-3</v>
      </c>
      <c r="E2">
        <f ca="1"/>
        <v>-9.221871831634856E-3</v>
      </c>
      <c r="F2">
        <f ca="1"/>
        <v>-1.8953581191030858E-2</v>
      </c>
      <c r="G2">
        <f ca="1"/>
        <v>1.2180360902430054E-2</v>
      </c>
      <c r="H2">
        <f ca="1"/>
        <v>-6.4663777132897221E-3</v>
      </c>
      <c r="I2">
        <f ca="1"/>
        <v>-1.1606689642568516E-2</v>
      </c>
      <c r="J2">
        <f ca="1"/>
        <v>1.3170234093171276E-3</v>
      </c>
    </row>
    <row r="3" spans="1:10" x14ac:dyDescent="0.3">
      <c r="A3" t="str">
        <f ca="1"/>
        <v>Allerdale</v>
      </c>
      <c r="B3">
        <f ca="1"/>
        <v>0</v>
      </c>
      <c r="C3">
        <f ca="1"/>
        <v>0</v>
      </c>
      <c r="D3">
        <f ca="1"/>
        <v>-4.1788110829104337E-2</v>
      </c>
      <c r="E3">
        <f ca="1"/>
        <v>1.1245333242669856E-2</v>
      </c>
      <c r="F3">
        <f ca="1"/>
        <v>-2.5079935561363814E-2</v>
      </c>
      <c r="G3">
        <f ca="1"/>
        <v>3.1882467560812408E-2</v>
      </c>
      <c r="H3">
        <f ca="1"/>
        <v>-2.4067938306612885E-2</v>
      </c>
      <c r="I3">
        <f ca="1"/>
        <v>-1.5361030810974214E-2</v>
      </c>
      <c r="J3">
        <f ca="1"/>
        <v>7.4379727366041719E-3</v>
      </c>
    </row>
    <row r="4" spans="1:10" x14ac:dyDescent="0.3">
      <c r="A4" t="str">
        <f ca="1"/>
        <v>Amber Valley</v>
      </c>
      <c r="B4">
        <f ca="1"/>
        <v>0</v>
      </c>
      <c r="C4">
        <f ca="1"/>
        <v>0</v>
      </c>
      <c r="D4">
        <f ca="1"/>
        <v>-2.443028038360387E-2</v>
      </c>
      <c r="E4">
        <f ca="1"/>
        <v>1.3270557695500246E-2</v>
      </c>
      <c r="F4">
        <f ca="1"/>
        <v>-2.1512558316238214E-2</v>
      </c>
      <c r="G4">
        <f ca="1"/>
        <v>-2.3911391996820994E-2</v>
      </c>
      <c r="H4">
        <f ca="1"/>
        <v>1.681144663824051E-2</v>
      </c>
      <c r="I4">
        <f ca="1"/>
        <v>-2.0782931935048595E-2</v>
      </c>
      <c r="J4">
        <f ca="1"/>
        <v>2.1823407775710428E-3</v>
      </c>
    </row>
    <row r="5" spans="1:10" x14ac:dyDescent="0.3">
      <c r="A5" t="str">
        <f ca="1"/>
        <v>Arun</v>
      </c>
      <c r="B5">
        <f ca="1"/>
        <v>0</v>
      </c>
      <c r="C5">
        <f ca="1"/>
        <v>0</v>
      </c>
      <c r="D5">
        <f ca="1"/>
        <v>-2.2558634449084701E-2</v>
      </c>
      <c r="E5">
        <f ca="1"/>
        <v>-8.0304219037583783E-4</v>
      </c>
      <c r="F5">
        <f ca="1"/>
        <v>-1.977403780667249E-2</v>
      </c>
      <c r="G5">
        <f ca="1"/>
        <v>2.7447467072916495E-2</v>
      </c>
      <c r="H5">
        <f ca="1"/>
        <v>-2.2058395821991362E-2</v>
      </c>
      <c r="I5">
        <f ca="1"/>
        <v>-6.3297660125703611E-3</v>
      </c>
      <c r="J5">
        <f ca="1"/>
        <v>1.1703688438986452E-2</v>
      </c>
    </row>
    <row r="6" spans="1:10" x14ac:dyDescent="0.3">
      <c r="A6" t="str">
        <f ca="1"/>
        <v>Ashfield</v>
      </c>
      <c r="B6">
        <f ca="1"/>
        <v>0</v>
      </c>
      <c r="C6">
        <f ca="1"/>
        <v>0</v>
      </c>
      <c r="D6">
        <f ca="1"/>
        <v>1.047208518604815E-2</v>
      </c>
      <c r="E6">
        <f ca="1"/>
        <v>-7.0926676733689279E-3</v>
      </c>
      <c r="F6">
        <f ca="1"/>
        <v>-1.1711696329720238E-2</v>
      </c>
      <c r="G6">
        <f ca="1"/>
        <v>-3.144467718504726E-2</v>
      </c>
      <c r="H6">
        <f ca="1"/>
        <v>2.3508777603054254E-2</v>
      </c>
      <c r="I6">
        <f ca="1"/>
        <v>-6.344878024986263E-3</v>
      </c>
      <c r="J6">
        <f ca="1"/>
        <v>-9.1016148753788955E-4</v>
      </c>
    </row>
    <row r="7" spans="1:10" x14ac:dyDescent="0.3">
      <c r="A7" t="str">
        <f ca="1"/>
        <v>Ashford</v>
      </c>
      <c r="B7">
        <f ca="1"/>
        <v>0</v>
      </c>
      <c r="C7">
        <f ca="1"/>
        <v>0</v>
      </c>
      <c r="D7">
        <f ca="1"/>
        <v>2.319278214866977E-2</v>
      </c>
      <c r="E7">
        <f ca="1"/>
        <v>-5.3455172155598739E-3</v>
      </c>
      <c r="F7">
        <f ca="1"/>
        <v>-3.8754141729268484E-3</v>
      </c>
      <c r="G7">
        <f ca="1"/>
        <v>-2.245702823218166E-2</v>
      </c>
      <c r="H7">
        <f ca="1"/>
        <v>2.4955770104807935E-2</v>
      </c>
      <c r="I7">
        <f ca="1"/>
        <v>-1.1979123923362079E-2</v>
      </c>
      <c r="J7">
        <f ca="1"/>
        <v>-2.4511133374210209E-2</v>
      </c>
    </row>
    <row r="8" spans="1:10" x14ac:dyDescent="0.3">
      <c r="A8" t="str">
        <f ca="1"/>
        <v>Avon &amp; Somerset Police</v>
      </c>
      <c r="B8">
        <f ca="1"/>
        <v>0</v>
      </c>
      <c r="C8">
        <f ca="1"/>
        <v>0</v>
      </c>
      <c r="D8">
        <f ca="1"/>
        <v>0.53782351669981654</v>
      </c>
      <c r="E8">
        <f ca="1"/>
        <v>-0.398944847289608</v>
      </c>
      <c r="F8">
        <f ca="1"/>
        <v>-2.3410916633567702E-2</v>
      </c>
      <c r="G8">
        <f ca="1"/>
        <v>-9.4184786058085692E-3</v>
      </c>
      <c r="H8">
        <f ca="1"/>
        <v>-2.3823500809445966E-2</v>
      </c>
      <c r="I8">
        <f ca="1"/>
        <v>-0.10317913288948224</v>
      </c>
      <c r="J8">
        <f ca="1"/>
        <v>0.15482035858547302</v>
      </c>
    </row>
    <row r="9" spans="1:10" x14ac:dyDescent="0.3">
      <c r="A9" t="str">
        <f ca="1"/>
        <v>Avon Combined Fire</v>
      </c>
      <c r="B9">
        <f ca="1"/>
        <v>0</v>
      </c>
      <c r="C9">
        <f ca="1"/>
        <v>0.86714975845410625</v>
      </c>
      <c r="D9">
        <f ca="1"/>
        <v>5.9386529773313587E-2</v>
      </c>
      <c r="E9">
        <f ca="1"/>
        <v>-6.3006135183488729E-2</v>
      </c>
      <c r="F9">
        <f ca="1"/>
        <v>-2.3698878000288307E-3</v>
      </c>
      <c r="G9">
        <f ca="1"/>
        <v>-5.2100537312187905E-3</v>
      </c>
      <c r="H9">
        <f ca="1"/>
        <v>-1.1106549384157949E-2</v>
      </c>
      <c r="I9">
        <f ca="1"/>
        <v>-8.3144775814120636E-2</v>
      </c>
      <c r="J9">
        <f ca="1"/>
        <v>6.8435721339786204E-2</v>
      </c>
    </row>
    <row r="10" spans="1:10" x14ac:dyDescent="0.3">
      <c r="A10" t="str">
        <f ca="1"/>
        <v>Babergh</v>
      </c>
      <c r="B10">
        <f ca="1"/>
        <v>0</v>
      </c>
      <c r="C10">
        <f ca="1"/>
        <v>0</v>
      </c>
      <c r="D10">
        <f ca="1"/>
        <v>-1.3135953132017581E-2</v>
      </c>
      <c r="E10">
        <f ca="1"/>
        <v>2.4661799064104504E-3</v>
      </c>
      <c r="F10">
        <f ca="1"/>
        <v>-1.6904336242327952E-2</v>
      </c>
      <c r="G10">
        <f ca="1"/>
        <v>-8.1886458739241191E-2</v>
      </c>
      <c r="H10">
        <f ca="1"/>
        <v>5.9259829986203022E-2</v>
      </c>
      <c r="I10">
        <f ca="1"/>
        <v>-2.6573378864665285E-2</v>
      </c>
      <c r="J10">
        <f ca="1"/>
        <v>-2.4318519851268257E-3</v>
      </c>
    </row>
    <row r="11" spans="1:10" x14ac:dyDescent="0.3">
      <c r="A11" t="str">
        <f ca="1"/>
        <v>Barking &amp; Dagenham</v>
      </c>
      <c r="B11">
        <f ca="1"/>
        <v>0</v>
      </c>
      <c r="C11">
        <f ca="1"/>
        <v>0</v>
      </c>
      <c r="D11">
        <f ca="1"/>
        <v>0.36757886810674856</v>
      </c>
      <c r="E11">
        <f ca="1"/>
        <v>-0.22203450665537347</v>
      </c>
      <c r="F11">
        <f ca="1"/>
        <v>5.9725065059044985E-2</v>
      </c>
      <c r="G11">
        <f ca="1"/>
        <v>0.35123635076072357</v>
      </c>
      <c r="H11">
        <f ca="1"/>
        <v>-0.2332139007646917</v>
      </c>
      <c r="I11">
        <f ca="1"/>
        <v>0.15539327370805792</v>
      </c>
      <c r="J11">
        <f ca="1"/>
        <v>8.9591325678144255E-3</v>
      </c>
    </row>
    <row r="12" spans="1:10" x14ac:dyDescent="0.3">
      <c r="A12" t="str">
        <f ca="1"/>
        <v>Barnet</v>
      </c>
      <c r="B12">
        <f ca="1"/>
        <v>0</v>
      </c>
      <c r="C12">
        <f ca="1"/>
        <v>0</v>
      </c>
      <c r="D12">
        <f ca="1"/>
        <v>-0.1975044286076216</v>
      </c>
      <c r="E12">
        <f ca="1"/>
        <v>4.467773149621998E-2</v>
      </c>
      <c r="F12">
        <f ca="1"/>
        <v>-1.9384319411674667E-2</v>
      </c>
      <c r="G12">
        <f ca="1"/>
        <v>-0.39548007448029637</v>
      </c>
      <c r="H12">
        <f ca="1"/>
        <v>0.26275726245745878</v>
      </c>
      <c r="I12">
        <f ca="1"/>
        <v>-0.19378668018671108</v>
      </c>
      <c r="J12">
        <f ca="1"/>
        <v>9.7523698659853733E-2</v>
      </c>
    </row>
    <row r="13" spans="1:10" x14ac:dyDescent="0.3">
      <c r="A13" t="str">
        <f ca="1"/>
        <v>Barnsley</v>
      </c>
      <c r="B13">
        <f ca="1"/>
        <v>0</v>
      </c>
      <c r="C13">
        <f ca="1"/>
        <v>0</v>
      </c>
      <c r="D13">
        <f ca="1"/>
        <v>-0.19917558795063209</v>
      </c>
      <c r="E13">
        <f ca="1"/>
        <v>9.8880403673879971E-2</v>
      </c>
      <c r="F13">
        <f ca="1"/>
        <v>-6.1448488788135381E-3</v>
      </c>
      <c r="G13">
        <f ca="1"/>
        <v>0.30021681107005577</v>
      </c>
      <c r="H13">
        <f ca="1"/>
        <v>-0.22703051968185636</v>
      </c>
      <c r="I13">
        <f ca="1"/>
        <v>-1.20678183912177E-2</v>
      </c>
      <c r="J13">
        <f ca="1"/>
        <v>-3.9181916086725357E-3</v>
      </c>
    </row>
    <row r="14" spans="1:10" x14ac:dyDescent="0.3">
      <c r="A14" t="str">
        <f ca="1"/>
        <v>Barrow-in-Furness</v>
      </c>
      <c r="B14">
        <f ca="1"/>
        <v>0</v>
      </c>
      <c r="C14">
        <f ca="1"/>
        <v>0</v>
      </c>
      <c r="D14">
        <f ca="1"/>
        <v>-1.8782166331188701E-2</v>
      </c>
      <c r="E14">
        <f ca="1"/>
        <v>7.2580303912966318E-3</v>
      </c>
      <c r="F14">
        <f ca="1"/>
        <v>-1.8928309079836069E-2</v>
      </c>
      <c r="G14">
        <f ca="1"/>
        <v>-2.023373745722349E-2</v>
      </c>
      <c r="H14">
        <f ca="1"/>
        <v>1.6006733477384308E-2</v>
      </c>
      <c r="I14">
        <f ca="1"/>
        <v>-1.7546739275638053E-2</v>
      </c>
      <c r="J14">
        <f ca="1"/>
        <v>-4.866562271761515E-4</v>
      </c>
    </row>
    <row r="15" spans="1:10" x14ac:dyDescent="0.3">
      <c r="A15" t="str">
        <f ca="1"/>
        <v>Basildon</v>
      </c>
      <c r="B15">
        <f ca="1"/>
        <v>0</v>
      </c>
      <c r="C15">
        <f ca="1"/>
        <v>0</v>
      </c>
      <c r="D15">
        <f ca="1"/>
        <v>4.8054576778825811E-2</v>
      </c>
      <c r="E15">
        <f ca="1"/>
        <v>-1.3324420177402638E-2</v>
      </c>
      <c r="F15">
        <f ca="1"/>
        <v>2.3911752155274177E-3</v>
      </c>
      <c r="G15">
        <f ca="1"/>
        <v>-6.5405917325303972E-2</v>
      </c>
      <c r="H15">
        <f ca="1"/>
        <v>6.3196164320677664E-2</v>
      </c>
      <c r="I15">
        <f ca="1"/>
        <v>-6.0031093219191168E-3</v>
      </c>
      <c r="J15">
        <f ca="1"/>
        <v>-3.481483761472174E-2</v>
      </c>
    </row>
    <row r="16" spans="1:10" x14ac:dyDescent="0.3">
      <c r="A16" t="str">
        <f ca="1"/>
        <v>Basingstoke &amp; Deane</v>
      </c>
      <c r="B16">
        <f ca="1"/>
        <v>0</v>
      </c>
      <c r="C16">
        <f ca="1"/>
        <v>0</v>
      </c>
      <c r="D16">
        <f ca="1"/>
        <v>1.0705682720419584E-2</v>
      </c>
      <c r="E16">
        <f ca="1"/>
        <v>0.12941420015451305</v>
      </c>
      <c r="F16">
        <f ca="1"/>
        <v>-3.2071942814968377E-2</v>
      </c>
      <c r="G16">
        <f ca="1"/>
        <v>-0.29778981729717935</v>
      </c>
      <c r="H16">
        <f ca="1"/>
        <v>0.25413078390353233</v>
      </c>
      <c r="I16">
        <f ca="1"/>
        <v>-0.15867801706190676</v>
      </c>
      <c r="J16">
        <f ca="1"/>
        <v>-0.12394896989097462</v>
      </c>
    </row>
    <row r="17" spans="1:10" x14ac:dyDescent="0.3">
      <c r="A17" t="str">
        <f ca="1"/>
        <v>Bassetlaw</v>
      </c>
      <c r="B17">
        <f ca="1"/>
        <v>0</v>
      </c>
      <c r="C17">
        <f ca="1"/>
        <v>0</v>
      </c>
      <c r="D17">
        <f ca="1"/>
        <v>-5.5787608063779708E-3</v>
      </c>
      <c r="E17">
        <f ca="1"/>
        <v>-3.6310708377708936E-3</v>
      </c>
      <c r="F17">
        <f ca="1"/>
        <v>-1.7005090401880897E-2</v>
      </c>
      <c r="G17">
        <f ca="1"/>
        <v>-2.6485762108366753E-2</v>
      </c>
      <c r="H17">
        <f ca="1"/>
        <v>1.9803345973734895E-2</v>
      </c>
      <c r="I17">
        <f ca="1"/>
        <v>-1.4516620859923677E-2</v>
      </c>
      <c r="J17">
        <f ca="1"/>
        <v>-8.7996442879712195E-4</v>
      </c>
    </row>
    <row r="18" spans="1:10" x14ac:dyDescent="0.3">
      <c r="A18" t="str">
        <f ca="1"/>
        <v>Bath &amp; North East Somerset</v>
      </c>
      <c r="B18">
        <f ca="1"/>
        <v>0</v>
      </c>
      <c r="C18">
        <f ca="1"/>
        <v>0</v>
      </c>
      <c r="D18">
        <f ca="1"/>
        <v>-0.15911199117225841</v>
      </c>
      <c r="E18">
        <f ca="1"/>
        <v>0.24064470476338465</v>
      </c>
      <c r="F18">
        <f ca="1"/>
        <v>4.618524687870286E-2</v>
      </c>
      <c r="G18">
        <f ca="1"/>
        <v>0.22841262719755792</v>
      </c>
      <c r="H18">
        <f ca="1"/>
        <v>-0.13386626203893304</v>
      </c>
      <c r="I18">
        <f ca="1"/>
        <v>0.13554977413543984</v>
      </c>
      <c r="J18">
        <f ca="1"/>
        <v>-0.17897092752751007</v>
      </c>
    </row>
    <row r="19" spans="1:10" x14ac:dyDescent="0.3">
      <c r="A19" t="str">
        <f ca="1"/>
        <v>Bedford</v>
      </c>
      <c r="B19">
        <f ca="1"/>
        <v>0</v>
      </c>
      <c r="C19">
        <f ca="1"/>
        <v>0</v>
      </c>
      <c r="D19">
        <f ca="1"/>
        <v>-8.2047212377298881E-2</v>
      </c>
      <c r="E19">
        <f ca="1"/>
        <v>0.12690033670239001</v>
      </c>
      <c r="F19">
        <f ca="1"/>
        <v>1.4207269918752307E-2</v>
      </c>
      <c r="G19">
        <f ca="1"/>
        <v>6.0526152774238194E-2</v>
      </c>
      <c r="H19">
        <f ca="1"/>
        <v>-4.3285754556151565E-2</v>
      </c>
      <c r="I19">
        <f ca="1"/>
        <v>-7.3090908935586063E-2</v>
      </c>
      <c r="J19">
        <f ca="1"/>
        <v>-5.4104752727376158E-2</v>
      </c>
    </row>
    <row r="20" spans="1:10" x14ac:dyDescent="0.3">
      <c r="A20" t="str">
        <f ca="1"/>
        <v>Bedfordshire Combined Fire</v>
      </c>
      <c r="B20">
        <f ca="1"/>
        <v>0</v>
      </c>
      <c r="C20">
        <f ca="1"/>
        <v>0.86714975845410625</v>
      </c>
      <c r="D20">
        <f ca="1"/>
        <v>1.9124183763029861E-2</v>
      </c>
      <c r="E20">
        <f ca="1"/>
        <v>-3.6431554526006743E-2</v>
      </c>
      <c r="F20">
        <f ca="1"/>
        <v>-2.7343392171653665E-2</v>
      </c>
      <c r="G20">
        <f ca="1"/>
        <v>-2.0593025590380939E-3</v>
      </c>
      <c r="H20">
        <f ca="1"/>
        <v>-7.9453781508882475E-3</v>
      </c>
      <c r="I20">
        <f ca="1"/>
        <v>-6.8988007357276226E-2</v>
      </c>
      <c r="J20">
        <f ca="1"/>
        <v>4.1197979353730894E-2</v>
      </c>
    </row>
    <row r="21" spans="1:10" x14ac:dyDescent="0.3">
      <c r="A21" t="str">
        <f ca="1"/>
        <v>Bedfordshire Police</v>
      </c>
      <c r="B21">
        <f ca="1"/>
        <v>0</v>
      </c>
      <c r="C21">
        <f ca="1"/>
        <v>0</v>
      </c>
      <c r="D21">
        <f ca="1"/>
        <v>0.26421716507435972</v>
      </c>
      <c r="E21">
        <f ca="1"/>
        <v>-0.15512308542745751</v>
      </c>
      <c r="F21">
        <f ca="1"/>
        <v>4.4830138859929557E-2</v>
      </c>
      <c r="G21">
        <f ca="1"/>
        <v>-8.5223227652122008E-2</v>
      </c>
      <c r="H21">
        <f ca="1"/>
        <v>5.3579113304857165E-2</v>
      </c>
      <c r="I21">
        <f ca="1"/>
        <v>-5.7009022506087983E-2</v>
      </c>
      <c r="J21">
        <f ca="1"/>
        <v>3.8640474049846822E-2</v>
      </c>
    </row>
    <row r="22" spans="1:10" x14ac:dyDescent="0.3">
      <c r="A22" t="str">
        <f ca="1"/>
        <v>Berkshire Combined Fire</v>
      </c>
      <c r="B22">
        <f ca="1"/>
        <v>0</v>
      </c>
      <c r="C22">
        <f ca="1"/>
        <v>0.86714975845410625</v>
      </c>
      <c r="D22">
        <f ca="1"/>
        <v>3.3149230823496162E-2</v>
      </c>
      <c r="E22">
        <f ca="1"/>
        <v>-4.873287491283327E-2</v>
      </c>
      <c r="F22">
        <f ca="1"/>
        <v>-1.8716589062300719E-2</v>
      </c>
      <c r="G22">
        <f ca="1"/>
        <v>-1.2795600480942498E-2</v>
      </c>
      <c r="H22">
        <f ca="1"/>
        <v>-1.7709349350079314E-3</v>
      </c>
      <c r="I22">
        <f ca="1"/>
        <v>-7.7695284996457753E-2</v>
      </c>
      <c r="J22">
        <f ca="1"/>
        <v>5.2331059930239468E-2</v>
      </c>
    </row>
    <row r="23" spans="1:10" x14ac:dyDescent="0.3">
      <c r="A23" t="str">
        <f ca="1"/>
        <v>Bexley</v>
      </c>
      <c r="B23">
        <f ca="1"/>
        <v>0</v>
      </c>
      <c r="C23">
        <f ca="1"/>
        <v>0</v>
      </c>
      <c r="D23">
        <f ca="1"/>
        <v>-0.30523982820685158</v>
      </c>
      <c r="E23">
        <f ca="1"/>
        <v>0.15440638822906755</v>
      </c>
      <c r="F23">
        <f ca="1"/>
        <v>-2.1376438505655966E-2</v>
      </c>
      <c r="G23">
        <f ca="1"/>
        <v>0.18453627659557606</v>
      </c>
      <c r="H23">
        <f ca="1"/>
        <v>-0.15322439798383328</v>
      </c>
      <c r="I23">
        <f ca="1"/>
        <v>6.3275231993882727E-2</v>
      </c>
      <c r="J23">
        <f ca="1"/>
        <v>2.3669415638956515E-3</v>
      </c>
    </row>
    <row r="24" spans="1:10" x14ac:dyDescent="0.3">
      <c r="A24" t="str">
        <f ca="1"/>
        <v>Birmingham</v>
      </c>
      <c r="B24">
        <f ca="1"/>
        <v>0</v>
      </c>
      <c r="C24">
        <f ca="1"/>
        <v>0</v>
      </c>
      <c r="D24">
        <f ca="1"/>
        <v>-0.33698278569104712</v>
      </c>
      <c r="E24">
        <f ca="1"/>
        <v>0.34062776850135046</v>
      </c>
      <c r="F24">
        <f ca="1"/>
        <v>0.17452301979477236</v>
      </c>
      <c r="G24">
        <f ca="1"/>
        <v>1.1858300297622393</v>
      </c>
      <c r="H24">
        <f ca="1"/>
        <v>-0.81832507125678433</v>
      </c>
      <c r="I24">
        <f ca="1"/>
        <v>0.86499430820586432</v>
      </c>
      <c r="J24">
        <f ca="1"/>
        <v>-0.19257043131751272</v>
      </c>
    </row>
    <row r="25" spans="1:10" x14ac:dyDescent="0.3">
      <c r="A25" t="str">
        <f ca="1"/>
        <v>Blaby</v>
      </c>
      <c r="B25">
        <f ca="1"/>
        <v>0</v>
      </c>
      <c r="C25">
        <f ca="1"/>
        <v>0</v>
      </c>
      <c r="D25">
        <f ca="1"/>
        <v>1.9631956772804108E-2</v>
      </c>
      <c r="E25">
        <f ca="1"/>
        <v>-1.163154152171372E-2</v>
      </c>
      <c r="F25">
        <f ca="1"/>
        <v>-1.1211031540925334E-2</v>
      </c>
      <c r="G25">
        <f ca="1"/>
        <v>-6.1794344778934016E-2</v>
      </c>
      <c r="H25">
        <f ca="1"/>
        <v>4.9560202941808573E-2</v>
      </c>
      <c r="I25">
        <f ca="1"/>
        <v>-6.7318037078014856E-3</v>
      </c>
      <c r="J25">
        <f ca="1"/>
        <v>-6.7543635833344278E-3</v>
      </c>
    </row>
    <row r="26" spans="1:10" x14ac:dyDescent="0.3">
      <c r="A26" t="str">
        <f ca="1"/>
        <v>Blackburn with Darwen</v>
      </c>
      <c r="B26">
        <f ca="1"/>
        <v>0</v>
      </c>
      <c r="C26">
        <f ca="1"/>
        <v>0</v>
      </c>
      <c r="D26">
        <f ca="1"/>
        <v>5.6639483223571603E-2</v>
      </c>
      <c r="E26">
        <f ca="1"/>
        <v>1.6467264745962079E-2</v>
      </c>
      <c r="F26">
        <f ca="1"/>
        <v>5.8661132861031272E-2</v>
      </c>
      <c r="G26">
        <f ca="1"/>
        <v>-0.21028606910748834</v>
      </c>
      <c r="H26">
        <f ca="1"/>
        <v>0.16136400257000227</v>
      </c>
      <c r="I26">
        <f ca="1"/>
        <v>-5.8570777468281349E-2</v>
      </c>
      <c r="J26">
        <f ca="1"/>
        <v>-6.5704355509882545E-2</v>
      </c>
    </row>
    <row r="27" spans="1:10" x14ac:dyDescent="0.3">
      <c r="A27" t="str">
        <f ca="1"/>
        <v>Blackpool</v>
      </c>
      <c r="B27">
        <f ca="1"/>
        <v>0</v>
      </c>
      <c r="C27">
        <f ca="1"/>
        <v>0</v>
      </c>
      <c r="D27">
        <f ca="1"/>
        <v>-0.11911835674783423</v>
      </c>
      <c r="E27">
        <f ca="1"/>
        <v>0.16662766633073237</v>
      </c>
      <c r="F27">
        <f ca="1"/>
        <v>5.4931154248751488E-2</v>
      </c>
      <c r="G27">
        <f ca="1"/>
        <v>-0.11421185021729072</v>
      </c>
      <c r="H27">
        <f ca="1"/>
        <v>0.10535097743927871</v>
      </c>
      <c r="I27">
        <f ca="1"/>
        <v>6.2925772704186866E-2</v>
      </c>
      <c r="J27">
        <f ca="1"/>
        <v>-0.14449659050536845</v>
      </c>
    </row>
    <row r="28" spans="1:10" x14ac:dyDescent="0.3">
      <c r="A28" t="str">
        <f ca="1"/>
        <v>Bolsover</v>
      </c>
      <c r="B28">
        <f ca="1"/>
        <v>0</v>
      </c>
      <c r="C28">
        <f ca="1"/>
        <v>0</v>
      </c>
      <c r="D28">
        <f ca="1"/>
        <v>9.9361249165754711E-3</v>
      </c>
      <c r="E28">
        <f ca="1"/>
        <v>1.0970646647761581E-2</v>
      </c>
      <c r="F28">
        <f ca="1"/>
        <v>2.3786768483758922E-3</v>
      </c>
      <c r="G28">
        <f ca="1"/>
        <v>-0.16028524384225232</v>
      </c>
      <c r="H28">
        <f ca="1"/>
        <v>0.11871916666732599</v>
      </c>
      <c r="I28">
        <f ca="1"/>
        <v>-8.2471014661240891E-2</v>
      </c>
      <c r="J28">
        <f ca="1"/>
        <v>-2.0857012979760257E-2</v>
      </c>
    </row>
    <row r="29" spans="1:10" x14ac:dyDescent="0.3">
      <c r="A29" t="str">
        <f ca="1"/>
        <v>Bolton</v>
      </c>
      <c r="B29">
        <f ca="1"/>
        <v>0</v>
      </c>
      <c r="C29">
        <f ca="1"/>
        <v>0</v>
      </c>
      <c r="D29">
        <f ca="1"/>
        <v>1.8590360623392071E-2</v>
      </c>
      <c r="E29">
        <f ca="1"/>
        <v>-2.1378233929169023E-2</v>
      </c>
      <c r="F29">
        <f ca="1"/>
        <v>-1.6746908882658489E-2</v>
      </c>
      <c r="G29">
        <f ca="1"/>
        <v>-0.16762990887304302</v>
      </c>
      <c r="H29">
        <f ca="1"/>
        <v>0.11278223637228475</v>
      </c>
      <c r="I29">
        <f ca="1"/>
        <v>-0.14291154682835891</v>
      </c>
      <c r="J29">
        <f ca="1"/>
        <v>2.8758921962529611E-2</v>
      </c>
    </row>
    <row r="30" spans="1:10" x14ac:dyDescent="0.3">
      <c r="A30" t="str">
        <f ca="1"/>
        <v>Boston</v>
      </c>
      <c r="B30">
        <f ca="1"/>
        <v>0</v>
      </c>
      <c r="C30">
        <f ca="1"/>
        <v>0</v>
      </c>
      <c r="D30">
        <f ca="1"/>
        <v>-1.5208592610173752E-2</v>
      </c>
      <c r="E30">
        <f ca="1"/>
        <v>7.491316857061542E-3</v>
      </c>
      <c r="F30">
        <f ca="1"/>
        <v>-1.5361446001268023E-2</v>
      </c>
      <c r="G30">
        <f ca="1"/>
        <v>-1.8901825464360512E-2</v>
      </c>
      <c r="H30">
        <f ca="1"/>
        <v>1.4421153382426029E-2</v>
      </c>
      <c r="I30">
        <f ca="1"/>
        <v>-1.5199269940017853E-2</v>
      </c>
      <c r="J30">
        <f ca="1"/>
        <v>-3.8307182973901857E-3</v>
      </c>
    </row>
    <row r="31" spans="1:10" x14ac:dyDescent="0.3">
      <c r="A31" t="str">
        <f ca="1"/>
        <v>Bournemouth, Christchurch &amp; Poole</v>
      </c>
      <c r="B31">
        <f ca="1"/>
        <v>0</v>
      </c>
      <c r="C31">
        <f ca="1"/>
        <v>0</v>
      </c>
      <c r="D31">
        <f ca="1"/>
        <v>-0.24960921251906112</v>
      </c>
      <c r="E31">
        <f ca="1"/>
        <v>0.17833947250190071</v>
      </c>
      <c r="F31">
        <f ca="1"/>
        <v>2.8766161604705316E-3</v>
      </c>
      <c r="G31">
        <f ca="1"/>
        <v>6.0744628228368144E-4</v>
      </c>
      <c r="H31">
        <f ca="1"/>
        <v>6.7062276364585303E-3</v>
      </c>
      <c r="I31">
        <f ca="1"/>
        <v>7.0776892356325311E-2</v>
      </c>
      <c r="J31">
        <f ca="1"/>
        <v>-3.4469354785857803E-2</v>
      </c>
    </row>
    <row r="32" spans="1:10" x14ac:dyDescent="0.3">
      <c r="A32" t="str">
        <f ca="1"/>
        <v>Bracknell Forest</v>
      </c>
      <c r="B32">
        <f ca="1"/>
        <v>0</v>
      </c>
      <c r="C32">
        <f ca="1"/>
        <v>0</v>
      </c>
      <c r="D32">
        <f ca="1"/>
        <v>-5.3758077007867749E-2</v>
      </c>
      <c r="E32">
        <f ca="1"/>
        <v>7.8734493538741929E-2</v>
      </c>
      <c r="F32">
        <f ca="1"/>
        <v>-5.2078106202354278E-2</v>
      </c>
      <c r="G32">
        <f ca="1"/>
        <v>-9.1504220469414907E-2</v>
      </c>
      <c r="H32">
        <f ca="1"/>
        <v>6.6537802765351331E-2</v>
      </c>
      <c r="I32">
        <f ca="1"/>
        <v>-4.054002103548645E-2</v>
      </c>
      <c r="J32">
        <f ca="1"/>
        <v>-1.5472899532152138E-2</v>
      </c>
    </row>
    <row r="33" spans="1:10" x14ac:dyDescent="0.3">
      <c r="A33" t="str">
        <f ca="1"/>
        <v>Bradford</v>
      </c>
      <c r="B33">
        <f ca="1"/>
        <v>0</v>
      </c>
      <c r="C33">
        <f ca="1"/>
        <v>0</v>
      </c>
      <c r="D33">
        <f ca="1"/>
        <v>0.23503373481697296</v>
      </c>
      <c r="E33">
        <f ca="1"/>
        <v>-0.21794010770912428</v>
      </c>
      <c r="F33">
        <f ca="1"/>
        <v>6.8970691812645341E-2</v>
      </c>
      <c r="G33">
        <f ca="1"/>
        <v>-0.31740713517450098</v>
      </c>
      <c r="H33">
        <f ca="1"/>
        <v>0.20874637308446775</v>
      </c>
      <c r="I33">
        <f ca="1"/>
        <v>-0.1395845689330267</v>
      </c>
      <c r="J33">
        <f ca="1"/>
        <v>0.12446867578139098</v>
      </c>
    </row>
    <row r="34" spans="1:10" x14ac:dyDescent="0.3">
      <c r="A34" t="str">
        <f ca="1"/>
        <v>Braintree</v>
      </c>
      <c r="B34">
        <f ca="1"/>
        <v>0</v>
      </c>
      <c r="C34">
        <f ca="1"/>
        <v>0</v>
      </c>
      <c r="D34">
        <f ca="1"/>
        <v>1.751858391256712E-2</v>
      </c>
      <c r="E34">
        <f ca="1"/>
        <v>-3.536713892619307E-3</v>
      </c>
      <c r="F34">
        <f ca="1"/>
        <v>-7.2144253364599025E-3</v>
      </c>
      <c r="G34">
        <f ca="1"/>
        <v>-6.2658904218586289E-2</v>
      </c>
      <c r="H34">
        <f ca="1"/>
        <v>4.6242991359505242E-2</v>
      </c>
      <c r="I34">
        <f ca="1"/>
        <v>-5.147656801502936E-2</v>
      </c>
      <c r="J34">
        <f ca="1"/>
        <v>-1.4534549953707189E-2</v>
      </c>
    </row>
    <row r="35" spans="1:10" x14ac:dyDescent="0.3">
      <c r="A35" t="str">
        <f ca="1"/>
        <v>Breckland</v>
      </c>
      <c r="B35">
        <f ca="1"/>
        <v>0</v>
      </c>
      <c r="C35">
        <f ca="1"/>
        <v>0</v>
      </c>
      <c r="D35">
        <f ca="1"/>
        <v>-5.295314438886338E-2</v>
      </c>
      <c r="E35">
        <f ca="1"/>
        <v>1.5824034874798078E-2</v>
      </c>
      <c r="F35">
        <f ca="1"/>
        <v>-2.9971314814304154E-2</v>
      </c>
      <c r="G35">
        <f ca="1"/>
        <v>-3.3406039296275315E-2</v>
      </c>
      <c r="H35">
        <f ca="1"/>
        <v>1.8752766724200509E-2</v>
      </c>
      <c r="I35">
        <f ca="1"/>
        <v>-3.7236510272084307E-2</v>
      </c>
      <c r="J35">
        <f ca="1"/>
        <v>1.7243392858605638E-2</v>
      </c>
    </row>
    <row r="36" spans="1:10" x14ac:dyDescent="0.3">
      <c r="A36" t="str">
        <f ca="1"/>
        <v>Brent</v>
      </c>
      <c r="B36">
        <f ca="1"/>
        <v>0</v>
      </c>
      <c r="C36">
        <f ca="1"/>
        <v>0</v>
      </c>
      <c r="D36">
        <f ca="1"/>
        <v>-8.2471842094633013E-2</v>
      </c>
      <c r="E36">
        <f ca="1"/>
        <v>-6.1222274665228192E-2</v>
      </c>
      <c r="F36">
        <f ca="1"/>
        <v>-1.2442841470352999E-2</v>
      </c>
      <c r="G36">
        <f ca="1"/>
        <v>1.0543786470610548</v>
      </c>
      <c r="H36">
        <f ca="1"/>
        <v>-0.82753603761310768</v>
      </c>
      <c r="I36">
        <f ca="1"/>
        <v>0.30553412891551035</v>
      </c>
      <c r="J36">
        <f ca="1"/>
        <v>0.16692826007740932</v>
      </c>
    </row>
    <row r="37" spans="1:10" x14ac:dyDescent="0.3">
      <c r="A37" t="str">
        <f ca="1"/>
        <v>Brentwood</v>
      </c>
      <c r="B37">
        <f ca="1"/>
        <v>0</v>
      </c>
      <c r="C37">
        <f ca="1"/>
        <v>0</v>
      </c>
      <c r="D37">
        <f ca="1"/>
        <v>1.9832500534662199E-2</v>
      </c>
      <c r="E37">
        <f ca="1"/>
        <v>1.347483912198146E-2</v>
      </c>
      <c r="F37">
        <f ca="1"/>
        <v>1.0605449524756359E-2</v>
      </c>
      <c r="G37">
        <f ca="1"/>
        <v>-3.9256359792599331E-2</v>
      </c>
      <c r="H37">
        <f ca="1"/>
        <v>3.2721036780222111E-2</v>
      </c>
      <c r="I37">
        <f ca="1"/>
        <v>-2.926675459892444E-2</v>
      </c>
      <c r="J37">
        <f ca="1"/>
        <v>-3.2165204971285846E-2</v>
      </c>
    </row>
    <row r="38" spans="1:10" x14ac:dyDescent="0.3">
      <c r="A38" t="str">
        <f ca="1"/>
        <v>Brighton &amp; Hove</v>
      </c>
      <c r="B38">
        <f ca="1"/>
        <v>0</v>
      </c>
      <c r="C38">
        <f ca="1"/>
        <v>0</v>
      </c>
      <c r="D38">
        <f ca="1"/>
        <v>0.12015248550023963</v>
      </c>
      <c r="E38">
        <f ca="1"/>
        <v>-0.12384055499631864</v>
      </c>
      <c r="F38">
        <f ca="1"/>
        <v>1.8646064095755272E-2</v>
      </c>
      <c r="G38">
        <f ca="1"/>
        <v>0.45325694237335956</v>
      </c>
      <c r="H38">
        <f ca="1"/>
        <v>-0.3035880702880156</v>
      </c>
      <c r="I38">
        <f ca="1"/>
        <v>0.26115442236143643</v>
      </c>
      <c r="J38">
        <f ca="1"/>
        <v>3.617251236913227E-2</v>
      </c>
    </row>
    <row r="39" spans="1:10" x14ac:dyDescent="0.3">
      <c r="A39" t="str">
        <f ca="1"/>
        <v>Bristol</v>
      </c>
      <c r="B39">
        <f ca="1"/>
        <v>0</v>
      </c>
      <c r="C39">
        <f ca="1"/>
        <v>0</v>
      </c>
      <c r="D39">
        <f ca="1"/>
        <v>-0.36898996775962434</v>
      </c>
      <c r="E39">
        <f ca="1"/>
        <v>0.14807930473710512</v>
      </c>
      <c r="F39">
        <f ca="1"/>
        <v>-2.7431387184750102E-2</v>
      </c>
      <c r="G39">
        <f ca="1"/>
        <v>1.7087358747050463</v>
      </c>
      <c r="H39">
        <f ca="1"/>
        <v>-1.2411833483961292</v>
      </c>
      <c r="I39">
        <f ca="1"/>
        <v>0.70521804707654845</v>
      </c>
      <c r="J39">
        <f ca="1"/>
        <v>0.11526626478627727</v>
      </c>
    </row>
    <row r="40" spans="1:10" x14ac:dyDescent="0.3">
      <c r="A40" t="str">
        <f ca="1"/>
        <v>Broadland</v>
      </c>
      <c r="B40">
        <f ca="1"/>
        <v>0</v>
      </c>
      <c r="C40">
        <f ca="1"/>
        <v>0</v>
      </c>
      <c r="D40">
        <f ca="1"/>
        <v>-8.1870651322547387E-3</v>
      </c>
      <c r="E40">
        <f ca="1"/>
        <v>-2.8615194553737893E-3</v>
      </c>
      <c r="F40">
        <f ca="1"/>
        <v>-2.2779415529873802E-2</v>
      </c>
      <c r="G40">
        <f ca="1"/>
        <v>-1.0243645309577004E-3</v>
      </c>
      <c r="H40">
        <f ca="1"/>
        <v>3.0341614182164051E-4</v>
      </c>
      <c r="I40">
        <f ca="1"/>
        <v>-2.4198106192150553E-2</v>
      </c>
      <c r="J40">
        <f ca="1"/>
        <v>4.7367646585418565E-3</v>
      </c>
    </row>
    <row r="41" spans="1:10" x14ac:dyDescent="0.3">
      <c r="A41" t="str">
        <f ca="1"/>
        <v>Bromley</v>
      </c>
      <c r="B41">
        <f ca="1"/>
        <v>0</v>
      </c>
      <c r="C41">
        <f ca="1"/>
        <v>0</v>
      </c>
      <c r="D41">
        <f ca="1"/>
        <v>-0.57668442426883626</v>
      </c>
      <c r="E41">
        <f ca="1"/>
        <v>0.38666148925244825</v>
      </c>
      <c r="F41">
        <f ca="1"/>
        <v>-2.3339809554356522E-2</v>
      </c>
      <c r="G41">
        <f ca="1"/>
        <v>-0.31411883128448242</v>
      </c>
      <c r="H41">
        <f ca="1"/>
        <v>0.20210590598229061</v>
      </c>
      <c r="I41">
        <f ca="1"/>
        <v>-0.17107269518422369</v>
      </c>
      <c r="J41">
        <f ca="1"/>
        <v>-8.2875989063722053E-2</v>
      </c>
    </row>
    <row r="42" spans="1:10" x14ac:dyDescent="0.3">
      <c r="A42" t="str">
        <f ca="1"/>
        <v>Broxbourne</v>
      </c>
      <c r="B42">
        <f ca="1"/>
        <v>0</v>
      </c>
      <c r="C42">
        <f ca="1"/>
        <v>0</v>
      </c>
      <c r="D42">
        <f ca="1"/>
        <v>-1.556014517608381E-2</v>
      </c>
      <c r="E42">
        <f ca="1"/>
        <v>2.4269187214697969E-2</v>
      </c>
      <c r="F42">
        <f ca="1"/>
        <v>-5.7933774294985953E-3</v>
      </c>
      <c r="G42">
        <f ca="1"/>
        <v>3.8106938728812212E-2</v>
      </c>
      <c r="H42">
        <f ca="1"/>
        <v>-2.4516864333160623E-2</v>
      </c>
      <c r="I42">
        <f ca="1"/>
        <v>2.8686831370425814E-2</v>
      </c>
      <c r="J42">
        <f ca="1"/>
        <v>-1.5582834152044736E-2</v>
      </c>
    </row>
    <row r="43" spans="1:10" x14ac:dyDescent="0.3">
      <c r="A43" t="str">
        <f ca="1"/>
        <v>Broxtowe</v>
      </c>
      <c r="B43">
        <f ca="1"/>
        <v>0</v>
      </c>
      <c r="C43">
        <f ca="1"/>
        <v>0</v>
      </c>
      <c r="D43">
        <f ca="1"/>
        <v>1.1531242837535621E-2</v>
      </c>
      <c r="E43">
        <f ca="1"/>
        <v>-4.8234010592781585E-3</v>
      </c>
      <c r="F43">
        <f ca="1"/>
        <v>-1.0589038973366324E-2</v>
      </c>
      <c r="G43">
        <f ca="1"/>
        <v>-6.466064743370116E-2</v>
      </c>
      <c r="H43">
        <f ca="1"/>
        <v>5.0788573184810788E-2</v>
      </c>
      <c r="I43">
        <f ca="1"/>
        <v>-8.3253568596623265E-3</v>
      </c>
      <c r="J43">
        <f ca="1"/>
        <v>-9.4399463701774228E-3</v>
      </c>
    </row>
    <row r="44" spans="1:10" x14ac:dyDescent="0.3">
      <c r="A44" t="str">
        <f ca="1"/>
        <v>Buckinghamshire &amp; Milton Keynes Combined Fire</v>
      </c>
      <c r="B44">
        <f ca="1"/>
        <v>0</v>
      </c>
      <c r="C44">
        <f ca="1"/>
        <v>0.86714975845410625</v>
      </c>
      <c r="D44">
        <f ca="1"/>
        <v>1.1680977075820734E-2</v>
      </c>
      <c r="E44">
        <f ca="1"/>
        <v>-4.1835053031052491E-2</v>
      </c>
      <c r="F44">
        <f ca="1"/>
        <v>-3.0561019958232842E-2</v>
      </c>
      <c r="G44">
        <f ca="1"/>
        <v>-3.6290246142977644E-3</v>
      </c>
      <c r="H44">
        <f ca="1"/>
        <v>-6.2573750987973149E-3</v>
      </c>
      <c r="I44">
        <f ca="1"/>
        <v>-6.876089479713153E-2</v>
      </c>
      <c r="J44">
        <f ca="1"/>
        <v>3.9482565833375782E-2</v>
      </c>
    </row>
    <row r="45" spans="1:10" x14ac:dyDescent="0.3">
      <c r="A45" t="str">
        <f ca="1"/>
        <v>Buckinghamshire Council</v>
      </c>
      <c r="B45">
        <f ca="1"/>
        <v>0</v>
      </c>
      <c r="C45">
        <f ca="1"/>
        <v>0</v>
      </c>
      <c r="D45">
        <f ca="1"/>
        <v>0.30005804144666126</v>
      </c>
      <c r="E45">
        <f ca="1"/>
        <v>-0.20880985539930674</v>
      </c>
      <c r="F45">
        <f ca="1"/>
        <v>0.1150898161126313</v>
      </c>
      <c r="G45">
        <f ca="1"/>
        <v>0.422126447030233</v>
      </c>
      <c r="H45">
        <f ca="1"/>
        <v>-0.29572582219633692</v>
      </c>
      <c r="I45">
        <f ca="1"/>
        <v>0.23818094970905143</v>
      </c>
      <c r="J45">
        <f ca="1"/>
        <v>2.1890096527011342E-2</v>
      </c>
    </row>
    <row r="46" spans="1:10" x14ac:dyDescent="0.3">
      <c r="A46" t="str">
        <f ca="1"/>
        <v>Burnley</v>
      </c>
      <c r="B46">
        <f ca="1"/>
        <v>0</v>
      </c>
      <c r="C46">
        <f ca="1"/>
        <v>0</v>
      </c>
      <c r="D46">
        <f ca="1"/>
        <v>-2.3619086189402366E-2</v>
      </c>
      <c r="E46">
        <f ca="1"/>
        <v>2.3452619991882535E-2</v>
      </c>
      <c r="F46">
        <f ca="1"/>
        <v>-1.7846188891384555E-2</v>
      </c>
      <c r="G46">
        <f ca="1"/>
        <v>-1.8551849361949146E-2</v>
      </c>
      <c r="H46">
        <f ca="1"/>
        <v>1.3349367644647421E-2</v>
      </c>
      <c r="I46">
        <f ca="1"/>
        <v>-3.6941781166451866E-2</v>
      </c>
      <c r="J46">
        <f ca="1"/>
        <v>-1.5233170259479688E-2</v>
      </c>
    </row>
    <row r="47" spans="1:10" x14ac:dyDescent="0.3">
      <c r="A47" t="str">
        <f ca="1"/>
        <v>Bury</v>
      </c>
      <c r="B47">
        <f ca="1"/>
        <v>0</v>
      </c>
      <c r="C47">
        <f ca="1"/>
        <v>0</v>
      </c>
      <c r="D47">
        <f ca="1"/>
        <v>-0.13938733957574712</v>
      </c>
      <c r="E47">
        <f ca="1"/>
        <v>6.2141552890864593E-2</v>
      </c>
      <c r="F47">
        <f ca="1"/>
        <v>8.0715991708931682E-3</v>
      </c>
      <c r="G47">
        <f ca="1"/>
        <v>-0.18884609536701175</v>
      </c>
      <c r="H47">
        <f ca="1"/>
        <v>0.12447196321488282</v>
      </c>
      <c r="I47">
        <f ca="1"/>
        <v>-0.14297907739709434</v>
      </c>
      <c r="J47">
        <f ca="1"/>
        <v>-7.6443836613833771E-3</v>
      </c>
    </row>
    <row r="48" spans="1:10" x14ac:dyDescent="0.3">
      <c r="A48" t="str">
        <f ca="1"/>
        <v>Calderdale</v>
      </c>
      <c r="B48">
        <f ca="1"/>
        <v>0</v>
      </c>
      <c r="C48">
        <f ca="1"/>
        <v>0</v>
      </c>
      <c r="D48">
        <f ca="1"/>
        <v>-0.10298971823676621</v>
      </c>
      <c r="E48">
        <f ca="1"/>
        <v>5.8250929216993229E-2</v>
      </c>
      <c r="F48">
        <f ca="1"/>
        <v>2.5896346812947221E-2</v>
      </c>
      <c r="G48">
        <f ca="1"/>
        <v>-0.16994517757360583</v>
      </c>
      <c r="H48">
        <f ca="1"/>
        <v>0.12205146586251202</v>
      </c>
      <c r="I48">
        <f ca="1"/>
        <v>-8.1620806883681896E-2</v>
      </c>
      <c r="J48">
        <f ca="1"/>
        <v>-4.0931585821379186E-2</v>
      </c>
    </row>
    <row r="49" spans="1:10" x14ac:dyDescent="0.3">
      <c r="A49" t="str">
        <f ca="1"/>
        <v>Cambridge</v>
      </c>
      <c r="B49">
        <f ca="1"/>
        <v>0</v>
      </c>
      <c r="C49">
        <f ca="1"/>
        <v>0</v>
      </c>
      <c r="D49">
        <f ca="1"/>
        <v>2.0576397209675669E-2</v>
      </c>
      <c r="E49">
        <f ca="1"/>
        <v>-2.0408061720483719E-2</v>
      </c>
      <c r="F49">
        <f ca="1"/>
        <v>-1.6420345563864288E-3</v>
      </c>
      <c r="G49">
        <f ca="1"/>
        <v>0.21058016814594643</v>
      </c>
      <c r="H49">
        <f ca="1"/>
        <v>-0.14872276407519583</v>
      </c>
      <c r="I49">
        <f ca="1"/>
        <v>5.2068531360754421E-2</v>
      </c>
      <c r="J49">
        <f ca="1"/>
        <v>5.5007294009567949E-3</v>
      </c>
    </row>
    <row r="50" spans="1:10" x14ac:dyDescent="0.3">
      <c r="A50" t="str">
        <f ca="1"/>
        <v>Cambridgeshire</v>
      </c>
      <c r="B50">
        <f ca="1"/>
        <v>0</v>
      </c>
      <c r="C50">
        <f ca="1"/>
        <v>0</v>
      </c>
      <c r="D50">
        <f ca="1"/>
        <v>-0.3590040804154489</v>
      </c>
      <c r="E50">
        <f ca="1"/>
        <v>0.23991433077180782</v>
      </c>
      <c r="F50">
        <f ca="1"/>
        <v>2.8265497323706402E-2</v>
      </c>
      <c r="G50">
        <f ca="1"/>
        <v>-0.61674686899539188</v>
      </c>
      <c r="H50">
        <f ca="1"/>
        <v>0.45317691532055898</v>
      </c>
      <c r="I50">
        <f ca="1"/>
        <v>-4.0511046327678275E-2</v>
      </c>
      <c r="J50">
        <f ca="1"/>
        <v>-9.2287317202465802E-2</v>
      </c>
    </row>
    <row r="51" spans="1:10" x14ac:dyDescent="0.3">
      <c r="A51" t="str">
        <f ca="1"/>
        <v>Cambridgeshire and Peterborough Combined Authority</v>
      </c>
      <c r="B51">
        <f ca="1"/>
        <v>0</v>
      </c>
      <c r="C51">
        <f ca="1"/>
        <v>0.86714975845410625</v>
      </c>
      <c r="D51">
        <f ca="1"/>
        <v>-9.9517882905573091E-2</v>
      </c>
      <c r="E51">
        <f ca="1"/>
        <v>4.095317064576616E-2</v>
      </c>
      <c r="F51">
        <f ca="1"/>
        <v>-8.3636684973595887E-2</v>
      </c>
      <c r="G51">
        <f ca="1"/>
        <v>-9.6872708855834586E-2</v>
      </c>
      <c r="H51">
        <f ca="1"/>
        <v>6.0573159838543063E-2</v>
      </c>
      <c r="I51">
        <f ca="1"/>
        <v>-8.6069552591513943E-2</v>
      </c>
      <c r="J51">
        <f ca="1"/>
        <v>4.3041799429754411E-2</v>
      </c>
    </row>
    <row r="52" spans="1:10" x14ac:dyDescent="0.3">
      <c r="A52" t="str">
        <f ca="1"/>
        <v>Cambridgeshire Combined Fire</v>
      </c>
      <c r="B52">
        <f ca="1"/>
        <v>0</v>
      </c>
      <c r="C52">
        <f ca="1"/>
        <v>0.86714975845410625</v>
      </c>
      <c r="D52">
        <f ca="1"/>
        <v>2.8864120006763232E-2</v>
      </c>
      <c r="E52">
        <f ca="1"/>
        <v>-4.0996646939722776E-2</v>
      </c>
      <c r="F52">
        <f ca="1"/>
        <v>-2.4732408790443659E-2</v>
      </c>
      <c r="G52">
        <f ca="1"/>
        <v>-2.5285640050059432E-3</v>
      </c>
      <c r="H52">
        <f ca="1"/>
        <v>-4.9603919757890838E-3</v>
      </c>
      <c r="I52">
        <f ca="1"/>
        <v>-6.1617396952840645E-2</v>
      </c>
      <c r="J52">
        <f ca="1"/>
        <v>3.7179154066268622E-2</v>
      </c>
    </row>
    <row r="53" spans="1:10" x14ac:dyDescent="0.3">
      <c r="A53" t="str">
        <f ca="1"/>
        <v>Cambridgeshire Police</v>
      </c>
      <c r="B53">
        <f ca="1"/>
        <v>0</v>
      </c>
      <c r="C53">
        <f ca="1"/>
        <v>0</v>
      </c>
      <c r="D53">
        <f ca="1"/>
        <v>0.25348242769042412</v>
      </c>
      <c r="E53">
        <f ca="1"/>
        <v>-0.14334496495449173</v>
      </c>
      <c r="F53">
        <f ca="1"/>
        <v>4.0526181246612024E-2</v>
      </c>
      <c r="G53">
        <f ca="1"/>
        <v>0.11789978258089986</v>
      </c>
      <c r="H53">
        <f ca="1"/>
        <v>-9.1576674706088018E-2</v>
      </c>
      <c r="I53">
        <f ca="1"/>
        <v>1.1561255341257355E-2</v>
      </c>
      <c r="J53">
        <f ca="1"/>
        <v>3.0023694168246687E-2</v>
      </c>
    </row>
    <row r="54" spans="1:10" x14ac:dyDescent="0.3">
      <c r="A54" t="str">
        <f ca="1"/>
        <v>Camden</v>
      </c>
      <c r="B54">
        <f ca="1"/>
        <v>0</v>
      </c>
      <c r="C54">
        <f ca="1"/>
        <v>0</v>
      </c>
      <c r="D54">
        <f ca="1"/>
        <v>0.28765897207740315</v>
      </c>
      <c r="E54">
        <f ca="1"/>
        <v>-0.10168135346236878</v>
      </c>
      <c r="F54">
        <f ca="1"/>
        <v>0.16369929241276449</v>
      </c>
      <c r="G54">
        <f ca="1"/>
        <v>-1.2059584722341456E-2</v>
      </c>
      <c r="H54">
        <f ca="1"/>
        <v>6.3367101515428764E-2</v>
      </c>
      <c r="I54">
        <f ca="1"/>
        <v>0.34039129946447977</v>
      </c>
      <c r="J54">
        <f ca="1"/>
        <v>-0.22439358748414329</v>
      </c>
    </row>
    <row r="55" spans="1:10" x14ac:dyDescent="0.3">
      <c r="A55" t="str">
        <f ca="1"/>
        <v>Canterbury</v>
      </c>
      <c r="B55">
        <f ca="1"/>
        <v>0</v>
      </c>
      <c r="C55">
        <f ca="1"/>
        <v>0</v>
      </c>
      <c r="D55">
        <f ca="1"/>
        <v>-1.2111536202680738E-2</v>
      </c>
      <c r="E55">
        <f ca="1"/>
        <v>1.5923039864349623E-2</v>
      </c>
      <c r="F55">
        <f ca="1"/>
        <v>-5.5583714315097371E-2</v>
      </c>
      <c r="G55">
        <f ca="1"/>
        <v>0.12973585942283872</v>
      </c>
      <c r="H55">
        <f ca="1"/>
        <v>-7.7282072064535329E-2</v>
      </c>
      <c r="I55">
        <f ca="1"/>
        <v>8.7601377756521909E-2</v>
      </c>
      <c r="J55">
        <f ca="1"/>
        <v>-2.6841145734015952E-2</v>
      </c>
    </row>
    <row r="56" spans="1:10" x14ac:dyDescent="0.3">
      <c r="A56" t="str">
        <f ca="1"/>
        <v>Carlisle</v>
      </c>
      <c r="B56">
        <f ca="1"/>
        <v>0</v>
      </c>
      <c r="C56">
        <f ca="1"/>
        <v>0</v>
      </c>
      <c r="D56">
        <f ca="1"/>
        <v>-2.4221980333666189E-3</v>
      </c>
      <c r="E56">
        <f ca="1"/>
        <v>1.1038790910124592E-2</v>
      </c>
      <c r="F56">
        <f ca="1"/>
        <v>-1.1949156877149829E-2</v>
      </c>
      <c r="G56">
        <f ca="1"/>
        <v>-6.2627109029868663E-2</v>
      </c>
      <c r="H56">
        <f ca="1"/>
        <v>4.5929096662654302E-2</v>
      </c>
      <c r="I56">
        <f ca="1"/>
        <v>-5.2528163259659567E-2</v>
      </c>
      <c r="J56">
        <f ca="1"/>
        <v>-1.8706929338256666E-2</v>
      </c>
    </row>
    <row r="57" spans="1:10" x14ac:dyDescent="0.3">
      <c r="A57" t="str">
        <f ca="1"/>
        <v>Castle Point</v>
      </c>
      <c r="B57">
        <f ca="1"/>
        <v>0</v>
      </c>
      <c r="C57">
        <f ca="1"/>
        <v>0</v>
      </c>
      <c r="D57">
        <f ca="1"/>
        <v>2.1954917536041113E-3</v>
      </c>
      <c r="E57">
        <f ca="1"/>
        <v>8.3555001976516833E-3</v>
      </c>
      <c r="F57">
        <f ca="1"/>
        <v>-3.7433676555709587E-4</v>
      </c>
      <c r="G57">
        <f ca="1"/>
        <v>1.8306648056669751E-3</v>
      </c>
      <c r="H57">
        <f ca="1"/>
        <v>2.5642679557174686E-3</v>
      </c>
      <c r="I57">
        <f ca="1"/>
        <v>1.6507401615604496E-2</v>
      </c>
      <c r="J57">
        <f ca="1"/>
        <v>-1.9763875604814001E-2</v>
      </c>
    </row>
    <row r="58" spans="1:10" x14ac:dyDescent="0.3">
      <c r="A58" t="str">
        <f ca="1"/>
        <v>Central Bedfordshire</v>
      </c>
      <c r="B58">
        <f ca="1"/>
        <v>0</v>
      </c>
      <c r="C58">
        <f ca="1"/>
        <v>0</v>
      </c>
      <c r="D58">
        <f ca="1"/>
        <v>-9.0253418374097533E-2</v>
      </c>
      <c r="E58">
        <f ca="1"/>
        <v>-2.914843534740361E-2</v>
      </c>
      <c r="F58">
        <f ca="1"/>
        <v>-4.5264838203661222E-2</v>
      </c>
      <c r="G58">
        <f ca="1"/>
        <v>0.22455723465140795</v>
      </c>
      <c r="H58">
        <f ca="1"/>
        <v>-0.1961953816867556</v>
      </c>
      <c r="I58">
        <f ca="1"/>
        <v>1.1241370592169377E-3</v>
      </c>
      <c r="J58">
        <f ca="1"/>
        <v>0.1321494898880862</v>
      </c>
    </row>
    <row r="59" spans="1:10" x14ac:dyDescent="0.3">
      <c r="A59" t="str">
        <f ca="1"/>
        <v>Charnwood</v>
      </c>
      <c r="B59">
        <f ca="1"/>
        <v>0</v>
      </c>
      <c r="C59">
        <f ca="1"/>
        <v>0</v>
      </c>
      <c r="D59">
        <f ca="1"/>
        <v>-4.0321251517609874E-4</v>
      </c>
      <c r="E59">
        <f ca="1"/>
        <v>1.2826835229152879E-2</v>
      </c>
      <c r="F59">
        <f ca="1"/>
        <v>-7.3035677407523097E-3</v>
      </c>
      <c r="G59">
        <f ca="1"/>
        <v>7.059502916360906E-2</v>
      </c>
      <c r="H59">
        <f ca="1"/>
        <v>-4.8857161835343922E-2</v>
      </c>
      <c r="I59">
        <f ca="1"/>
        <v>3.8344467029935159E-2</v>
      </c>
      <c r="J59">
        <f ca="1"/>
        <v>-2.0429252904543015E-2</v>
      </c>
    </row>
    <row r="60" spans="1:10" x14ac:dyDescent="0.3">
      <c r="A60" t="str">
        <f ca="1"/>
        <v>Chelmsford</v>
      </c>
      <c r="B60">
        <f ca="1"/>
        <v>0</v>
      </c>
      <c r="C60">
        <f ca="1"/>
        <v>0</v>
      </c>
      <c r="D60">
        <f ca="1"/>
        <v>4.6700646983002886E-2</v>
      </c>
      <c r="E60">
        <f ca="1"/>
        <v>9.9088857740941394E-2</v>
      </c>
      <c r="F60">
        <f ca="1"/>
        <v>-2.8775412747297249E-2</v>
      </c>
      <c r="G60">
        <f ca="1"/>
        <v>5.6851075026274371E-3</v>
      </c>
      <c r="H60">
        <f ca="1"/>
        <v>3.4946749016136675E-2</v>
      </c>
      <c r="I60">
        <f ca="1"/>
        <v>7.9176319630866035E-2</v>
      </c>
      <c r="J60">
        <f ca="1"/>
        <v>-0.1128594756950916</v>
      </c>
    </row>
    <row r="61" spans="1:10" x14ac:dyDescent="0.3">
      <c r="A61" t="str">
        <f ca="1"/>
        <v>Cheltenham</v>
      </c>
      <c r="B61">
        <f ca="1"/>
        <v>0</v>
      </c>
      <c r="C61">
        <f ca="1"/>
        <v>0</v>
      </c>
      <c r="D61">
        <f ca="1"/>
        <v>-2.3366760653281554E-2</v>
      </c>
      <c r="E61">
        <f ca="1"/>
        <v>1.1911873927785571E-3</v>
      </c>
      <c r="F61">
        <f ca="1"/>
        <v>-1.8547707994782395E-2</v>
      </c>
      <c r="G61">
        <f ca="1"/>
        <v>8.2011221229640163E-2</v>
      </c>
      <c r="H61">
        <f ca="1"/>
        <v>-5.8039330179586485E-2</v>
      </c>
      <c r="I61">
        <f ca="1"/>
        <v>1.3364490640202613E-2</v>
      </c>
      <c r="J61">
        <f ca="1"/>
        <v>7.2377205210040702E-3</v>
      </c>
    </row>
    <row r="62" spans="1:10" x14ac:dyDescent="0.3">
      <c r="A62" t="str">
        <f ca="1"/>
        <v>Cherwell</v>
      </c>
      <c r="B62">
        <f ca="1"/>
        <v>0</v>
      </c>
      <c r="C62">
        <f ca="1"/>
        <v>0</v>
      </c>
      <c r="D62">
        <f ca="1"/>
        <v>1.4577525402082174E-2</v>
      </c>
      <c r="E62">
        <f ca="1"/>
        <v>-1.7663273242553127E-2</v>
      </c>
      <c r="F62">
        <f ca="1"/>
        <v>-1.9918240920826923E-3</v>
      </c>
      <c r="G62">
        <f ca="1"/>
        <v>-3.7642198259098425E-2</v>
      </c>
      <c r="H62">
        <f ca="1"/>
        <v>2.2067568731266841E-2</v>
      </c>
      <c r="I62">
        <f ca="1"/>
        <v>-2.9644963201524124E-2</v>
      </c>
      <c r="J62">
        <f ca="1"/>
        <v>2.1369952492869687E-2</v>
      </c>
    </row>
    <row r="63" spans="1:10" x14ac:dyDescent="0.3">
      <c r="A63" t="str">
        <f ca="1"/>
        <v>Cheshire Combined Fire</v>
      </c>
      <c r="B63">
        <f ca="1"/>
        <v>0</v>
      </c>
      <c r="C63">
        <f ca="1"/>
        <v>0.86714975845410625</v>
      </c>
      <c r="D63">
        <f ca="1"/>
        <v>3.7613054617210699E-2</v>
      </c>
      <c r="E63">
        <f ca="1"/>
        <v>-5.0653810614970457E-2</v>
      </c>
      <c r="F63">
        <f ca="1"/>
        <v>-8.7185313319950459E-3</v>
      </c>
      <c r="G63">
        <f ca="1"/>
        <v>-2.5924031116935965E-2</v>
      </c>
      <c r="H63">
        <f ca="1"/>
        <v>4.7463402774700911E-3</v>
      </c>
      <c r="I63">
        <f ca="1"/>
        <v>-8.8697155557538779E-2</v>
      </c>
      <c r="J63">
        <f ca="1"/>
        <v>6.0929576961501787E-2</v>
      </c>
    </row>
    <row r="64" spans="1:10" x14ac:dyDescent="0.3">
      <c r="A64" t="str">
        <f ca="1"/>
        <v>Cheshire East</v>
      </c>
      <c r="B64">
        <f ca="1"/>
        <v>0</v>
      </c>
      <c r="C64">
        <f ca="1"/>
        <v>0</v>
      </c>
      <c r="D64">
        <f ca="1"/>
        <v>-0.33093917028932429</v>
      </c>
      <c r="E64">
        <f ca="1"/>
        <v>0.21363900000997901</v>
      </c>
      <c r="F64">
        <f ca="1"/>
        <v>2.5290955446633002E-2</v>
      </c>
      <c r="G64">
        <f ca="1"/>
        <v>1.930570800806942</v>
      </c>
      <c r="H64">
        <f ca="1"/>
        <v>-1.355917621900619</v>
      </c>
      <c r="I64">
        <f ca="1"/>
        <v>0.83118313351291484</v>
      </c>
      <c r="J64">
        <f ca="1"/>
        <v>-9.2533357654044898E-2</v>
      </c>
    </row>
    <row r="65" spans="1:10" x14ac:dyDescent="0.3">
      <c r="A65" t="str">
        <f ca="1"/>
        <v>Cheshire Police</v>
      </c>
      <c r="B65">
        <f ca="1"/>
        <v>0</v>
      </c>
      <c r="C65">
        <f ca="1"/>
        <v>0</v>
      </c>
      <c r="D65">
        <f ca="1"/>
        <v>0.44747552030948101</v>
      </c>
      <c r="E65">
        <f ca="1"/>
        <v>-0.25128479898367156</v>
      </c>
      <c r="F65">
        <f ca="1"/>
        <v>1.9025222146236569E-2</v>
      </c>
      <c r="G65">
        <f ca="1"/>
        <v>-0.13514420685809447</v>
      </c>
      <c r="H65">
        <f ca="1"/>
        <v>0.10250903104386473</v>
      </c>
      <c r="I65">
        <f ca="1"/>
        <v>-6.9656494744517253E-2</v>
      </c>
      <c r="J65">
        <f ca="1"/>
        <v>2.7521095536496214E-2</v>
      </c>
    </row>
    <row r="66" spans="1:10" x14ac:dyDescent="0.3">
      <c r="A66" t="str">
        <f ca="1"/>
        <v>Cheshire West &amp; Chester</v>
      </c>
      <c r="B66">
        <f ca="1"/>
        <v>0</v>
      </c>
      <c r="C66">
        <f ca="1"/>
        <v>0</v>
      </c>
      <c r="D66">
        <f ca="1"/>
        <v>-0.17069782396491348</v>
      </c>
      <c r="E66">
        <f ca="1"/>
        <v>-8.3458058706595742E-2</v>
      </c>
      <c r="F66">
        <f ca="1"/>
        <v>-0.11440017571957284</v>
      </c>
      <c r="G66">
        <f ca="1"/>
        <v>0.18045011340273642</v>
      </c>
      <c r="H66">
        <f ca="1"/>
        <v>-0.23716574684759234</v>
      </c>
      <c r="I66">
        <f ca="1"/>
        <v>-0.17998590754370522</v>
      </c>
      <c r="J66">
        <f ca="1"/>
        <v>0.33150952982737103</v>
      </c>
    </row>
    <row r="67" spans="1:10" x14ac:dyDescent="0.3">
      <c r="A67" t="str">
        <f ca="1"/>
        <v>Chesterfield</v>
      </c>
      <c r="B67">
        <f ca="1"/>
        <v>0</v>
      </c>
      <c r="C67">
        <f ca="1"/>
        <v>0</v>
      </c>
      <c r="D67">
        <f ca="1"/>
        <v>1.0047375692601281E-2</v>
      </c>
      <c r="E67">
        <f ca="1"/>
        <v>2.2392899064901453E-3</v>
      </c>
      <c r="F67">
        <f ca="1"/>
        <v>-5.0530534572993859E-3</v>
      </c>
      <c r="G67">
        <f ca="1"/>
        <v>-1.7869236122393276E-2</v>
      </c>
      <c r="H67">
        <f ca="1"/>
        <v>1.4340798164423496E-2</v>
      </c>
      <c r="I67">
        <f ca="1"/>
        <v>2.9222350189428035E-4</v>
      </c>
      <c r="J67">
        <f ca="1"/>
        <v>-1.4399876419470697E-2</v>
      </c>
    </row>
    <row r="68" spans="1:10" x14ac:dyDescent="0.3">
      <c r="A68" t="str">
        <f ca="1"/>
        <v>Chichester</v>
      </c>
      <c r="B68">
        <f ca="1"/>
        <v>0</v>
      </c>
      <c r="C68">
        <f ca="1"/>
        <v>0</v>
      </c>
      <c r="D68">
        <f ca="1"/>
        <v>2.9718237872543744E-2</v>
      </c>
      <c r="E68">
        <f ca="1"/>
        <v>-4.6435413768808453E-3</v>
      </c>
      <c r="F68">
        <f ca="1"/>
        <v>1.8825683974921035E-3</v>
      </c>
      <c r="G68">
        <f ca="1"/>
        <v>7.3765154472114527E-2</v>
      </c>
      <c r="H68">
        <f ca="1"/>
        <v>-4.7396655331289221E-2</v>
      </c>
      <c r="I68">
        <f ca="1"/>
        <v>4.9089817767664266E-2</v>
      </c>
      <c r="J68">
        <f ca="1"/>
        <v>-2.3637833756872794E-2</v>
      </c>
    </row>
    <row r="69" spans="1:10" x14ac:dyDescent="0.3">
      <c r="A69" t="str">
        <f ca="1"/>
        <v>Chorley</v>
      </c>
      <c r="B69">
        <f ca="1"/>
        <v>0</v>
      </c>
      <c r="C69">
        <f ca="1"/>
        <v>0</v>
      </c>
      <c r="D69">
        <f ca="1"/>
        <v>1.3047336853480563E-3</v>
      </c>
      <c r="E69">
        <f ca="1"/>
        <v>1.7471200537885707E-2</v>
      </c>
      <c r="F69">
        <f ca="1"/>
        <v>-5.4858964653739049E-3</v>
      </c>
      <c r="G69">
        <f ca="1"/>
        <v>2.4440000599787157E-2</v>
      </c>
      <c r="H69">
        <f ca="1"/>
        <v>-1.3083237852573979E-2</v>
      </c>
      <c r="I69">
        <f ca="1"/>
        <v>-5.4914167041201171E-3</v>
      </c>
      <c r="J69">
        <f ca="1"/>
        <v>-2.7273725313310456E-2</v>
      </c>
    </row>
    <row r="70" spans="1:10" x14ac:dyDescent="0.3">
      <c r="A70" t="str">
        <f ca="1"/>
        <v>City of London</v>
      </c>
      <c r="B70">
        <f ca="1"/>
        <v>0</v>
      </c>
      <c r="C70">
        <f ca="1"/>
        <v>0</v>
      </c>
      <c r="D70">
        <f ca="1"/>
        <v>0.35868988807606916</v>
      </c>
      <c r="E70">
        <f ca="1"/>
        <v>-0.11807090942318241</v>
      </c>
      <c r="F70">
        <f ca="1"/>
        <v>7.1118516604935109E-2</v>
      </c>
      <c r="G70">
        <f ca="1"/>
        <v>0.6481557926905015</v>
      </c>
      <c r="H70">
        <f ca="1"/>
        <v>-0.40924634741684607</v>
      </c>
      <c r="I70">
        <f ca="1"/>
        <v>0.33370141671390757</v>
      </c>
      <c r="J70">
        <f ca="1"/>
        <v>-0.15942512065771577</v>
      </c>
    </row>
    <row r="71" spans="1:10" x14ac:dyDescent="0.3">
      <c r="A71" t="str">
        <f ca="1"/>
        <v>Cleveland Combined Fire</v>
      </c>
      <c r="B71">
        <f ca="1"/>
        <v>0</v>
      </c>
      <c r="C71">
        <f ca="1"/>
        <v>0.86714975845410625</v>
      </c>
      <c r="D71">
        <f ca="1"/>
        <v>1.3758578320489897E-2</v>
      </c>
      <c r="E71">
        <f ca="1"/>
        <v>-4.3468927794058559E-2</v>
      </c>
      <c r="F71">
        <f ca="1"/>
        <v>-3.2071490984173646E-2</v>
      </c>
      <c r="G71">
        <f ca="1"/>
        <v>-7.0031650504482432E-3</v>
      </c>
      <c r="H71">
        <f ca="1"/>
        <v>-3.4078391002815497E-3</v>
      </c>
      <c r="I71">
        <f ca="1"/>
        <v>-6.9698081263492556E-2</v>
      </c>
      <c r="J71">
        <f ca="1"/>
        <v>3.8652427072595807E-2</v>
      </c>
    </row>
    <row r="72" spans="1:10" x14ac:dyDescent="0.3">
      <c r="A72" t="str">
        <f ca="1"/>
        <v>Cleveland Police</v>
      </c>
      <c r="B72">
        <f ca="1"/>
        <v>0</v>
      </c>
      <c r="C72">
        <f ca="1"/>
        <v>0</v>
      </c>
      <c r="D72">
        <f ca="1"/>
        <v>0.16494861128099081</v>
      </c>
      <c r="E72">
        <f ca="1"/>
        <v>-0.11172972186373614</v>
      </c>
      <c r="F72">
        <f ca="1"/>
        <v>9.2681214645902801E-3</v>
      </c>
      <c r="G72">
        <f ca="1"/>
        <v>-6.8343486676849419E-2</v>
      </c>
      <c r="H72">
        <f ca="1"/>
        <v>2.768201194303406E-2</v>
      </c>
      <c r="I72">
        <f ca="1"/>
        <v>-0.11240552316348247</v>
      </c>
      <c r="J72">
        <f ca="1"/>
        <v>6.9066341397271011E-2</v>
      </c>
    </row>
    <row r="73" spans="1:10" x14ac:dyDescent="0.3">
      <c r="A73" t="str">
        <f ca="1"/>
        <v>Colchester</v>
      </c>
      <c r="B73">
        <f ca="1"/>
        <v>0</v>
      </c>
      <c r="C73">
        <f ca="1"/>
        <v>0</v>
      </c>
      <c r="D73">
        <f ca="1"/>
        <v>7.9353619536214642E-2</v>
      </c>
      <c r="E73">
        <f ca="1"/>
        <v>0.10833132344947791</v>
      </c>
      <c r="F73">
        <f ca="1"/>
        <v>-2.2376217690084087E-2</v>
      </c>
      <c r="G73">
        <f ca="1"/>
        <v>-3.1012401813301348E-2</v>
      </c>
      <c r="H73">
        <f ca="1"/>
        <v>8.4744282345423305E-2</v>
      </c>
      <c r="I73">
        <f ca="1"/>
        <v>-5.1839588031793917E-3</v>
      </c>
      <c r="J73">
        <f ca="1"/>
        <v>-0.16378708249350299</v>
      </c>
    </row>
    <row r="74" spans="1:10" x14ac:dyDescent="0.3">
      <c r="A74" t="str">
        <f ca="1"/>
        <v>Copeland</v>
      </c>
      <c r="B74">
        <f ca="1"/>
        <v>0</v>
      </c>
      <c r="C74">
        <f ca="1"/>
        <v>0</v>
      </c>
      <c r="D74">
        <f ca="1"/>
        <v>1.0419473648274466E-3</v>
      </c>
      <c r="E74">
        <f ca="1"/>
        <v>-5.5464973554709193E-3</v>
      </c>
      <c r="F74">
        <f ca="1"/>
        <v>-1.9314935747935399E-2</v>
      </c>
      <c r="G74">
        <f ca="1"/>
        <v>2.238050581240383E-2</v>
      </c>
      <c r="H74">
        <f ca="1"/>
        <v>-1.4128993576046122E-2</v>
      </c>
      <c r="I74">
        <f ca="1"/>
        <v>-9.8811070794083793E-3</v>
      </c>
      <c r="J74">
        <f ca="1"/>
        <v>8.0828636110598135E-4</v>
      </c>
    </row>
    <row r="75" spans="1:10" x14ac:dyDescent="0.3">
      <c r="A75" t="str">
        <f ca="1"/>
        <v>Cornwall</v>
      </c>
      <c r="B75">
        <f ca="1"/>
        <v>0</v>
      </c>
      <c r="C75">
        <f ca="1"/>
        <v>0</v>
      </c>
      <c r="D75">
        <f ca="1"/>
        <v>-0.49120463299783451</v>
      </c>
      <c r="E75">
        <f ca="1"/>
        <v>0.27937815529858251</v>
      </c>
      <c r="F75">
        <f ca="1"/>
        <v>-9.6129426679827431E-3</v>
      </c>
      <c r="G75">
        <f ca="1"/>
        <v>0.1747711297573977</v>
      </c>
      <c r="H75">
        <f ca="1"/>
        <v>-0.1318593685881948</v>
      </c>
      <c r="I75">
        <f ca="1"/>
        <v>0.1153526590075785</v>
      </c>
      <c r="J75">
        <f ca="1"/>
        <v>5.6766469567384424E-3</v>
      </c>
    </row>
    <row r="76" spans="1:10" x14ac:dyDescent="0.3">
      <c r="A76" t="str">
        <f ca="1"/>
        <v>Cotswold</v>
      </c>
      <c r="B76">
        <f ca="1"/>
        <v>0</v>
      </c>
      <c r="C76">
        <f ca="1"/>
        <v>0</v>
      </c>
      <c r="D76">
        <f ca="1"/>
        <v>-7.4021260805893913E-2</v>
      </c>
      <c r="E76">
        <f ca="1"/>
        <v>3.2207302932119423E-2</v>
      </c>
      <c r="F76">
        <f ca="1"/>
        <v>-3.5941524064780565E-2</v>
      </c>
      <c r="G76">
        <f ca="1"/>
        <v>2.0493226899492002E-2</v>
      </c>
      <c r="H76">
        <f ca="1"/>
        <v>-1.9324366903652676E-2</v>
      </c>
      <c r="I76">
        <f ca="1"/>
        <v>-4.2905031688271665E-2</v>
      </c>
      <c r="J76">
        <f ca="1"/>
        <v>6.7982854966374328E-3</v>
      </c>
    </row>
    <row r="77" spans="1:10" x14ac:dyDescent="0.3">
      <c r="A77" t="str">
        <f ca="1"/>
        <v>Coventry</v>
      </c>
      <c r="B77">
        <f ca="1"/>
        <v>0</v>
      </c>
      <c r="C77">
        <f ca="1"/>
        <v>0</v>
      </c>
      <c r="D77">
        <f ca="1"/>
        <v>3.133340351406287E-3</v>
      </c>
      <c r="E77">
        <f ca="1"/>
        <v>-8.1804908914815261E-2</v>
      </c>
      <c r="F77">
        <f ca="1"/>
        <v>-1.6712817904278705E-2</v>
      </c>
      <c r="G77">
        <f ca="1"/>
        <v>-3.9873916035510208E-2</v>
      </c>
      <c r="H77">
        <f ca="1"/>
        <v>-8.4719420243408571E-3</v>
      </c>
      <c r="I77">
        <f ca="1"/>
        <v>-5.5635202317905398E-2</v>
      </c>
      <c r="J77">
        <f ca="1"/>
        <v>9.6903730817635786E-2</v>
      </c>
    </row>
    <row r="78" spans="1:10" x14ac:dyDescent="0.3">
      <c r="A78" t="str">
        <f ca="1"/>
        <v>Craven</v>
      </c>
      <c r="B78">
        <f ca="1"/>
        <v>0</v>
      </c>
      <c r="C78">
        <f ca="1"/>
        <v>0</v>
      </c>
      <c r="D78">
        <f ca="1"/>
        <v>9.0078531951050308E-3</v>
      </c>
      <c r="E78">
        <f ca="1"/>
        <v>-4.4504038632645375E-3</v>
      </c>
      <c r="F78">
        <f ca="1"/>
        <v>-1.4771368444009329E-2</v>
      </c>
      <c r="G78">
        <f ca="1"/>
        <v>6.4933143569320187E-2</v>
      </c>
      <c r="H78">
        <f ca="1"/>
        <v>-4.1898540236642412E-2</v>
      </c>
      <c r="I78">
        <f ca="1"/>
        <v>7.959806975516942E-4</v>
      </c>
      <c r="J78">
        <f ca="1"/>
        <v>-6.3922103287658693E-3</v>
      </c>
    </row>
    <row r="79" spans="1:10" x14ac:dyDescent="0.3">
      <c r="A79" t="str">
        <f ca="1"/>
        <v>Crawley</v>
      </c>
      <c r="B79">
        <f ca="1"/>
        <v>0</v>
      </c>
      <c r="C79">
        <f ca="1"/>
        <v>0</v>
      </c>
      <c r="D79">
        <f ca="1"/>
        <v>3.1921451377495434E-2</v>
      </c>
      <c r="E79">
        <f ca="1"/>
        <v>-1.9642900832528604E-3</v>
      </c>
      <c r="F79">
        <f ca="1"/>
        <v>2.4415298748095568E-3</v>
      </c>
      <c r="G79">
        <f ca="1"/>
        <v>6.9132782000316129E-3</v>
      </c>
      <c r="H79">
        <f ca="1"/>
        <v>2.9297116075592635E-3</v>
      </c>
      <c r="I79">
        <f ca="1"/>
        <v>-2.6498322587409731E-3</v>
      </c>
      <c r="J79">
        <f ca="1"/>
        <v>-2.9238267570311328E-2</v>
      </c>
    </row>
    <row r="80" spans="1:10" x14ac:dyDescent="0.3">
      <c r="A80" t="str">
        <f ca="1"/>
        <v>Croydon</v>
      </c>
      <c r="B80">
        <f ca="1"/>
        <v>0</v>
      </c>
      <c r="C80">
        <f ca="1"/>
        <v>0</v>
      </c>
      <c r="D80">
        <f ca="1"/>
        <v>-0.71750857859033101</v>
      </c>
      <c r="E80">
        <f ca="1"/>
        <v>0.40366288825913632</v>
      </c>
      <c r="F80">
        <f ca="1"/>
        <v>-6.8673454911618845E-2</v>
      </c>
      <c r="G80">
        <f ca="1"/>
        <v>0.21588703140263682</v>
      </c>
      <c r="H80">
        <f ca="1"/>
        <v>-0.16335556097414886</v>
      </c>
      <c r="I80">
        <f ca="1"/>
        <v>7.6733228247062843E-2</v>
      </c>
      <c r="J80">
        <f ca="1"/>
        <v>3.4812103404615051E-3</v>
      </c>
    </row>
    <row r="81" spans="1:10" x14ac:dyDescent="0.3">
      <c r="A81" t="str">
        <f ca="1"/>
        <v>Cumbria</v>
      </c>
      <c r="B81">
        <f ca="1"/>
        <v>0</v>
      </c>
      <c r="C81">
        <f ca="1"/>
        <v>0</v>
      </c>
      <c r="D81">
        <f ca="1"/>
        <v>0.24448033632042865</v>
      </c>
      <c r="E81">
        <f ca="1"/>
        <v>-0.29176424563215292</v>
      </c>
      <c r="F81">
        <f ca="1"/>
        <v>1.962031681587258E-2</v>
      </c>
      <c r="G81">
        <f ca="1"/>
        <v>0.14795959894435548</v>
      </c>
      <c r="H81">
        <f ca="1"/>
        <v>-0.19483190009170595</v>
      </c>
      <c r="I81">
        <f ca="1"/>
        <v>-0.20531329953889249</v>
      </c>
      <c r="J81">
        <f ca="1"/>
        <v>0.2520206267053548</v>
      </c>
    </row>
    <row r="82" spans="1:10" x14ac:dyDescent="0.3">
      <c r="A82" t="str">
        <f ca="1"/>
        <v>Cumbria Police</v>
      </c>
      <c r="B82">
        <f ca="1"/>
        <v>0</v>
      </c>
      <c r="C82">
        <f ca="1"/>
        <v>0</v>
      </c>
      <c r="D82">
        <f ca="1"/>
        <v>0.16597179874700263</v>
      </c>
      <c r="E82">
        <f ca="1"/>
        <v>-9.3054227251699387E-2</v>
      </c>
      <c r="F82">
        <f ca="1"/>
        <v>4.7684261844586906E-2</v>
      </c>
      <c r="G82">
        <f ca="1"/>
        <v>-0.10400230496465496</v>
      </c>
      <c r="H82">
        <f ca="1"/>
        <v>7.1715602849554944E-2</v>
      </c>
      <c r="I82">
        <f ca="1"/>
        <v>-5.3816994407059442E-2</v>
      </c>
      <c r="J82">
        <f ca="1"/>
        <v>2.6381296789350358E-2</v>
      </c>
    </row>
    <row r="83" spans="1:10" x14ac:dyDescent="0.3">
      <c r="A83" t="str">
        <f ca="1"/>
        <v>Dacorum</v>
      </c>
      <c r="B83">
        <f ca="1"/>
        <v>0</v>
      </c>
      <c r="C83">
        <f ca="1"/>
        <v>0</v>
      </c>
      <c r="D83">
        <f ca="1"/>
        <v>4.3781524096564439E-2</v>
      </c>
      <c r="E83">
        <f ca="1"/>
        <v>-6.0700331443589604E-3</v>
      </c>
      <c r="F83">
        <f ca="1"/>
        <v>-3.6216435197848236E-2</v>
      </c>
      <c r="G83">
        <f ca="1"/>
        <v>-0.22710137976976918</v>
      </c>
      <c r="H83">
        <f ca="1"/>
        <v>0.1901621674082476</v>
      </c>
      <c r="I83">
        <f ca="1"/>
        <v>-4.5659472608646806E-2</v>
      </c>
      <c r="J83">
        <f ca="1"/>
        <v>-4.4396432027292751E-2</v>
      </c>
    </row>
    <row r="84" spans="1:10" x14ac:dyDescent="0.3">
      <c r="A84" t="str">
        <f ca="1"/>
        <v>Darlington</v>
      </c>
      <c r="B84">
        <f ca="1"/>
        <v>0</v>
      </c>
      <c r="C84">
        <f ca="1"/>
        <v>0</v>
      </c>
      <c r="D84">
        <f ca="1"/>
        <v>-0.17106736866950392</v>
      </c>
      <c r="E84">
        <f ca="1"/>
        <v>0.17246237179420801</v>
      </c>
      <c r="F84">
        <f ca="1"/>
        <v>-4.37842741488884E-2</v>
      </c>
      <c r="G84">
        <f ca="1"/>
        <v>4.5665724237542095E-2</v>
      </c>
      <c r="H84">
        <f ca="1"/>
        <v>-1.4213618909439596E-2</v>
      </c>
      <c r="I84">
        <f ca="1"/>
        <v>5.8357011853498973E-2</v>
      </c>
      <c r="J84">
        <f ca="1"/>
        <v>-7.1958139413044797E-2</v>
      </c>
    </row>
    <row r="85" spans="1:10" x14ac:dyDescent="0.3">
      <c r="A85" t="str">
        <f ca="1"/>
        <v>Dartford</v>
      </c>
      <c r="B85">
        <f ca="1"/>
        <v>0</v>
      </c>
      <c r="C85">
        <f ca="1"/>
        <v>0</v>
      </c>
      <c r="D85">
        <f ca="1"/>
        <v>-3.3069735409064299E-2</v>
      </c>
      <c r="E85">
        <f ca="1"/>
        <v>1.5368771702735515E-2</v>
      </c>
      <c r="F85">
        <f ca="1"/>
        <v>-2.2077548617047534E-2</v>
      </c>
      <c r="G85">
        <f ca="1"/>
        <v>-6.3398509569755943E-2</v>
      </c>
      <c r="H85">
        <f ca="1"/>
        <v>4.5050416279040564E-2</v>
      </c>
      <c r="I85">
        <f ca="1"/>
        <v>-2.859829767201158E-2</v>
      </c>
      <c r="J85">
        <f ca="1"/>
        <v>3.9804770213773899E-3</v>
      </c>
    </row>
    <row r="86" spans="1:10" x14ac:dyDescent="0.3">
      <c r="A86" t="str">
        <f ca="1"/>
        <v>Dartmoor National Park Authority</v>
      </c>
      <c r="B86">
        <f ca="1"/>
        <v>0</v>
      </c>
      <c r="C86">
        <f ca="1"/>
        <v>0.86714975845410625</v>
      </c>
      <c r="D86">
        <f ca="1"/>
        <v>-9.7958812033915477E-3</v>
      </c>
      <c r="E86">
        <f ca="1"/>
        <v>3.4194361686454328E-3</v>
      </c>
      <c r="F86">
        <f ca="1"/>
        <v>-2.8026425771635194E-2</v>
      </c>
      <c r="G86">
        <f ca="1"/>
        <v>-9.9424440897810818E-3</v>
      </c>
      <c r="H86">
        <f ca="1"/>
        <v>6.2955450688071462E-3</v>
      </c>
      <c r="I86">
        <f ca="1"/>
        <v>-4.6533833956930469E-2</v>
      </c>
      <c r="J86">
        <f ca="1"/>
        <v>-2.7313558346262558E-4</v>
      </c>
    </row>
    <row r="87" spans="1:10" x14ac:dyDescent="0.3">
      <c r="A87" t="str">
        <f ca="1"/>
        <v>Derby</v>
      </c>
      <c r="B87">
        <f ca="1"/>
        <v>0</v>
      </c>
      <c r="C87">
        <f ca="1"/>
        <v>0</v>
      </c>
      <c r="D87">
        <f ca="1"/>
        <v>-0.12277040160395888</v>
      </c>
      <c r="E87">
        <f ca="1"/>
        <v>6.3778152697448104E-2</v>
      </c>
      <c r="F87">
        <f ca="1"/>
        <v>-1.6592759814852382E-2</v>
      </c>
      <c r="G87">
        <f ca="1"/>
        <v>-7.3599504486662068E-2</v>
      </c>
      <c r="H87">
        <f ca="1"/>
        <v>4.2495596835592571E-2</v>
      </c>
      <c r="I87">
        <f ca="1"/>
        <v>-7.315676620750286E-2</v>
      </c>
      <c r="J87">
        <f ca="1"/>
        <v>7.8265504128656807E-3</v>
      </c>
    </row>
    <row r="88" spans="1:10" x14ac:dyDescent="0.3">
      <c r="A88" t="str">
        <f ca="1"/>
        <v>Derbyshire</v>
      </c>
      <c r="B88">
        <f ca="1"/>
        <v>0</v>
      </c>
      <c r="C88">
        <f ca="1"/>
        <v>0</v>
      </c>
      <c r="D88">
        <f ca="1"/>
        <v>6.9144878263835224E-2</v>
      </c>
      <c r="E88">
        <f ca="1"/>
        <v>-7.9647499379087938E-2</v>
      </c>
      <c r="F88">
        <f ca="1"/>
        <v>7.5588078357282831E-2</v>
      </c>
      <c r="G88">
        <f ca="1"/>
        <v>-0.38543343187932122</v>
      </c>
      <c r="H88">
        <f ca="1"/>
        <v>0.26113273941928972</v>
      </c>
      <c r="I88">
        <f ca="1"/>
        <v>-7.9386206345377214E-2</v>
      </c>
      <c r="J88">
        <f ca="1"/>
        <v>7.4660529095295053E-2</v>
      </c>
    </row>
    <row r="89" spans="1:10" x14ac:dyDescent="0.3">
      <c r="A89" t="str">
        <f ca="1"/>
        <v>Derbyshire Combined Fire</v>
      </c>
      <c r="B89">
        <f ca="1"/>
        <v>0</v>
      </c>
      <c r="C89">
        <f ca="1"/>
        <v>0.86714975845410625</v>
      </c>
      <c r="D89">
        <f ca="1"/>
        <v>4.9297494262514958E-2</v>
      </c>
      <c r="E89">
        <f ca="1"/>
        <v>-6.0666463970421775E-2</v>
      </c>
      <c r="F89">
        <f ca="1"/>
        <v>-1.6187113200034822E-2</v>
      </c>
      <c r="G89">
        <f ca="1"/>
        <v>-2.1728767244699746E-2</v>
      </c>
      <c r="H89">
        <f ca="1"/>
        <v>4.9369839598431614E-3</v>
      </c>
      <c r="I89">
        <f ca="1"/>
        <v>-8.0451219632266188E-2</v>
      </c>
      <c r="J89">
        <f ca="1"/>
        <v>5.8604006966773758E-2</v>
      </c>
    </row>
    <row r="90" spans="1:10" x14ac:dyDescent="0.3">
      <c r="A90" t="str">
        <f ca="1"/>
        <v>Derbyshire Dales</v>
      </c>
      <c r="B90">
        <f ca="1"/>
        <v>0</v>
      </c>
      <c r="C90">
        <f ca="1"/>
        <v>0</v>
      </c>
      <c r="D90">
        <f ca="1"/>
        <v>-1.3605940842909305E-2</v>
      </c>
      <c r="E90">
        <f ca="1"/>
        <v>8.7634461020252383E-3</v>
      </c>
      <c r="F90">
        <f ca="1"/>
        <v>-1.3638803664338096E-2</v>
      </c>
      <c r="G90">
        <f ca="1"/>
        <v>-2.883479696256059E-2</v>
      </c>
      <c r="H90">
        <f ca="1"/>
        <v>2.2173021474652672E-2</v>
      </c>
      <c r="I90">
        <f ca="1"/>
        <v>-1.2899558391135251E-2</v>
      </c>
      <c r="J90">
        <f ca="1"/>
        <v>-6.9312611643262724E-3</v>
      </c>
    </row>
    <row r="91" spans="1:10" x14ac:dyDescent="0.3">
      <c r="A91" t="str">
        <f ca="1"/>
        <v>Derbyshire Police</v>
      </c>
      <c r="B91">
        <f ca="1"/>
        <v>0</v>
      </c>
      <c r="C91">
        <f ca="1"/>
        <v>0</v>
      </c>
      <c r="D91">
        <f ca="1"/>
        <v>0.34071801197088381</v>
      </c>
      <c r="E91">
        <f ca="1"/>
        <v>-0.20210431545772461</v>
      </c>
      <c r="F91">
        <f ca="1"/>
        <v>-3.4687837016330082E-3</v>
      </c>
      <c r="G91">
        <f ca="1"/>
        <v>-0.10822343270352618</v>
      </c>
      <c r="H91">
        <f ca="1"/>
        <v>7.0349863825815429E-2</v>
      </c>
      <c r="I91">
        <f ca="1"/>
        <v>-0.10456166261397806</v>
      </c>
      <c r="J91">
        <f ca="1"/>
        <v>5.0603129651604947E-2</v>
      </c>
    </row>
    <row r="92" spans="1:10" x14ac:dyDescent="0.3">
      <c r="A92" t="str">
        <f ca="1"/>
        <v>Devon</v>
      </c>
      <c r="B92">
        <f ca="1"/>
        <v>0</v>
      </c>
      <c r="C92">
        <f ca="1"/>
        <v>0</v>
      </c>
      <c r="D92">
        <f ca="1"/>
        <v>-0.56376054738230597</v>
      </c>
      <c r="E92">
        <f ca="1"/>
        <v>0.30182899688532322</v>
      </c>
      <c r="F92">
        <f ca="1"/>
        <v>-3.035902606316656E-2</v>
      </c>
      <c r="G92">
        <f ca="1"/>
        <v>0.25080365000460436</v>
      </c>
      <c r="H92">
        <f ca="1"/>
        <v>-0.20386455239484041</v>
      </c>
      <c r="I92">
        <f ca="1"/>
        <v>8.0091075280118496E-2</v>
      </c>
      <c r="J92">
        <f ca="1"/>
        <v>7.7430040889199275E-2</v>
      </c>
    </row>
    <row r="93" spans="1:10" x14ac:dyDescent="0.3">
      <c r="A93" t="str">
        <f ca="1"/>
        <v>Devon &amp; Cornwall Police</v>
      </c>
      <c r="B93">
        <f ca="1"/>
        <v>0</v>
      </c>
      <c r="C93">
        <f ca="1"/>
        <v>0</v>
      </c>
      <c r="D93">
        <f ca="1"/>
        <v>0.52858302714780836</v>
      </c>
      <c r="E93">
        <f ca="1"/>
        <v>-0.45441880692583714</v>
      </c>
      <c r="F93">
        <f ca="1"/>
        <v>-3.8809568786493012E-2</v>
      </c>
      <c r="G93">
        <f ca="1"/>
        <v>-0.13693808853547157</v>
      </c>
      <c r="H93">
        <f ca="1"/>
        <v>5.0007599950307735E-2</v>
      </c>
      <c r="I93">
        <f ca="1"/>
        <v>-0.21653850626144841</v>
      </c>
      <c r="J93">
        <f ca="1"/>
        <v>0.22120313120655635</v>
      </c>
    </row>
    <row r="94" spans="1:10" x14ac:dyDescent="0.3">
      <c r="A94" t="str">
        <f ca="1"/>
        <v>Devon &amp; Somerset Combined Fire</v>
      </c>
      <c r="B94">
        <f ca="1"/>
        <v>0</v>
      </c>
      <c r="C94">
        <f ca="1"/>
        <v>0.86714975845410625</v>
      </c>
      <c r="D94">
        <f ca="1"/>
        <v>0.14037215299630021</v>
      </c>
      <c r="E94">
        <f ca="1"/>
        <v>-5.1944985266910222E-2</v>
      </c>
      <c r="F94">
        <f ca="1"/>
        <v>5.8465990232146284E-2</v>
      </c>
      <c r="G94">
        <f ca="1"/>
        <v>-0.1586631397212768</v>
      </c>
      <c r="H94">
        <f ca="1"/>
        <v>0.11661224686918835</v>
      </c>
      <c r="I94">
        <f ca="1"/>
        <v>-8.2280892900661595E-2</v>
      </c>
      <c r="J94">
        <f ca="1"/>
        <v>-2.3976590706313815E-2</v>
      </c>
    </row>
    <row r="95" spans="1:10" x14ac:dyDescent="0.3">
      <c r="A95" t="str">
        <f ca="1"/>
        <v>Doncaster</v>
      </c>
      <c r="B95">
        <f ca="1"/>
        <v>0</v>
      </c>
      <c r="C95">
        <f ca="1"/>
        <v>0</v>
      </c>
      <c r="D95">
        <f ca="1"/>
        <v>-0.15548553123997905</v>
      </c>
      <c r="E95">
        <f ca="1"/>
        <v>6.8901872495495647E-2</v>
      </c>
      <c r="F95">
        <f ca="1"/>
        <v>-3.7237667559857635E-2</v>
      </c>
      <c r="G95">
        <f ca="1"/>
        <v>-0.22036051374318374</v>
      </c>
      <c r="H95">
        <f ca="1"/>
        <v>0.13698446018806995</v>
      </c>
      <c r="I95">
        <f ca="1"/>
        <v>-0.16312090120818082</v>
      </c>
      <c r="J95">
        <f ca="1"/>
        <v>3.8709759138111394E-2</v>
      </c>
    </row>
    <row r="96" spans="1:10" x14ac:dyDescent="0.3">
      <c r="A96" t="str">
        <f ca="1"/>
        <v>Dorset and Wiltshire Combined Fire</v>
      </c>
      <c r="B96">
        <f ca="1"/>
        <v>0</v>
      </c>
      <c r="C96">
        <f ca="1"/>
        <v>0.86714975845410625</v>
      </c>
      <c r="D96">
        <f ca="1"/>
        <v>-3.5620712757218694E-3</v>
      </c>
      <c r="E96">
        <f ca="1"/>
        <v>-9.0475830698379112E-2</v>
      </c>
      <c r="F96">
        <f ca="1"/>
        <v>1.7967819816189751E-2</v>
      </c>
      <c r="G96">
        <f ca="1"/>
        <v>-1.8070427002828456E-2</v>
      </c>
      <c r="H96">
        <f ca="1"/>
        <v>-1.6324671085713774E-3</v>
      </c>
      <c r="I96">
        <f ca="1"/>
        <v>-8.8782596860048885E-2</v>
      </c>
      <c r="J96">
        <f ca="1"/>
        <v>7.7950604027998249E-2</v>
      </c>
    </row>
    <row r="97" spans="1:10" x14ac:dyDescent="0.3">
      <c r="A97" t="str">
        <f ca="1"/>
        <v>Dorset Police</v>
      </c>
      <c r="B97">
        <f ca="1"/>
        <v>0</v>
      </c>
      <c r="C97">
        <f ca="1"/>
        <v>0</v>
      </c>
      <c r="D97">
        <f ca="1"/>
        <v>0.16885621279818488</v>
      </c>
      <c r="E97">
        <f ca="1"/>
        <v>-0.10806047188525945</v>
      </c>
      <c r="F97">
        <f ca="1"/>
        <v>-3.1338467872876537E-2</v>
      </c>
      <c r="G97">
        <f ca="1"/>
        <v>-4.3998893411057269E-2</v>
      </c>
      <c r="H97">
        <f ca="1"/>
        <v>2.0304118823200042E-2</v>
      </c>
      <c r="I97">
        <f ca="1"/>
        <v>-7.3360559681670379E-2</v>
      </c>
      <c r="J97">
        <f ca="1"/>
        <v>6.3077571083709039E-2</v>
      </c>
    </row>
    <row r="98" spans="1:10" x14ac:dyDescent="0.3">
      <c r="A98" t="str">
        <f ca="1"/>
        <v>Dorset UA</v>
      </c>
      <c r="B98">
        <f ca="1"/>
        <v>0</v>
      </c>
      <c r="C98">
        <f ca="1"/>
        <v>0</v>
      </c>
      <c r="D98">
        <f ca="1"/>
        <v>-0.43909700241252086</v>
      </c>
      <c r="E98">
        <f ca="1"/>
        <v>0.23622179806147742</v>
      </c>
      <c r="F98">
        <f ca="1"/>
        <v>-2.206467323465976E-2</v>
      </c>
      <c r="G98">
        <f ca="1"/>
        <v>0.26081990950142175</v>
      </c>
      <c r="H98">
        <f ca="1"/>
        <v>-0.19186532465442174</v>
      </c>
      <c r="I98">
        <f ca="1"/>
        <v>0.11793035575428266</v>
      </c>
      <c r="J98">
        <f ca="1"/>
        <v>1.1484024543963064E-2</v>
      </c>
    </row>
    <row r="99" spans="1:10" x14ac:dyDescent="0.3">
      <c r="A99" t="str">
        <f ca="1"/>
        <v>Dover</v>
      </c>
      <c r="B99">
        <f ca="1"/>
        <v>0</v>
      </c>
      <c r="C99">
        <f ca="1"/>
        <v>0</v>
      </c>
      <c r="D99">
        <f ca="1"/>
        <v>-3.8594673376702429E-2</v>
      </c>
      <c r="E99">
        <f ca="1"/>
        <v>1.7351198655841619E-2</v>
      </c>
      <c r="F99">
        <f ca="1"/>
        <v>-2.5284556882380467E-2</v>
      </c>
      <c r="G99">
        <f ca="1"/>
        <v>-1.0383173157323747E-2</v>
      </c>
      <c r="H99">
        <f ca="1"/>
        <v>4.7873120843256326E-3</v>
      </c>
      <c r="I99">
        <f ca="1"/>
        <v>-9.4607153903920292E-3</v>
      </c>
      <c r="J99">
        <f ca="1"/>
        <v>-9.3748755542321673E-4</v>
      </c>
    </row>
    <row r="100" spans="1:10" x14ac:dyDescent="0.3">
      <c r="A100" t="str">
        <f ca="1"/>
        <v>Dudley</v>
      </c>
      <c r="B100">
        <f ca="1"/>
        <v>0</v>
      </c>
      <c r="C100">
        <f ca="1"/>
        <v>0</v>
      </c>
      <c r="D100">
        <f ca="1"/>
        <v>-3.5320512371076106E-2</v>
      </c>
      <c r="E100">
        <f ca="1"/>
        <v>1.2855421468126677E-2</v>
      </c>
      <c r="F100">
        <f ca="1"/>
        <v>-2.819271499048295E-2</v>
      </c>
      <c r="G100">
        <f ca="1"/>
        <v>-0.27226501382851243</v>
      </c>
      <c r="H100">
        <f ca="1"/>
        <v>0.18458442936764466</v>
      </c>
      <c r="I100">
        <f ca="1"/>
        <v>-0.18000294444010148</v>
      </c>
      <c r="J100">
        <f ca="1"/>
        <v>2.9274958675742691E-2</v>
      </c>
    </row>
    <row r="101" spans="1:10" x14ac:dyDescent="0.3">
      <c r="A101" t="str">
        <f ca="1"/>
        <v>Durham</v>
      </c>
      <c r="B101">
        <f ca="1"/>
        <v>0</v>
      </c>
      <c r="C101">
        <f ca="1"/>
        <v>0</v>
      </c>
      <c r="D101">
        <f ca="1"/>
        <v>0.39955586342829358</v>
      </c>
      <c r="E101">
        <f ca="1"/>
        <v>-0.16468353124642732</v>
      </c>
      <c r="F101">
        <f ca="1"/>
        <v>0.20444498560076724</v>
      </c>
      <c r="G101">
        <f ca="1"/>
        <v>-2.5155257194012674E-2</v>
      </c>
      <c r="H101">
        <f ca="1"/>
        <v>6.5791286074912567E-2</v>
      </c>
      <c r="I101">
        <f ca="1"/>
        <v>0.36011050110631432</v>
      </c>
      <c r="J101">
        <f ca="1"/>
        <v>-0.19178529046612022</v>
      </c>
    </row>
    <row r="102" spans="1:10" x14ac:dyDescent="0.3">
      <c r="A102" t="str">
        <f ca="1"/>
        <v>Durham Combined Fire</v>
      </c>
      <c r="B102">
        <f ca="1"/>
        <v>0</v>
      </c>
      <c r="C102">
        <f ca="1"/>
        <v>0.86714975845410625</v>
      </c>
      <c r="D102">
        <f ca="1"/>
        <v>1.82161803009427E-2</v>
      </c>
      <c r="E102">
        <f ca="1"/>
        <v>-3.6154276683728157E-2</v>
      </c>
      <c r="F102">
        <f ca="1"/>
        <v>-2.3999143452472293E-2</v>
      </c>
      <c r="G102">
        <f ca="1"/>
        <v>-1.3964416380007505E-2</v>
      </c>
      <c r="H102">
        <f ca="1"/>
        <v>6.8037480104443605E-4</v>
      </c>
      <c r="I102">
        <f ca="1"/>
        <v>-7.2046886682532688E-2</v>
      </c>
      <c r="J102">
        <f ca="1"/>
        <v>4.2060307779327108E-2</v>
      </c>
    </row>
    <row r="103" spans="1:10" x14ac:dyDescent="0.3">
      <c r="A103" t="str">
        <f ca="1"/>
        <v>Durham Police</v>
      </c>
      <c r="B103">
        <f ca="1"/>
        <v>0</v>
      </c>
      <c r="C103">
        <f ca="1"/>
        <v>0</v>
      </c>
      <c r="D103">
        <f ca="1"/>
        <v>0.33674519805903624</v>
      </c>
      <c r="E103">
        <f ca="1"/>
        <v>-0.20627833624764519</v>
      </c>
      <c r="F103">
        <f ca="1"/>
        <v>5.4611315780328525E-2</v>
      </c>
      <c r="G103">
        <f ca="1"/>
        <v>-7.0366066727932761E-2</v>
      </c>
      <c r="H103">
        <f ca="1"/>
        <v>5.3016275879797216E-2</v>
      </c>
      <c r="I103">
        <f ca="1"/>
        <v>-4.0419909401049454E-2</v>
      </c>
      <c r="J103">
        <f ca="1"/>
        <v>4.6652221768694227E-2</v>
      </c>
    </row>
    <row r="104" spans="1:10" x14ac:dyDescent="0.3">
      <c r="A104" t="str">
        <f ca="1"/>
        <v>Ealing</v>
      </c>
      <c r="B104">
        <f ca="1"/>
        <v>0</v>
      </c>
      <c r="C104">
        <f ca="1"/>
        <v>0</v>
      </c>
      <c r="D104">
        <f ca="1"/>
        <v>0.30666910064903763</v>
      </c>
      <c r="E104">
        <f ca="1"/>
        <v>-0.13845615546120971</v>
      </c>
      <c r="F104">
        <f ca="1"/>
        <v>0.15380039098420839</v>
      </c>
      <c r="G104">
        <f ca="1"/>
        <v>-0.16551294943041492</v>
      </c>
      <c r="H104">
        <f ca="1"/>
        <v>0.15963411872994718</v>
      </c>
      <c r="I104">
        <f ca="1"/>
        <v>0.22682484306759976</v>
      </c>
      <c r="J104">
        <f ca="1"/>
        <v>-0.16083826565032325</v>
      </c>
    </row>
    <row r="105" spans="1:10" x14ac:dyDescent="0.3">
      <c r="A105" t="str">
        <f ca="1"/>
        <v>East Cambridgeshire</v>
      </c>
      <c r="B105">
        <f ca="1"/>
        <v>0</v>
      </c>
      <c r="C105">
        <f ca="1"/>
        <v>0</v>
      </c>
      <c r="D105">
        <f ca="1"/>
        <v>-8.4264085844622007E-3</v>
      </c>
      <c r="E105">
        <f ca="1"/>
        <v>2.9941377725690704E-2</v>
      </c>
      <c r="F105">
        <f ca="1"/>
        <v>-2.8475799452213832E-3</v>
      </c>
      <c r="G105">
        <f ca="1"/>
        <v>-0.1084481672624997</v>
      </c>
      <c r="H105">
        <f ca="1"/>
        <v>7.9708205713588609E-2</v>
      </c>
      <c r="I105">
        <f ca="1"/>
        <v>-6.3948564973993011E-2</v>
      </c>
      <c r="J105">
        <f ca="1"/>
        <v>-2.9043452775295936E-2</v>
      </c>
    </row>
    <row r="106" spans="1:10" x14ac:dyDescent="0.3">
      <c r="A106" t="str">
        <f ca="1"/>
        <v>East Devon</v>
      </c>
      <c r="B106">
        <f ca="1"/>
        <v>0</v>
      </c>
      <c r="C106">
        <f ca="1"/>
        <v>0</v>
      </c>
      <c r="D106">
        <f ca="1"/>
        <v>-8.6039234598149963E-3</v>
      </c>
      <c r="E106">
        <f ca="1"/>
        <v>3.9036019223878519E-3</v>
      </c>
      <c r="F106">
        <f ca="1"/>
        <v>-1.6348452601463982E-2</v>
      </c>
      <c r="G106">
        <f ca="1"/>
        <v>6.7193627286563806E-2</v>
      </c>
      <c r="H106">
        <f ca="1"/>
        <v>-4.8345569859112779E-2</v>
      </c>
      <c r="I106">
        <f ca="1"/>
        <v>2.9659397789553402E-2</v>
      </c>
      <c r="J106">
        <f ca="1"/>
        <v>-4.0553431181637638E-3</v>
      </c>
    </row>
    <row r="107" spans="1:10" x14ac:dyDescent="0.3">
      <c r="A107" t="str">
        <f ca="1"/>
        <v>East Hampshire</v>
      </c>
      <c r="B107">
        <f ca="1"/>
        <v>0</v>
      </c>
      <c r="C107">
        <f ca="1"/>
        <v>0</v>
      </c>
      <c r="D107">
        <f ca="1"/>
        <v>7.4688546215021254E-3</v>
      </c>
      <c r="E107">
        <f ca="1"/>
        <v>-1.2255634644511534E-4</v>
      </c>
      <c r="F107">
        <f ca="1"/>
        <v>-1.5579010169486816E-2</v>
      </c>
      <c r="G107">
        <f ca="1"/>
        <v>5.5481837660002233E-2</v>
      </c>
      <c r="H107">
        <f ca="1"/>
        <v>-3.6451317625357804E-2</v>
      </c>
      <c r="I107">
        <f ca="1"/>
        <v>2.2570481780805909E-2</v>
      </c>
      <c r="J107">
        <f ca="1"/>
        <v>-4.7595806395784972E-3</v>
      </c>
    </row>
    <row r="108" spans="1:10" x14ac:dyDescent="0.3">
      <c r="A108" t="str">
        <f ca="1"/>
        <v>East Hertfordshire</v>
      </c>
      <c r="B108">
        <f ca="1"/>
        <v>0</v>
      </c>
      <c r="C108">
        <f ca="1"/>
        <v>0</v>
      </c>
      <c r="D108">
        <f ca="1"/>
        <v>9.6834303563878826E-3</v>
      </c>
      <c r="E108">
        <f ca="1"/>
        <v>2.0199065479360599E-2</v>
      </c>
      <c r="F108">
        <f ca="1"/>
        <v>-4.9467537547986558E-2</v>
      </c>
      <c r="G108">
        <f ca="1"/>
        <v>-5.6463008063110574E-2</v>
      </c>
      <c r="H108">
        <f ca="1"/>
        <v>6.4234409378059493E-2</v>
      </c>
      <c r="I108">
        <f ca="1"/>
        <v>9.7978899572100913E-3</v>
      </c>
      <c r="J108">
        <f ca="1"/>
        <v>-4.6260304006460973E-2</v>
      </c>
    </row>
    <row r="109" spans="1:10" x14ac:dyDescent="0.3">
      <c r="A109" t="str">
        <f ca="1"/>
        <v>East Lindsey</v>
      </c>
      <c r="B109">
        <f ca="1"/>
        <v>0</v>
      </c>
      <c r="C109">
        <f ca="1"/>
        <v>0</v>
      </c>
      <c r="D109">
        <f ca="1"/>
        <v>-3.262932508276576E-2</v>
      </c>
      <c r="E109">
        <f ca="1"/>
        <v>1.7304191972710603E-2</v>
      </c>
      <c r="F109">
        <f ca="1"/>
        <v>-2.4515389798509642E-2</v>
      </c>
      <c r="G109">
        <f ca="1"/>
        <v>-3.4129567791087861E-2</v>
      </c>
      <c r="H109">
        <f ca="1"/>
        <v>2.2380490587866182E-2</v>
      </c>
      <c r="I109">
        <f ca="1"/>
        <v>-5.1954152230995657E-2</v>
      </c>
      <c r="J109">
        <f ca="1"/>
        <v>-5.770361523220773E-3</v>
      </c>
    </row>
    <row r="110" spans="1:10" x14ac:dyDescent="0.3">
      <c r="A110" t="str">
        <f ca="1"/>
        <v>East London Waste Authority</v>
      </c>
      <c r="B110">
        <f ca="1"/>
        <v>0</v>
      </c>
      <c r="C110">
        <f ca="1"/>
        <v>0.86714975845410625</v>
      </c>
      <c r="D110">
        <f ca="1"/>
        <v>-0.15476602260989167</v>
      </c>
      <c r="E110">
        <f ca="1"/>
        <v>6.9309920463865721E-2</v>
      </c>
      <c r="F110">
        <f ca="1"/>
        <v>-9.3275080749366579E-2</v>
      </c>
      <c r="G110">
        <f ca="1"/>
        <v>5.6664035057986254E-4</v>
      </c>
      <c r="H110">
        <f ca="1"/>
        <v>-1.9643783258612563E-2</v>
      </c>
      <c r="I110">
        <f ca="1"/>
        <v>-0.10304752236212564</v>
      </c>
      <c r="J110">
        <f ca="1"/>
        <v>6.5649609075343604E-2</v>
      </c>
    </row>
    <row r="111" spans="1:10" x14ac:dyDescent="0.3">
      <c r="A111" t="str">
        <f ca="1"/>
        <v>East Riding of Yorkshire</v>
      </c>
      <c r="B111">
        <f ca="1"/>
        <v>0</v>
      </c>
      <c r="C111">
        <f ca="1"/>
        <v>0</v>
      </c>
      <c r="D111">
        <f ca="1"/>
        <v>6.8932417302709839E-2</v>
      </c>
      <c r="E111">
        <f ca="1"/>
        <v>5.6097697339933646E-2</v>
      </c>
      <c r="F111">
        <f ca="1"/>
        <v>0.14767337176151646</v>
      </c>
      <c r="G111">
        <f ca="1"/>
        <v>-0.45895099875130396</v>
      </c>
      <c r="H111">
        <f ca="1"/>
        <v>0.38622523118793955</v>
      </c>
      <c r="I111">
        <f ca="1"/>
        <v>0.23818185292722557</v>
      </c>
      <c r="J111">
        <f ca="1"/>
        <v>-0.27119906009258493</v>
      </c>
    </row>
    <row r="112" spans="1:10" x14ac:dyDescent="0.3">
      <c r="A112" t="str">
        <f ca="1"/>
        <v>East Staffordshire</v>
      </c>
      <c r="B112">
        <f ca="1"/>
        <v>0</v>
      </c>
      <c r="C112">
        <f ca="1"/>
        <v>0</v>
      </c>
      <c r="D112">
        <f ca="1"/>
        <v>-7.8669854704518875E-3</v>
      </c>
      <c r="E112">
        <f ca="1"/>
        <v>-1.4978793774921848E-3</v>
      </c>
      <c r="F112">
        <f ca="1"/>
        <v>-1.8280387418128301E-2</v>
      </c>
      <c r="G112">
        <f ca="1"/>
        <v>-5.4892261755970003E-3</v>
      </c>
      <c r="H112">
        <f ca="1"/>
        <v>6.1371812751045357E-3</v>
      </c>
      <c r="I112">
        <f ca="1"/>
        <v>-1.4706184014044171E-2</v>
      </c>
      <c r="J112">
        <f ca="1"/>
        <v>2.2353324278075702E-3</v>
      </c>
    </row>
    <row r="113" spans="1:10" x14ac:dyDescent="0.3">
      <c r="A113" t="str">
        <f ca="1"/>
        <v>East Suffolk</v>
      </c>
      <c r="B113">
        <f ca="1"/>
        <v>0</v>
      </c>
      <c r="C113">
        <f ca="1"/>
        <v>0</v>
      </c>
      <c r="D113">
        <f ca="1"/>
        <v>4.9955040500476888E-2</v>
      </c>
      <c r="E113">
        <f ca="1"/>
        <v>-1.6758456149920165E-2</v>
      </c>
      <c r="F113">
        <f ca="1"/>
        <v>-3.0020290929849317E-2</v>
      </c>
      <c r="G113">
        <f ca="1"/>
        <v>8.774163976279982E-2</v>
      </c>
      <c r="H113">
        <f ca="1"/>
        <v>-4.3288730349282954E-2</v>
      </c>
      <c r="I113">
        <f ca="1"/>
        <v>4.8087498266111257E-2</v>
      </c>
      <c r="J113">
        <f ca="1"/>
        <v>-2.1122681475166594E-2</v>
      </c>
    </row>
    <row r="114" spans="1:10" x14ac:dyDescent="0.3">
      <c r="A114" t="str">
        <f ca="1"/>
        <v>East Sussex</v>
      </c>
      <c r="B114">
        <f ca="1"/>
        <v>0</v>
      </c>
      <c r="C114">
        <f ca="1"/>
        <v>0</v>
      </c>
      <c r="D114">
        <f ca="1"/>
        <v>-0.2845425986453024</v>
      </c>
      <c r="E114">
        <f ca="1"/>
        <v>0.14431988957302946</v>
      </c>
      <c r="F114">
        <f ca="1"/>
        <v>7.747944993077043E-3</v>
      </c>
      <c r="G114">
        <f ca="1"/>
        <v>-0.55457627644391982</v>
      </c>
      <c r="H114">
        <f ca="1"/>
        <v>0.38864478597387137</v>
      </c>
      <c r="I114">
        <f ca="1"/>
        <v>-0.14142335879376963</v>
      </c>
      <c r="J114">
        <f ca="1"/>
        <v>1.7229439661826294E-2</v>
      </c>
    </row>
    <row r="115" spans="1:10" x14ac:dyDescent="0.3">
      <c r="A115" t="str">
        <f ca="1"/>
        <v>East Sussex Combined Fire</v>
      </c>
      <c r="B115">
        <f ca="1"/>
        <v>0</v>
      </c>
      <c r="C115">
        <f ca="1"/>
        <v>0.86714975845410625</v>
      </c>
      <c r="D115">
        <f ca="1"/>
        <v>3.5919784027006088E-2</v>
      </c>
      <c r="E115">
        <f ca="1"/>
        <v>-5.0329133462348442E-2</v>
      </c>
      <c r="F115">
        <f ca="1"/>
        <v>-9.7607004505154814E-3</v>
      </c>
      <c r="G115">
        <f ca="1"/>
        <v>-2.3360599266480066E-2</v>
      </c>
      <c r="H115">
        <f ca="1"/>
        <v>2.1306629828919356E-3</v>
      </c>
      <c r="I115">
        <f ca="1"/>
        <v>-9.0201448573208595E-2</v>
      </c>
      <c r="J115">
        <f ca="1"/>
        <v>6.2534745533531166E-2</v>
      </c>
    </row>
    <row r="116" spans="1:10" x14ac:dyDescent="0.3">
      <c r="A116" t="str">
        <f ca="1"/>
        <v>Eastbourne</v>
      </c>
      <c r="B116">
        <f ca="1"/>
        <v>0</v>
      </c>
      <c r="C116">
        <f ca="1"/>
        <v>0</v>
      </c>
      <c r="D116">
        <f ca="1"/>
        <v>-9.4907769250381861E-3</v>
      </c>
      <c r="E116">
        <f ca="1"/>
        <v>8.6081503311779151E-3</v>
      </c>
      <c r="F116">
        <f ca="1"/>
        <v>-9.4629489026063097E-3</v>
      </c>
      <c r="G116">
        <f ca="1"/>
        <v>0.13825154865614425</v>
      </c>
      <c r="H116">
        <f ca="1"/>
        <v>-9.6497462495388583E-2</v>
      </c>
      <c r="I116">
        <f ca="1"/>
        <v>4.3214056854643218E-2</v>
      </c>
      <c r="J116">
        <f ca="1"/>
        <v>-6.1736244848052488E-3</v>
      </c>
    </row>
    <row r="117" spans="1:10" x14ac:dyDescent="0.3">
      <c r="A117" t="str">
        <f ca="1"/>
        <v>Eastleigh</v>
      </c>
      <c r="B117">
        <f ca="1"/>
        <v>0</v>
      </c>
      <c r="C117">
        <f ca="1"/>
        <v>0</v>
      </c>
      <c r="D117">
        <f ca="1"/>
        <v>7.0064594555766212E-3</v>
      </c>
      <c r="E117">
        <f ca="1"/>
        <v>-3.846547933446764E-3</v>
      </c>
      <c r="F117">
        <f ca="1"/>
        <v>-1.5783506012197412E-2</v>
      </c>
      <c r="G117">
        <f ca="1"/>
        <v>9.2520093579391132E-5</v>
      </c>
      <c r="H117">
        <f ca="1"/>
        <v>1.4157140901238704E-3</v>
      </c>
      <c r="I117">
        <f ca="1"/>
        <v>-2.2482203298264014E-3</v>
      </c>
      <c r="J117">
        <f ca="1"/>
        <v>-1.1313712052212809E-3</v>
      </c>
    </row>
    <row r="118" spans="1:10" x14ac:dyDescent="0.3">
      <c r="A118" t="str">
        <f ca="1"/>
        <v>Elmbridge</v>
      </c>
      <c r="B118">
        <f ca="1"/>
        <v>0</v>
      </c>
      <c r="C118">
        <f ca="1"/>
        <v>0</v>
      </c>
      <c r="D118">
        <f ca="1"/>
        <v>-2.8002145625782855E-2</v>
      </c>
      <c r="E118">
        <f ca="1"/>
        <v>2.2104748170452184E-2</v>
      </c>
      <c r="F118">
        <f ca="1"/>
        <v>-5.9296998696958474E-2</v>
      </c>
      <c r="G118">
        <f ca="1"/>
        <v>-1.7323314985279926E-2</v>
      </c>
      <c r="H118">
        <f ca="1"/>
        <v>2.24786617289023E-2</v>
      </c>
      <c r="I118">
        <f ca="1"/>
        <v>-1.4537994894448297E-2</v>
      </c>
      <c r="J118">
        <f ca="1"/>
        <v>-1.843258934320631E-2</v>
      </c>
    </row>
    <row r="119" spans="1:10" x14ac:dyDescent="0.3">
      <c r="A119" t="str">
        <f ca="1"/>
        <v>Enfield</v>
      </c>
      <c r="B119">
        <f ca="1"/>
        <v>0</v>
      </c>
      <c r="C119">
        <f ca="1"/>
        <v>0</v>
      </c>
      <c r="D119">
        <f ca="1"/>
        <v>0.16919624046935552</v>
      </c>
      <c r="E119">
        <f ca="1"/>
        <v>3.8145592784098382E-2</v>
      </c>
      <c r="F119">
        <f ca="1"/>
        <v>0.1938688295729239</v>
      </c>
      <c r="G119">
        <f ca="1"/>
        <v>0.31779826721625393</v>
      </c>
      <c r="H119">
        <f ca="1"/>
        <v>-0.14731584919344043</v>
      </c>
      <c r="I119">
        <f ca="1"/>
        <v>0.61482638043533955</v>
      </c>
      <c r="J119">
        <f ca="1"/>
        <v>-0.36037647950458795</v>
      </c>
    </row>
    <row r="120" spans="1:10" x14ac:dyDescent="0.3">
      <c r="A120" t="str">
        <f ca="1"/>
        <v>Epping Forest</v>
      </c>
      <c r="B120">
        <f ca="1"/>
        <v>0</v>
      </c>
      <c r="C120">
        <f ca="1"/>
        <v>0</v>
      </c>
      <c r="D120">
        <f ca="1"/>
        <v>2.0413465386793367E-2</v>
      </c>
      <c r="E120">
        <f ca="1"/>
        <v>-2.3057047313113858E-2</v>
      </c>
      <c r="F120">
        <f ca="1"/>
        <v>-6.195494871716333E-3</v>
      </c>
      <c r="G120">
        <f ca="1"/>
        <v>-6.2678544990241516E-2</v>
      </c>
      <c r="H120">
        <f ca="1"/>
        <v>4.6949818379517949E-2</v>
      </c>
      <c r="I120">
        <f ca="1"/>
        <v>-1.9197519728353381E-2</v>
      </c>
      <c r="J120">
        <f ca="1"/>
        <v>1.8206659421209068E-4</v>
      </c>
    </row>
    <row r="121" spans="1:10" x14ac:dyDescent="0.3">
      <c r="A121" t="str">
        <f ca="1"/>
        <v>Epsom &amp; Ewell</v>
      </c>
      <c r="B121">
        <f ca="1"/>
        <v>0</v>
      </c>
      <c r="C121">
        <f ca="1"/>
        <v>0</v>
      </c>
      <c r="D121">
        <f ca="1"/>
        <v>-2.7242805582798927E-3</v>
      </c>
      <c r="E121">
        <f ca="1"/>
        <v>1.3349065242831182E-2</v>
      </c>
      <c r="F121">
        <f ca="1"/>
        <v>-5.5962870032216106E-3</v>
      </c>
      <c r="G121">
        <f ca="1"/>
        <v>3.1732616199261064E-2</v>
      </c>
      <c r="H121">
        <f ca="1"/>
        <v>-2.0024144968366572E-2</v>
      </c>
      <c r="I121">
        <f ca="1"/>
        <v>2.5817867365248333E-2</v>
      </c>
      <c r="J121">
        <f ca="1"/>
        <v>-1.2289361201107072E-2</v>
      </c>
    </row>
    <row r="122" spans="1:10" x14ac:dyDescent="0.3">
      <c r="A122" t="str">
        <f ca="1"/>
        <v>Erewash</v>
      </c>
      <c r="B122">
        <f ca="1"/>
        <v>0</v>
      </c>
      <c r="C122">
        <f ca="1"/>
        <v>0</v>
      </c>
      <c r="D122">
        <f ca="1"/>
        <v>-6.4032986516381653E-3</v>
      </c>
      <c r="E122">
        <f ca="1"/>
        <v>-1.6698778223158245E-3</v>
      </c>
      <c r="F122">
        <f ca="1"/>
        <v>-1.851058705699531E-2</v>
      </c>
      <c r="G122">
        <f ca="1"/>
        <v>-2.1388775318306356E-2</v>
      </c>
      <c r="H122">
        <f ca="1"/>
        <v>1.7677626310126187E-2</v>
      </c>
      <c r="I122">
        <f ca="1"/>
        <v>-1.7179912455868362E-2</v>
      </c>
      <c r="J122">
        <f ca="1"/>
        <v>1.2576419446429193E-3</v>
      </c>
    </row>
    <row r="123" spans="1:10" x14ac:dyDescent="0.3">
      <c r="A123" t="str">
        <f ca="1"/>
        <v>Essex</v>
      </c>
      <c r="B123">
        <f ca="1"/>
        <v>0</v>
      </c>
      <c r="C123">
        <f ca="1"/>
        <v>0</v>
      </c>
      <c r="D123">
        <f ca="1"/>
        <v>-0.91585708381446496</v>
      </c>
      <c r="E123">
        <f ca="1"/>
        <v>0.55611598641913917</v>
      </c>
      <c r="F123">
        <f ca="1"/>
        <v>-2.7331808150469154E-2</v>
      </c>
      <c r="G123">
        <f ca="1"/>
        <v>-0.26152629445849634</v>
      </c>
      <c r="H123">
        <f ca="1"/>
        <v>0.14865079549906315</v>
      </c>
      <c r="I123">
        <f ca="1"/>
        <v>-1.191599888769054E-2</v>
      </c>
      <c r="J123">
        <f ca="1"/>
        <v>7.3367388686202795E-2</v>
      </c>
    </row>
    <row r="124" spans="1:10" x14ac:dyDescent="0.3">
      <c r="A124" t="str">
        <f ca="1"/>
        <v>Essex Police</v>
      </c>
      <c r="B124">
        <f ca="1"/>
        <v>0</v>
      </c>
      <c r="C124">
        <f ca="1"/>
        <v>0</v>
      </c>
      <c r="D124">
        <f ca="1"/>
        <v>0.61679058465816228</v>
      </c>
      <c r="E124">
        <f ca="1"/>
        <v>-0.44854667488732203</v>
      </c>
      <c r="F124">
        <f ca="1"/>
        <v>-1.2438878559664355E-2</v>
      </c>
      <c r="G124">
        <f ca="1"/>
        <v>0.11328209483567965</v>
      </c>
      <c r="H124">
        <f ca="1"/>
        <v>-0.10621689658725053</v>
      </c>
      <c r="I124">
        <f ca="1"/>
        <v>-7.2823684414278805E-2</v>
      </c>
      <c r="J124">
        <f ca="1"/>
        <v>0.15583815568660245</v>
      </c>
    </row>
    <row r="125" spans="1:10" x14ac:dyDescent="0.3">
      <c r="A125" t="str">
        <f ca="1"/>
        <v>Essex Police, Fire and Crime Commissioner Fire</v>
      </c>
      <c r="B125">
        <f ca="1"/>
        <v>0</v>
      </c>
      <c r="C125">
        <f ca="1"/>
        <v>0.86714975845410625</v>
      </c>
      <c r="D125">
        <f ca="1"/>
        <v>2.2021441493405819E-2</v>
      </c>
      <c r="E125">
        <f ca="1"/>
        <v>-1.3719378598896742E-2</v>
      </c>
      <c r="F125">
        <f ca="1"/>
        <v>2.0815202180710653E-2</v>
      </c>
      <c r="G125">
        <f ca="1"/>
        <v>-1.2151300666237557E-2</v>
      </c>
      <c r="H125">
        <f ca="1"/>
        <v>-3.8252334503446322E-3</v>
      </c>
      <c r="I125">
        <f ca="1"/>
        <v>-8.0125252886585299E-2</v>
      </c>
      <c r="J125">
        <f ca="1"/>
        <v>3.2197555203433578E-2</v>
      </c>
    </row>
    <row r="126" spans="1:10" x14ac:dyDescent="0.3">
      <c r="A126" t="str">
        <f ca="1"/>
        <v>Exeter</v>
      </c>
      <c r="B126">
        <f ca="1"/>
        <v>0</v>
      </c>
      <c r="C126">
        <f ca="1"/>
        <v>0</v>
      </c>
      <c r="D126">
        <f ca="1"/>
        <v>5.3397908703087783E-2</v>
      </c>
      <c r="E126">
        <f ca="1"/>
        <v>-1.1651503600413785E-2</v>
      </c>
      <c r="F126">
        <f ca="1"/>
        <v>6.1288539856724552E-3</v>
      </c>
      <c r="G126">
        <f ca="1"/>
        <v>4.8947319918144862E-2</v>
      </c>
      <c r="H126">
        <f ca="1"/>
        <v>-2.046294953308514E-2</v>
      </c>
      <c r="I126">
        <f ca="1"/>
        <v>3.211579350863146E-2</v>
      </c>
      <c r="J126">
        <f ca="1"/>
        <v>-3.7700257912172269E-2</v>
      </c>
    </row>
    <row r="127" spans="1:10" x14ac:dyDescent="0.3">
      <c r="A127" t="str">
        <f ca="1"/>
        <v>Exmoor National Park Authority</v>
      </c>
      <c r="B127">
        <f ca="1"/>
        <v>0</v>
      </c>
      <c r="C127">
        <f ca="1"/>
        <v>0.86714975845410625</v>
      </c>
      <c r="D127">
        <f ca="1"/>
        <v>-1.5464442256286058E-2</v>
      </c>
      <c r="E127">
        <f ca="1"/>
        <v>6.9175244180275913E-3</v>
      </c>
      <c r="F127">
        <f ca="1"/>
        <v>-2.9784331088070375E-2</v>
      </c>
      <c r="G127">
        <f ca="1"/>
        <v>-1.3935878345211613E-2</v>
      </c>
      <c r="H127">
        <f ca="1"/>
        <v>8.3735287066836906E-3</v>
      </c>
      <c r="I127">
        <f ca="1"/>
        <v>-5.0269283301686313E-2</v>
      </c>
      <c r="J127">
        <f ca="1"/>
        <v>-1.6847084200121776E-4</v>
      </c>
    </row>
    <row r="128" spans="1:10" x14ac:dyDescent="0.3">
      <c r="A128" t="str">
        <f ca="1"/>
        <v>Fareham</v>
      </c>
      <c r="B128">
        <f ca="1"/>
        <v>0</v>
      </c>
      <c r="C128">
        <f ca="1"/>
        <v>0</v>
      </c>
      <c r="D128">
        <f ca="1"/>
        <v>-1.6675646934562142E-2</v>
      </c>
      <c r="E128">
        <f ca="1"/>
        <v>5.3180411392247618E-3</v>
      </c>
      <c r="F128">
        <f ca="1"/>
        <v>-2.2740482348029094E-2</v>
      </c>
      <c r="G128">
        <f ca="1"/>
        <v>-1.229885336737736E-2</v>
      </c>
      <c r="H128">
        <f ca="1"/>
        <v>7.8749178235799685E-3</v>
      </c>
      <c r="I128">
        <f ca="1"/>
        <v>-2.1947264179564645E-2</v>
      </c>
      <c r="J128">
        <f ca="1"/>
        <v>6.2819843441828931E-3</v>
      </c>
    </row>
    <row r="129" spans="1:10" x14ac:dyDescent="0.3">
      <c r="A129" t="str">
        <f ca="1"/>
        <v>Fenland</v>
      </c>
      <c r="B129">
        <f ca="1"/>
        <v>0</v>
      </c>
      <c r="C129">
        <f ca="1"/>
        <v>0</v>
      </c>
      <c r="D129">
        <f ca="1"/>
        <v>9.0296046607257052E-3</v>
      </c>
      <c r="E129">
        <f ca="1"/>
        <v>-2.4351972140567693E-3</v>
      </c>
      <c r="F129">
        <f ca="1"/>
        <v>-1.0120338808459438E-2</v>
      </c>
      <c r="G129">
        <f ca="1"/>
        <v>-3.1592245149488794E-2</v>
      </c>
      <c r="H129">
        <f ca="1"/>
        <v>2.7038770514417363E-2</v>
      </c>
      <c r="I129">
        <f ca="1"/>
        <v>5.6698925787086072E-3</v>
      </c>
      <c r="J129">
        <f ca="1"/>
        <v>-1.0664302383638065E-2</v>
      </c>
    </row>
    <row r="130" spans="1:10" x14ac:dyDescent="0.3">
      <c r="A130" t="str">
        <f ca="1"/>
        <v>Folkestone &amp; Hythe</v>
      </c>
      <c r="B130">
        <f ca="1"/>
        <v>0</v>
      </c>
      <c r="C130">
        <f ca="1"/>
        <v>0</v>
      </c>
      <c r="D130">
        <f ca="1"/>
        <v>-3.1194300296523543E-2</v>
      </c>
      <c r="E130">
        <f ca="1"/>
        <v>3.2972163393535717E-3</v>
      </c>
      <c r="F130">
        <f ca="1"/>
        <v>-2.169464329155156E-2</v>
      </c>
      <c r="G130">
        <f ca="1"/>
        <v>8.53755106968907E-2</v>
      </c>
      <c r="H130">
        <f ca="1"/>
        <v>-6.2761360661886714E-2</v>
      </c>
      <c r="I130">
        <f ca="1"/>
        <v>-4.0754115593002287E-3</v>
      </c>
      <c r="J130">
        <f ca="1"/>
        <v>1.4918613152208198E-2</v>
      </c>
    </row>
    <row r="131" spans="1:10" x14ac:dyDescent="0.3">
      <c r="A131" t="str">
        <f ca="1"/>
        <v>Forest of Dean</v>
      </c>
      <c r="B131">
        <f ca="1"/>
        <v>0</v>
      </c>
      <c r="C131">
        <f ca="1"/>
        <v>0</v>
      </c>
      <c r="D131">
        <f ca="1"/>
        <v>-4.5824363819621398E-2</v>
      </c>
      <c r="E131">
        <f ca="1"/>
        <v>1.9214472406130157E-2</v>
      </c>
      <c r="F131">
        <f ca="1"/>
        <v>-2.9709952005868442E-2</v>
      </c>
      <c r="G131">
        <f ca="1"/>
        <v>4.7928965884843433E-3</v>
      </c>
      <c r="H131">
        <f ca="1"/>
        <v>-9.3661342399060949E-3</v>
      </c>
      <c r="I131">
        <f ca="1"/>
        <v>-4.8288275154287609E-2</v>
      </c>
      <c r="J131">
        <f ca="1"/>
        <v>6.1241040170166025E-3</v>
      </c>
    </row>
    <row r="132" spans="1:10" x14ac:dyDescent="0.3">
      <c r="A132" t="str">
        <f ca="1"/>
        <v>Fylde</v>
      </c>
      <c r="B132">
        <f ca="1"/>
        <v>0</v>
      </c>
      <c r="C132">
        <f ca="1"/>
        <v>0</v>
      </c>
      <c r="D132">
        <f ca="1"/>
        <v>1.8766937516528032E-3</v>
      </c>
      <c r="E132">
        <f ca="1"/>
        <v>1.2635284100181558E-2</v>
      </c>
      <c r="F132">
        <f ca="1"/>
        <v>-6.3684040910427092E-3</v>
      </c>
      <c r="G132">
        <f ca="1"/>
        <v>-3.5789331895961861E-2</v>
      </c>
      <c r="H132">
        <f ca="1"/>
        <v>2.7853034989531095E-2</v>
      </c>
      <c r="I132">
        <f ca="1"/>
        <v>-3.3965939698477727E-3</v>
      </c>
      <c r="J132">
        <f ca="1"/>
        <v>-1.3436500970182135E-2</v>
      </c>
    </row>
    <row r="133" spans="1:10" x14ac:dyDescent="0.3">
      <c r="A133" t="str">
        <f ca="1"/>
        <v>Gateshead</v>
      </c>
      <c r="B133">
        <f ca="1"/>
        <v>0</v>
      </c>
      <c r="C133">
        <f ca="1"/>
        <v>0</v>
      </c>
      <c r="D133">
        <f ca="1"/>
        <v>-1.3876766682428028E-2</v>
      </c>
      <c r="E133">
        <f ca="1"/>
        <v>4.8163080491512425E-2</v>
      </c>
      <c r="F133">
        <f ca="1"/>
        <v>5.4207046961466158E-2</v>
      </c>
      <c r="G133">
        <f ca="1"/>
        <v>-9.6635407970102616E-2</v>
      </c>
      <c r="H133">
        <f ca="1"/>
        <v>9.3909334251659704E-2</v>
      </c>
      <c r="I133">
        <f ca="1"/>
        <v>1.1879751117466811E-2</v>
      </c>
      <c r="J133">
        <f ca="1"/>
        <v>-0.10669203459824426</v>
      </c>
    </row>
    <row r="134" spans="1:10" x14ac:dyDescent="0.3">
      <c r="A134" t="str">
        <f ca="1"/>
        <v>Gedling</v>
      </c>
      <c r="B134">
        <f ca="1"/>
        <v>0</v>
      </c>
      <c r="C134">
        <f ca="1"/>
        <v>0</v>
      </c>
      <c r="D134">
        <f ca="1"/>
        <v>7.270569424604004E-3</v>
      </c>
      <c r="E134">
        <f ca="1"/>
        <v>-8.4965830672199538E-3</v>
      </c>
      <c r="F134">
        <f ca="1"/>
        <v>-1.4710321858255618E-2</v>
      </c>
      <c r="G134">
        <f ca="1"/>
        <v>6.9408667149410505E-2</v>
      </c>
      <c r="H134">
        <f ca="1"/>
        <v>-4.5970924972672599E-2</v>
      </c>
      <c r="I134">
        <f ca="1"/>
        <v>2.7979913806352123E-2</v>
      </c>
      <c r="J134">
        <f ca="1"/>
        <v>-4.6721602015214357E-3</v>
      </c>
    </row>
    <row r="135" spans="1:10" x14ac:dyDescent="0.3">
      <c r="A135" t="str">
        <f ca="1"/>
        <v>Gloucestershire</v>
      </c>
      <c r="B135">
        <f ca="1"/>
        <v>0</v>
      </c>
      <c r="C135">
        <f ca="1"/>
        <v>0</v>
      </c>
      <c r="D135">
        <f ca="1"/>
        <v>-9.7597935162552635E-2</v>
      </c>
      <c r="E135">
        <f ca="1"/>
        <v>-5.1193118208366167E-2</v>
      </c>
      <c r="F135">
        <f ca="1"/>
        <v>-1.4207324565035174E-2</v>
      </c>
      <c r="G135">
        <f ca="1"/>
        <v>-0.18156289711024168</v>
      </c>
      <c r="H135">
        <f ca="1"/>
        <v>9.1396891356325741E-2</v>
      </c>
      <c r="I135">
        <f ca="1"/>
        <v>-0.20919358896755885</v>
      </c>
      <c r="J135">
        <f ca="1"/>
        <v>0.19603050964915847</v>
      </c>
    </row>
    <row r="136" spans="1:10" x14ac:dyDescent="0.3">
      <c r="A136" t="str">
        <f ca="1"/>
        <v>Gloucestershire Police</v>
      </c>
      <c r="B136">
        <f ca="1"/>
        <v>0</v>
      </c>
      <c r="C136">
        <f ca="1"/>
        <v>0</v>
      </c>
      <c r="D136">
        <f ca="1"/>
        <v>0.25891535167457397</v>
      </c>
      <c r="E136">
        <f ca="1"/>
        <v>-0.13444521263589884</v>
      </c>
      <c r="F136">
        <f ca="1"/>
        <v>5.6332828011916282E-2</v>
      </c>
      <c r="G136">
        <f ca="1"/>
        <v>0.34128385243586346</v>
      </c>
      <c r="H136">
        <f ca="1"/>
        <v>-0.24455933338518132</v>
      </c>
      <c r="I136">
        <f ca="1"/>
        <v>9.9531920085448491E-2</v>
      </c>
      <c r="J136">
        <f ca="1"/>
        <v>4.7745774042232429E-3</v>
      </c>
    </row>
    <row r="137" spans="1:10" x14ac:dyDescent="0.3">
      <c r="A137" t="str">
        <f ca="1"/>
        <v>Gosport</v>
      </c>
      <c r="B137">
        <f ca="1"/>
        <v>0</v>
      </c>
      <c r="C137">
        <f ca="1"/>
        <v>0</v>
      </c>
      <c r="D137">
        <f ca="1"/>
        <v>1.7326221778555505E-3</v>
      </c>
      <c r="E137">
        <f ca="1"/>
        <v>8.4899754912231564E-4</v>
      </c>
      <c r="F137">
        <f ca="1"/>
        <v>-1.0592679604134054E-2</v>
      </c>
      <c r="G137">
        <f ca="1"/>
        <v>-0.10350863198170603</v>
      </c>
      <c r="H137">
        <f ca="1"/>
        <v>7.6286976992792549E-2</v>
      </c>
      <c r="I137">
        <f ca="1"/>
        <v>-3.0245509493171858E-2</v>
      </c>
      <c r="J137">
        <f ca="1"/>
        <v>-9.1993933458396192E-3</v>
      </c>
    </row>
    <row r="138" spans="1:10" x14ac:dyDescent="0.3">
      <c r="A138" t="str">
        <f ca="1"/>
        <v>Gravesham</v>
      </c>
      <c r="B138">
        <f ca="1"/>
        <v>0</v>
      </c>
      <c r="C138">
        <f ca="1"/>
        <v>0</v>
      </c>
      <c r="D138">
        <f ca="1"/>
        <v>4.285653456739944E-3</v>
      </c>
      <c r="E138">
        <f ca="1"/>
        <v>-1.3426600190203432E-4</v>
      </c>
      <c r="F138">
        <f ca="1"/>
        <v>-1.0873495395576341E-2</v>
      </c>
      <c r="G138">
        <f ca="1"/>
        <v>-5.1110520411167856E-2</v>
      </c>
      <c r="H138">
        <f ca="1"/>
        <v>3.7005019697793157E-2</v>
      </c>
      <c r="I138">
        <f ca="1"/>
        <v>-5.123507052499765E-2</v>
      </c>
      <c r="J138">
        <f ca="1"/>
        <v>-8.6449885223191976E-3</v>
      </c>
    </row>
    <row r="139" spans="1:10" x14ac:dyDescent="0.3">
      <c r="A139" t="str">
        <f ca="1"/>
        <v>Great Yarmouth</v>
      </c>
      <c r="B139">
        <f ca="1"/>
        <v>0</v>
      </c>
      <c r="C139">
        <f ca="1"/>
        <v>0</v>
      </c>
      <c r="D139">
        <f ca="1"/>
        <v>1.7645887348696553E-2</v>
      </c>
      <c r="E139">
        <f ca="1"/>
        <v>8.5830307799185954E-4</v>
      </c>
      <c r="F139">
        <f ca="1"/>
        <v>-1.4088371518689512E-3</v>
      </c>
      <c r="G139">
        <f ca="1"/>
        <v>-6.2751019183136067E-2</v>
      </c>
      <c r="H139">
        <f ca="1"/>
        <v>4.7159364223220847E-2</v>
      </c>
      <c r="I139">
        <f ca="1"/>
        <v>-4.8155876401103526E-2</v>
      </c>
      <c r="J139">
        <f ca="1"/>
        <v>-1.8316585500387186E-2</v>
      </c>
    </row>
    <row r="140" spans="1:10" x14ac:dyDescent="0.3">
      <c r="A140" t="str">
        <f ca="1"/>
        <v>Greater Manchester Combined Authority</v>
      </c>
      <c r="B140">
        <f ca="1"/>
        <v>0</v>
      </c>
      <c r="C140">
        <f ca="1"/>
        <v>0.86714975845410625</v>
      </c>
      <c r="D140">
        <f ca="1"/>
        <v>-1.1772915313983059</v>
      </c>
      <c r="E140">
        <f ca="1"/>
        <v>0.45936388437493403</v>
      </c>
      <c r="F140">
        <f ca="1"/>
        <v>-0.29387856716331712</v>
      </c>
      <c r="G140">
        <f ca="1"/>
        <v>-0.22698386527979034</v>
      </c>
      <c r="H140">
        <f ca="1"/>
        <v>-2.5537382176698847E-2</v>
      </c>
      <c r="I140">
        <f ca="1"/>
        <v>-0.62028570553804141</v>
      </c>
      <c r="J140">
        <f ca="1"/>
        <v>0.48727534934127981</v>
      </c>
    </row>
    <row r="141" spans="1:10" x14ac:dyDescent="0.3">
      <c r="A141" t="str">
        <f ca="1"/>
        <v>Greater Manchester Police</v>
      </c>
      <c r="B141">
        <f ca="1"/>
        <v>0</v>
      </c>
      <c r="C141">
        <f ca="1"/>
        <v>0</v>
      </c>
      <c r="D141">
        <f ca="1"/>
        <v>1.4379069932587176</v>
      </c>
      <c r="E141">
        <f ca="1"/>
        <v>-1.1380652304931163</v>
      </c>
      <c r="F141">
        <f ca="1"/>
        <v>6.2332837727402633E-2</v>
      </c>
      <c r="G141">
        <f ca="1"/>
        <v>0.36390769070402196</v>
      </c>
      <c r="H141">
        <f ca="1"/>
        <v>-0.33924826153877846</v>
      </c>
      <c r="I141">
        <f ca="1"/>
        <v>-0.10038508470928929</v>
      </c>
      <c r="J141">
        <f ca="1"/>
        <v>0.49718413417034252</v>
      </c>
    </row>
    <row r="142" spans="1:10" x14ac:dyDescent="0.3">
      <c r="A142" t="str">
        <f ca="1"/>
        <v>Greenwich</v>
      </c>
      <c r="B142">
        <f ca="1"/>
        <v>0</v>
      </c>
      <c r="C142">
        <f ca="1"/>
        <v>0</v>
      </c>
      <c r="D142">
        <f ca="1"/>
        <v>6.1294130206497238E-2</v>
      </c>
      <c r="E142">
        <f ca="1"/>
        <v>0.16870394788095983</v>
      </c>
      <c r="F142">
        <f ca="1"/>
        <v>0.22456176118689544</v>
      </c>
      <c r="G142">
        <f ca="1"/>
        <v>2.2803849808234919</v>
      </c>
      <c r="H142">
        <f ca="1"/>
        <v>-1.5190376588053696</v>
      </c>
      <c r="I142">
        <f ca="1"/>
        <v>1.4320370978692429</v>
      </c>
      <c r="J142">
        <f ca="1"/>
        <v>-0.49445927350971336</v>
      </c>
    </row>
    <row r="143" spans="1:10" x14ac:dyDescent="0.3">
      <c r="A143" t="str">
        <f ca="1"/>
        <v>Guildford</v>
      </c>
      <c r="B143">
        <f ca="1"/>
        <v>0</v>
      </c>
      <c r="C143">
        <f ca="1"/>
        <v>0</v>
      </c>
      <c r="D143">
        <f ca="1"/>
        <v>3.32420153317858E-2</v>
      </c>
      <c r="E143">
        <f ca="1"/>
        <v>-2.7376943428604503E-3</v>
      </c>
      <c r="F143">
        <f ca="1"/>
        <v>3.0265330747720593E-3</v>
      </c>
      <c r="G143">
        <f ca="1"/>
        <v>0.13751160114840635</v>
      </c>
      <c r="H143">
        <f ca="1"/>
        <v>-8.9683539156741598E-2</v>
      </c>
      <c r="I143">
        <f ca="1"/>
        <v>8.433085197099674E-2</v>
      </c>
      <c r="J143">
        <f ca="1"/>
        <v>-2.948038438091229E-2</v>
      </c>
    </row>
    <row r="144" spans="1:10" x14ac:dyDescent="0.3">
      <c r="A144" t="str">
        <f ca="1"/>
        <v>Hackney</v>
      </c>
      <c r="B144">
        <f ca="1"/>
        <v>0</v>
      </c>
      <c r="C144">
        <f ca="1"/>
        <v>0</v>
      </c>
      <c r="D144">
        <f ca="1"/>
        <v>0.42220362733361982</v>
      </c>
      <c r="E144">
        <f ca="1"/>
        <v>-0.25834428184769198</v>
      </c>
      <c r="F144">
        <f ca="1"/>
        <v>0.13864306499761261</v>
      </c>
      <c r="G144">
        <f ca="1"/>
        <v>0.17410820613489547</v>
      </c>
      <c r="H144">
        <f ca="1"/>
        <v>-9.9736891963114457E-2</v>
      </c>
      <c r="I144">
        <f ca="1"/>
        <v>0.22375360656399418</v>
      </c>
      <c r="J144">
        <f ca="1"/>
        <v>-5.8051958275596983E-2</v>
      </c>
    </row>
    <row r="145" spans="1:10" x14ac:dyDescent="0.3">
      <c r="A145" t="str">
        <f ca="1"/>
        <v>Halton</v>
      </c>
      <c r="B145">
        <f ca="1"/>
        <v>0</v>
      </c>
      <c r="C145">
        <f ca="1"/>
        <v>0</v>
      </c>
      <c r="D145">
        <f ca="1"/>
        <v>0.106716835613205</v>
      </c>
      <c r="E145">
        <f ca="1"/>
        <v>0.11228275800875101</v>
      </c>
      <c r="F145">
        <f ca="1"/>
        <v>0.1188678081152703</v>
      </c>
      <c r="G145">
        <f ca="1"/>
        <v>0.402338593284089</v>
      </c>
      <c r="H145">
        <f ca="1"/>
        <v>-0.22731736310574829</v>
      </c>
      <c r="I145">
        <f ca="1"/>
        <v>0.30721776671423268</v>
      </c>
      <c r="J145">
        <f ca="1"/>
        <v>-0.24239452283502042</v>
      </c>
    </row>
    <row r="146" spans="1:10" x14ac:dyDescent="0.3">
      <c r="A146" t="str">
        <f ca="1"/>
        <v>Hambleton</v>
      </c>
      <c r="B146">
        <f ca="1"/>
        <v>0</v>
      </c>
      <c r="C146">
        <f ca="1"/>
        <v>0</v>
      </c>
      <c r="D146">
        <f ca="1"/>
        <v>1.7644268253672622E-2</v>
      </c>
      <c r="E146">
        <f ca="1"/>
        <v>4.0715796818535125E-3</v>
      </c>
      <c r="F146">
        <f ca="1"/>
        <v>1.1547939631591148E-3</v>
      </c>
      <c r="G146">
        <f ca="1"/>
        <v>-7.4268807834706407E-2</v>
      </c>
      <c r="H146">
        <f ca="1"/>
        <v>5.7087792288448E-2</v>
      </c>
      <c r="I146">
        <f ca="1"/>
        <v>-4.9936156543483025E-2</v>
      </c>
      <c r="J146">
        <f ca="1"/>
        <v>-1.7621853349453018E-2</v>
      </c>
    </row>
    <row r="147" spans="1:10" x14ac:dyDescent="0.3">
      <c r="A147" t="str">
        <f ca="1"/>
        <v>Hammersmith &amp; Fulham</v>
      </c>
      <c r="B147">
        <f ca="1"/>
        <v>0</v>
      </c>
      <c r="C147">
        <f ca="1"/>
        <v>0</v>
      </c>
      <c r="D147">
        <f ca="1"/>
        <v>-0.13079241284969156</v>
      </c>
      <c r="E147">
        <f ca="1"/>
        <v>0.21970564889523608</v>
      </c>
      <c r="F147">
        <f ca="1"/>
        <v>0.12664933819177218</v>
      </c>
      <c r="G147">
        <f ca="1"/>
        <v>-0.63784659010078992</v>
      </c>
      <c r="H147">
        <f ca="1"/>
        <v>0.52520957718934314</v>
      </c>
      <c r="I147">
        <f ca="1"/>
        <v>8.8390077480929988E-2</v>
      </c>
      <c r="J147">
        <f ca="1"/>
        <v>-0.28581598563399024</v>
      </c>
    </row>
    <row r="148" spans="1:10" x14ac:dyDescent="0.3">
      <c r="A148" t="str">
        <f ca="1"/>
        <v>Hampshire</v>
      </c>
      <c r="B148">
        <f ca="1"/>
        <v>0</v>
      </c>
      <c r="C148">
        <f ca="1"/>
        <v>0</v>
      </c>
      <c r="D148">
        <f ca="1"/>
        <v>0.90552441474143563</v>
      </c>
      <c r="E148">
        <f ca="1"/>
        <v>-0.54923536941908435</v>
      </c>
      <c r="F148">
        <f ca="1"/>
        <v>0.27875964092366456</v>
      </c>
      <c r="G148">
        <f ca="1"/>
        <v>0.47193888769891668</v>
      </c>
      <c r="H148">
        <f ca="1"/>
        <v>-0.34168418065500622</v>
      </c>
      <c r="I148">
        <f ca="1"/>
        <v>0.37336193718122485</v>
      </c>
      <c r="J148">
        <f ca="1"/>
        <v>8.7101895266025214E-2</v>
      </c>
    </row>
    <row r="149" spans="1:10" x14ac:dyDescent="0.3">
      <c r="A149" t="str">
        <f ca="1"/>
        <v>Hampshire and Isle of Wight Fire</v>
      </c>
      <c r="B149">
        <f ca="1"/>
        <v>0</v>
      </c>
      <c r="C149">
        <f ca="1"/>
        <v>0.86714975845410625</v>
      </c>
      <c r="D149">
        <f ca="1"/>
        <v>1.4727392333553376E-2</v>
      </c>
      <c r="E149">
        <f ca="1"/>
        <v>-5.9598546494859595E-3</v>
      </c>
      <c r="F149">
        <f ca="1"/>
        <v>2.3645724429266022E-2</v>
      </c>
      <c r="G149">
        <f ca="1"/>
        <v>2.3322230176939573E-2</v>
      </c>
      <c r="H149">
        <f ca="1"/>
        <v>-2.6550518343775299E-2</v>
      </c>
      <c r="I149">
        <f ca="1"/>
        <v>-6.0837328003785759E-2</v>
      </c>
      <c r="J149">
        <f ca="1"/>
        <v>2.6160166874833465E-2</v>
      </c>
    </row>
    <row r="150" spans="1:10" x14ac:dyDescent="0.3">
      <c r="A150" t="str">
        <f ca="1"/>
        <v>Hampshire Police</v>
      </c>
      <c r="B150">
        <f ca="1"/>
        <v>0</v>
      </c>
      <c r="C150">
        <f ca="1"/>
        <v>0</v>
      </c>
      <c r="D150">
        <f ca="1"/>
        <v>0.52389602192860896</v>
      </c>
      <c r="E150">
        <f ca="1"/>
        <v>-0.4049366023774742</v>
      </c>
      <c r="F150">
        <f ca="1"/>
        <v>-1.0221029316017493E-2</v>
      </c>
      <c r="G150">
        <f ca="1"/>
        <v>0.66704462438223266</v>
      </c>
      <c r="H150">
        <f ca="1"/>
        <v>-0.47962293198384948</v>
      </c>
      <c r="I150">
        <f ca="1"/>
        <v>0.22733504916205854</v>
      </c>
      <c r="J150">
        <f ca="1"/>
        <v>0.13570803153607233</v>
      </c>
    </row>
    <row r="151" spans="1:10" x14ac:dyDescent="0.3">
      <c r="A151" t="str">
        <f ca="1"/>
        <v>Harborough</v>
      </c>
      <c r="B151">
        <f ca="1"/>
        <v>0</v>
      </c>
      <c r="C151">
        <f ca="1"/>
        <v>0</v>
      </c>
      <c r="D151">
        <f ca="1"/>
        <v>-1.3499370378346807E-2</v>
      </c>
      <c r="E151">
        <f ca="1"/>
        <v>3.4717116598440186E-3</v>
      </c>
      <c r="F151">
        <f ca="1"/>
        <v>-1.8446936214921824E-2</v>
      </c>
      <c r="G151">
        <f ca="1"/>
        <v>-4.2711696152558085E-2</v>
      </c>
      <c r="H151">
        <f ca="1"/>
        <v>3.2456812141019538E-2</v>
      </c>
      <c r="I151">
        <f ca="1"/>
        <v>-2.3499338295169914E-2</v>
      </c>
      <c r="J151">
        <f ca="1"/>
        <v>2.9755627254043573E-4</v>
      </c>
    </row>
    <row r="152" spans="1:10" x14ac:dyDescent="0.3">
      <c r="A152" t="str">
        <f ca="1"/>
        <v>Haringey</v>
      </c>
      <c r="B152">
        <f ca="1"/>
        <v>0</v>
      </c>
      <c r="C152">
        <f ca="1"/>
        <v>0</v>
      </c>
      <c r="D152">
        <f ca="1"/>
        <v>1.2027218475536779E-2</v>
      </c>
      <c r="E152">
        <f ca="1"/>
        <v>6.6411698411374676E-2</v>
      </c>
      <c r="F152">
        <f ca="1"/>
        <v>0.12058936906382059</v>
      </c>
      <c r="G152">
        <f ca="1"/>
        <v>0.28451939481004146</v>
      </c>
      <c r="H152">
        <f ca="1"/>
        <v>-0.15328242676486667</v>
      </c>
      <c r="I152">
        <f ca="1"/>
        <v>0.42157871672103225</v>
      </c>
      <c r="J152">
        <f ca="1"/>
        <v>-0.22331199808469204</v>
      </c>
    </row>
    <row r="153" spans="1:10" x14ac:dyDescent="0.3">
      <c r="A153" t="str">
        <f ca="1"/>
        <v>Harlow</v>
      </c>
      <c r="B153">
        <f ca="1"/>
        <v>0</v>
      </c>
      <c r="C153">
        <f ca="1"/>
        <v>0</v>
      </c>
      <c r="D153">
        <f ca="1"/>
        <v>2.2957891920338948E-3</v>
      </c>
      <c r="E153">
        <f ca="1"/>
        <v>8.6714876920968905E-3</v>
      </c>
      <c r="F153">
        <f ca="1"/>
        <v>-8.1178549852796433E-3</v>
      </c>
      <c r="G153">
        <f ca="1"/>
        <v>4.9342896497658141E-2</v>
      </c>
      <c r="H153">
        <f ca="1"/>
        <v>-3.339615602507761E-2</v>
      </c>
      <c r="I153">
        <f ca="1"/>
        <v>2.9822702013826731E-2</v>
      </c>
      <c r="J153">
        <f ca="1"/>
        <v>-1.7142797089732414E-2</v>
      </c>
    </row>
    <row r="154" spans="1:10" x14ac:dyDescent="0.3">
      <c r="A154" t="str">
        <f ca="1"/>
        <v>Harrogate</v>
      </c>
      <c r="B154">
        <f ca="1"/>
        <v>0</v>
      </c>
      <c r="C154">
        <f ca="1"/>
        <v>0</v>
      </c>
      <c r="D154">
        <f ca="1"/>
        <v>3.072935950516251E-2</v>
      </c>
      <c r="E154">
        <f ca="1"/>
        <v>-4.785572636587673E-4</v>
      </c>
      <c r="F154">
        <f ca="1"/>
        <v>-3.812261818623186E-2</v>
      </c>
      <c r="G154">
        <f ca="1"/>
        <v>-1.5341948844581383E-2</v>
      </c>
      <c r="H154">
        <f ca="1"/>
        <v>3.6064715363846443E-2</v>
      </c>
      <c r="I154">
        <f ca="1"/>
        <v>2.7613317362103464E-2</v>
      </c>
      <c r="J154">
        <f ca="1"/>
        <v>-3.8260490411720673E-2</v>
      </c>
    </row>
    <row r="155" spans="1:10" x14ac:dyDescent="0.3">
      <c r="A155" t="str">
        <f ca="1"/>
        <v>Harrow</v>
      </c>
      <c r="B155">
        <f ca="1"/>
        <v>0</v>
      </c>
      <c r="C155">
        <f ca="1"/>
        <v>0</v>
      </c>
      <c r="D155">
        <f ca="1"/>
        <v>-0.25852428358402063</v>
      </c>
      <c r="E155">
        <f ca="1"/>
        <v>9.9830906061406349E-2</v>
      </c>
      <c r="F155">
        <f ca="1"/>
        <v>-5.377586098903496E-2</v>
      </c>
      <c r="G155">
        <f ca="1"/>
        <v>0.45558040060523164</v>
      </c>
      <c r="H155">
        <f ca="1"/>
        <v>-0.36179089065802994</v>
      </c>
      <c r="I155">
        <f ca="1"/>
        <v>0.10342620038333368</v>
      </c>
      <c r="J155">
        <f ca="1"/>
        <v>7.7405148474218394E-2</v>
      </c>
    </row>
    <row r="156" spans="1:10" x14ac:dyDescent="0.3">
      <c r="A156" t="str">
        <f ca="1"/>
        <v>Hart</v>
      </c>
      <c r="B156">
        <f ca="1"/>
        <v>0</v>
      </c>
      <c r="C156">
        <f ca="1"/>
        <v>0</v>
      </c>
      <c r="D156">
        <f ca="1"/>
        <v>-7.1025060376621518E-3</v>
      </c>
      <c r="E156">
        <f ca="1"/>
        <v>2.6269237252247918E-2</v>
      </c>
      <c r="F156">
        <f ca="1"/>
        <v>-3.0356089415250393E-3</v>
      </c>
      <c r="G156">
        <f ca="1"/>
        <v>-9.0445073191381967E-2</v>
      </c>
      <c r="H156">
        <f ca="1"/>
        <v>6.6416011058226976E-2</v>
      </c>
      <c r="I156">
        <f ca="1"/>
        <v>-5.9573454909524967E-2</v>
      </c>
      <c r="J156">
        <f ca="1"/>
        <v>-2.5219969019242266E-2</v>
      </c>
    </row>
    <row r="157" spans="1:10" x14ac:dyDescent="0.3">
      <c r="A157" t="str">
        <f ca="1"/>
        <v>Hartlepool</v>
      </c>
      <c r="B157">
        <f ca="1"/>
        <v>0</v>
      </c>
      <c r="C157">
        <f ca="1"/>
        <v>0</v>
      </c>
      <c r="D157">
        <f ca="1"/>
        <v>-9.2610944401807171E-2</v>
      </c>
      <c r="E157">
        <f ca="1"/>
        <v>0.11836259847831321</v>
      </c>
      <c r="F157">
        <f ca="1"/>
        <v>-3.9281056545303387E-2</v>
      </c>
      <c r="G157">
        <f ca="1"/>
        <v>-6.9793946115212099E-2</v>
      </c>
      <c r="H157">
        <f ca="1"/>
        <v>6.5087987617598889E-2</v>
      </c>
      <c r="I157">
        <f ca="1"/>
        <v>5.4576622633486956E-3</v>
      </c>
      <c r="J157">
        <f ca="1"/>
        <v>-5.5330200718283394E-2</v>
      </c>
    </row>
    <row r="158" spans="1:10" x14ac:dyDescent="0.3">
      <c r="A158" t="str">
        <f ca="1"/>
        <v>Hastings</v>
      </c>
      <c r="B158">
        <f ca="1"/>
        <v>0</v>
      </c>
      <c r="C158">
        <f ca="1"/>
        <v>0</v>
      </c>
      <c r="D158">
        <f ca="1"/>
        <v>-1.9634614173200414E-2</v>
      </c>
      <c r="E158">
        <f ca="1"/>
        <v>-4.544420821433885E-4</v>
      </c>
      <c r="F158">
        <f ca="1"/>
        <v>-1.3254195749083307E-2</v>
      </c>
      <c r="G158">
        <f ca="1"/>
        <v>-0.10082698987940181</v>
      </c>
      <c r="H158">
        <f ca="1"/>
        <v>7.1915483934907126E-2</v>
      </c>
      <c r="I158">
        <f ca="1"/>
        <v>-4.4051079473010457E-2</v>
      </c>
      <c r="J158">
        <f ca="1"/>
        <v>5.4458457513414894E-3</v>
      </c>
    </row>
    <row r="159" spans="1:10" x14ac:dyDescent="0.3">
      <c r="A159" t="str">
        <f ca="1"/>
        <v>Havant</v>
      </c>
      <c r="B159">
        <f ca="1"/>
        <v>0</v>
      </c>
      <c r="C159">
        <f ca="1"/>
        <v>0</v>
      </c>
      <c r="D159">
        <f ca="1"/>
        <v>-5.2802037563966835E-2</v>
      </c>
      <c r="E159">
        <f ca="1"/>
        <v>1.7066416346093627E-2</v>
      </c>
      <c r="F159">
        <f ca="1"/>
        <v>-2.9814242810885867E-2</v>
      </c>
      <c r="G159">
        <f ca="1"/>
        <v>6.1029376681638908E-2</v>
      </c>
      <c r="H159">
        <f ca="1"/>
        <v>-4.7766715728889395E-2</v>
      </c>
      <c r="I159">
        <f ca="1"/>
        <v>-4.7711554048157946E-3</v>
      </c>
      <c r="J159">
        <f ca="1"/>
        <v>1.3285567907637439E-2</v>
      </c>
    </row>
    <row r="160" spans="1:10" x14ac:dyDescent="0.3">
      <c r="A160" t="str">
        <f ca="1"/>
        <v>Havering</v>
      </c>
      <c r="B160">
        <f ca="1"/>
        <v>0</v>
      </c>
      <c r="C160">
        <f ca="1"/>
        <v>0</v>
      </c>
      <c r="D160">
        <f ca="1"/>
        <v>8.3590966880837003E-2</v>
      </c>
      <c r="E160">
        <f ca="1"/>
        <v>-6.4873245414024464E-2</v>
      </c>
      <c r="F160">
        <f ca="1"/>
        <v>3.3226996477012771E-2</v>
      </c>
      <c r="G160">
        <f ca="1"/>
        <v>0.13672899483280371</v>
      </c>
      <c r="H160">
        <f ca="1"/>
        <v>-9.5340842288434147E-2</v>
      </c>
      <c r="I160">
        <f ca="1"/>
        <v>5.328692794820347E-3</v>
      </c>
      <c r="J160">
        <f ca="1"/>
        <v>-4.1194957431926011E-3</v>
      </c>
    </row>
    <row r="161" spans="1:10" x14ac:dyDescent="0.3">
      <c r="A161" t="str">
        <f ca="1"/>
        <v>Hereford &amp; Worcester Combined Fire</v>
      </c>
      <c r="B161">
        <f ca="1"/>
        <v>0</v>
      </c>
      <c r="C161">
        <f ca="1"/>
        <v>0.86714975845410625</v>
      </c>
      <c r="D161">
        <f ca="1"/>
        <v>1.585837962224056E-2</v>
      </c>
      <c r="E161">
        <f ca="1"/>
        <v>-3.5648130368667728E-2</v>
      </c>
      <c r="F161">
        <f ca="1"/>
        <v>-2.6960451280784486E-2</v>
      </c>
      <c r="G161">
        <f ca="1"/>
        <v>-9.7056340327135605E-3</v>
      </c>
      <c r="H161">
        <f ca="1"/>
        <v>-3.9741197046086413E-3</v>
      </c>
      <c r="I161">
        <f ca="1"/>
        <v>-7.6047550421207435E-2</v>
      </c>
      <c r="J161">
        <f ca="1"/>
        <v>4.4712230645840463E-2</v>
      </c>
    </row>
    <row r="162" spans="1:10" x14ac:dyDescent="0.3">
      <c r="A162" t="str">
        <f ca="1"/>
        <v>Herefordshire</v>
      </c>
      <c r="B162">
        <f ca="1"/>
        <v>0</v>
      </c>
      <c r="C162">
        <f ca="1"/>
        <v>0</v>
      </c>
      <c r="D162">
        <f ca="1"/>
        <v>-0.18940652176273312</v>
      </c>
      <c r="E162">
        <f ca="1"/>
        <v>0.18212894155785139</v>
      </c>
      <c r="F162">
        <f ca="1"/>
        <v>-1.243398389075482E-2</v>
      </c>
      <c r="G162">
        <f ca="1"/>
        <v>-2.4100351267714554E-2</v>
      </c>
      <c r="H162">
        <f ca="1"/>
        <v>6.7115903700997832E-3</v>
      </c>
      <c r="I162">
        <f ca="1"/>
        <v>-0.13794082083087453</v>
      </c>
      <c r="J162">
        <f ca="1"/>
        <v>-3.5365514569784338E-2</v>
      </c>
    </row>
    <row r="163" spans="1:10" x14ac:dyDescent="0.3">
      <c r="A163" t="str">
        <f ca="1"/>
        <v>Hertfordshire</v>
      </c>
      <c r="B163">
        <f ca="1"/>
        <v>0</v>
      </c>
      <c r="C163">
        <f ca="1"/>
        <v>0</v>
      </c>
      <c r="D163">
        <f ca="1"/>
        <v>0.13306339050101948</v>
      </c>
      <c r="E163">
        <f ca="1"/>
        <v>-0.19499061629337699</v>
      </c>
      <c r="F163">
        <f ca="1"/>
        <v>6.0450413345481631E-2</v>
      </c>
      <c r="G163">
        <f ca="1"/>
        <v>-0.56915515778023695</v>
      </c>
      <c r="H163">
        <f ca="1"/>
        <v>0.34422513804801325</v>
      </c>
      <c r="I163">
        <f ca="1"/>
        <v>-0.3268969141789812</v>
      </c>
      <c r="J163">
        <f ca="1"/>
        <v>0.29961069802444007</v>
      </c>
    </row>
    <row r="164" spans="1:10" x14ac:dyDescent="0.3">
      <c r="A164" t="str">
        <f ca="1"/>
        <v>Hertfordshire Police</v>
      </c>
      <c r="B164">
        <f ca="1"/>
        <v>0</v>
      </c>
      <c r="C164">
        <f ca="1"/>
        <v>0</v>
      </c>
      <c r="D164">
        <f ca="1"/>
        <v>0.38051324313020929</v>
      </c>
      <c r="E164">
        <f ca="1"/>
        <v>-0.25104851429181035</v>
      </c>
      <c r="F164">
        <f ca="1"/>
        <v>-2.2535340259485323E-2</v>
      </c>
      <c r="G164">
        <f ca="1"/>
        <v>4.4692676227462313E-2</v>
      </c>
      <c r="H164">
        <f ca="1"/>
        <v>-4.9122693943508176E-2</v>
      </c>
      <c r="I164">
        <f ca="1"/>
        <v>-6.2012576593998003E-2</v>
      </c>
      <c r="J164">
        <f ca="1"/>
        <v>0.10371557446465524</v>
      </c>
    </row>
    <row r="165" spans="1:10" x14ac:dyDescent="0.3">
      <c r="A165" t="str">
        <f ca="1"/>
        <v>Hertsmere</v>
      </c>
      <c r="B165">
        <f ca="1"/>
        <v>0</v>
      </c>
      <c r="C165">
        <f ca="1"/>
        <v>0</v>
      </c>
      <c r="D165">
        <f ca="1"/>
        <v>2.881620930677653E-2</v>
      </c>
      <c r="E165">
        <f ca="1"/>
        <v>-8.5584209807806517E-3</v>
      </c>
      <c r="F165">
        <f ca="1"/>
        <v>-8.3634647419597423E-4</v>
      </c>
      <c r="G165">
        <f ca="1"/>
        <v>4.8531139603661233E-2</v>
      </c>
      <c r="H165">
        <f ca="1"/>
        <v>-3.0692984026642445E-2</v>
      </c>
      <c r="I165">
        <f ca="1"/>
        <v>4.1215201129148893E-2</v>
      </c>
      <c r="J165">
        <f ca="1"/>
        <v>-1.3211956828905441E-2</v>
      </c>
    </row>
    <row r="166" spans="1:10" x14ac:dyDescent="0.3">
      <c r="A166" t="str">
        <f ca="1"/>
        <v>High Peak</v>
      </c>
      <c r="B166">
        <f ca="1"/>
        <v>0</v>
      </c>
      <c r="C166">
        <f ca="1"/>
        <v>0</v>
      </c>
      <c r="D166">
        <f ca="1"/>
        <v>-2.6727267874264188E-4</v>
      </c>
      <c r="E166">
        <f ca="1"/>
        <v>3.4679077519415777E-3</v>
      </c>
      <c r="F166">
        <f ca="1"/>
        <v>-1.0710065003447048E-2</v>
      </c>
      <c r="G166">
        <f ca="1"/>
        <v>3.6601011123945239E-2</v>
      </c>
      <c r="H166">
        <f ca="1"/>
        <v>-2.1950429264840331E-2</v>
      </c>
      <c r="I166">
        <f ca="1"/>
        <v>1.7858487154721821E-2</v>
      </c>
      <c r="J166">
        <f ca="1"/>
        <v>-1.0710503022152963E-2</v>
      </c>
    </row>
    <row r="167" spans="1:10" x14ac:dyDescent="0.3">
      <c r="A167" t="str">
        <f ca="1"/>
        <v>Hillingdon</v>
      </c>
      <c r="B167">
        <f ca="1"/>
        <v>0</v>
      </c>
      <c r="C167">
        <f ca="1"/>
        <v>0</v>
      </c>
      <c r="D167">
        <f ca="1"/>
        <v>1.5752597911429415E-2</v>
      </c>
      <c r="E167">
        <f ca="1"/>
        <v>9.5770568344345497E-2</v>
      </c>
      <c r="F167">
        <f ca="1"/>
        <v>0.10797507770151259</v>
      </c>
      <c r="G167">
        <f ca="1"/>
        <v>-1.0357262036439256</v>
      </c>
      <c r="H167">
        <f ca="1"/>
        <v>0.78098029406137393</v>
      </c>
      <c r="I167">
        <f ca="1"/>
        <v>-5.2492244530879299E-2</v>
      </c>
      <c r="J167">
        <f ca="1"/>
        <v>-0.19873664298195737</v>
      </c>
    </row>
    <row r="168" spans="1:10" x14ac:dyDescent="0.3">
      <c r="A168" t="str">
        <f ca="1"/>
        <v>Hinckley &amp; Bosworth</v>
      </c>
      <c r="B168">
        <f ca="1"/>
        <v>0</v>
      </c>
      <c r="C168">
        <f ca="1"/>
        <v>0</v>
      </c>
      <c r="D168">
        <f ca="1"/>
        <v>-1.8067929779149981E-2</v>
      </c>
      <c r="E168">
        <f ca="1"/>
        <v>1.0988088414659822E-2</v>
      </c>
      <c r="F168">
        <f ca="1"/>
        <v>-1.4622005229406248E-2</v>
      </c>
      <c r="G168">
        <f ca="1"/>
        <v>-1.3550489548764257E-2</v>
      </c>
      <c r="H168">
        <f ca="1"/>
        <v>1.0196904385926039E-2</v>
      </c>
      <c r="I168">
        <f ca="1"/>
        <v>-5.5672136326643893E-3</v>
      </c>
      <c r="J168">
        <f ca="1"/>
        <v>-1.5878786142548272E-3</v>
      </c>
    </row>
    <row r="169" spans="1:10" x14ac:dyDescent="0.3">
      <c r="A169" t="str">
        <f ca="1"/>
        <v>Horsham</v>
      </c>
      <c r="B169">
        <f ca="1"/>
        <v>0</v>
      </c>
      <c r="C169">
        <f ca="1"/>
        <v>0</v>
      </c>
      <c r="D169">
        <f ca="1"/>
        <v>1.6050464640939108E-2</v>
      </c>
      <c r="E169">
        <f ca="1"/>
        <v>1.8528524733625797E-3</v>
      </c>
      <c r="F169">
        <f ca="1"/>
        <v>-2.1951968275024376E-3</v>
      </c>
      <c r="G169">
        <f ca="1"/>
        <v>7.6849319351291009E-2</v>
      </c>
      <c r="H169">
        <f ca="1"/>
        <v>-5.2341313125690743E-2</v>
      </c>
      <c r="I169">
        <f ca="1"/>
        <v>4.3235581890016944E-2</v>
      </c>
      <c r="J169">
        <f ca="1"/>
        <v>-2.005414411993375E-2</v>
      </c>
    </row>
    <row r="170" spans="1:10" x14ac:dyDescent="0.3">
      <c r="A170" t="str">
        <f ca="1"/>
        <v>Hounslow</v>
      </c>
      <c r="B170">
        <f ca="1"/>
        <v>0</v>
      </c>
      <c r="C170">
        <f ca="1"/>
        <v>0</v>
      </c>
      <c r="D170">
        <f ca="1"/>
        <v>1.0863633040132924E-2</v>
      </c>
      <c r="E170">
        <f ca="1"/>
        <v>-3.1281855559103108E-2</v>
      </c>
      <c r="F170">
        <f ca="1"/>
        <v>-1.7655224563255956E-2</v>
      </c>
      <c r="G170">
        <f ca="1"/>
        <v>0.34051832583891911</v>
      </c>
      <c r="H170">
        <f ca="1"/>
        <v>-0.25520425127741148</v>
      </c>
      <c r="I170">
        <f ca="1"/>
        <v>2.1188428092911417E-2</v>
      </c>
      <c r="J170">
        <f ca="1"/>
        <v>4.7084762458683996E-2</v>
      </c>
    </row>
    <row r="171" spans="1:10" x14ac:dyDescent="0.3">
      <c r="A171" t="str">
        <f ca="1"/>
        <v>Humberside Combined Fire</v>
      </c>
      <c r="B171">
        <f ca="1"/>
        <v>0</v>
      </c>
      <c r="C171">
        <f ca="1"/>
        <v>0.86714975845410625</v>
      </c>
      <c r="D171">
        <f ca="1"/>
        <v>8.1212561740691858E-2</v>
      </c>
      <c r="E171">
        <f ca="1"/>
        <v>-7.317988357667958E-2</v>
      </c>
      <c r="F171">
        <f ca="1"/>
        <v>-7.4307614849160345E-3</v>
      </c>
      <c r="G171">
        <f ca="1"/>
        <v>-2.6626073989680605E-2</v>
      </c>
      <c r="H171">
        <f ca="1"/>
        <v>1.3732152632866108E-2</v>
      </c>
      <c r="I171">
        <f ca="1"/>
        <v>-6.6912762852069249E-2</v>
      </c>
      <c r="J171">
        <f ca="1"/>
        <v>4.9892371287904205E-2</v>
      </c>
    </row>
    <row r="172" spans="1:10" x14ac:dyDescent="0.3">
      <c r="A172" t="str">
        <f ca="1"/>
        <v>Humberside Police</v>
      </c>
      <c r="B172">
        <f ca="1"/>
        <v>0</v>
      </c>
      <c r="C172">
        <f ca="1"/>
        <v>0</v>
      </c>
      <c r="D172">
        <f ca="1"/>
        <v>0.27285000110682422</v>
      </c>
      <c r="E172">
        <f ca="1"/>
        <v>-0.17492235428551567</v>
      </c>
      <c r="F172">
        <f ca="1"/>
        <v>-2.3905992281312748E-2</v>
      </c>
      <c r="G172">
        <f ca="1"/>
        <v>-9.0158708592325526E-2</v>
      </c>
      <c r="H172">
        <f ca="1"/>
        <v>5.1685615360435679E-2</v>
      </c>
      <c r="I172">
        <f ca="1"/>
        <v>-8.2972086548446816E-2</v>
      </c>
      <c r="J172">
        <f ca="1"/>
        <v>7.6020896321015982E-2</v>
      </c>
    </row>
    <row r="173" spans="1:10" x14ac:dyDescent="0.3">
      <c r="A173" t="str">
        <f ca="1"/>
        <v>Huntingdonshire</v>
      </c>
      <c r="B173">
        <f ca="1"/>
        <v>0</v>
      </c>
      <c r="C173">
        <f ca="1"/>
        <v>0</v>
      </c>
      <c r="D173">
        <f ca="1"/>
        <v>4.3356146188163483E-2</v>
      </c>
      <c r="E173">
        <f ca="1"/>
        <v>-3.1089647618578461E-2</v>
      </c>
      <c r="F173">
        <f ca="1"/>
        <v>1.974059136793869E-3</v>
      </c>
      <c r="G173">
        <f ca="1"/>
        <v>9.7909633652462663E-2</v>
      </c>
      <c r="H173">
        <f ca="1"/>
        <v>-6.6478556161776822E-2</v>
      </c>
      <c r="I173">
        <f ca="1"/>
        <v>4.5974061135453125E-2</v>
      </c>
      <c r="J173">
        <f ca="1"/>
        <v>-3.2091739184168934E-3</v>
      </c>
    </row>
    <row r="174" spans="1:10" x14ac:dyDescent="0.3">
      <c r="A174" t="str">
        <f ca="1"/>
        <v>Ipswich</v>
      </c>
      <c r="B174">
        <f ca="1"/>
        <v>0</v>
      </c>
      <c r="C174">
        <f ca="1"/>
        <v>0</v>
      </c>
      <c r="D174">
        <f ca="1"/>
        <v>4.1956383973506817E-2</v>
      </c>
      <c r="E174">
        <f ca="1"/>
        <v>-8.9448228725769359E-3</v>
      </c>
      <c r="F174">
        <f ca="1"/>
        <v>-8.0820350271322105E-4</v>
      </c>
      <c r="G174">
        <f ca="1"/>
        <v>2.414653491214128E-2</v>
      </c>
      <c r="H174">
        <f ca="1"/>
        <v>1.7935750789052503E-3</v>
      </c>
      <c r="I174">
        <f ca="1"/>
        <v>3.5635541204033762E-2</v>
      </c>
      <c r="J174">
        <f ca="1"/>
        <v>-4.3223141663118088E-2</v>
      </c>
    </row>
    <row r="175" spans="1:10" x14ac:dyDescent="0.3">
      <c r="A175" t="str">
        <f ca="1"/>
        <v>Isle of Wight</v>
      </c>
      <c r="B175">
        <f ca="1"/>
        <v>0</v>
      </c>
      <c r="C175">
        <f ca="1"/>
        <v>0</v>
      </c>
      <c r="D175">
        <f ca="1"/>
        <v>-6.8656681481491622E-2</v>
      </c>
      <c r="E175">
        <f ca="1"/>
        <v>0.10761029595838496</v>
      </c>
      <c r="F175">
        <f ca="1"/>
        <v>-5.5072203835434125E-2</v>
      </c>
      <c r="G175">
        <f ca="1"/>
        <v>2.6002305606614276E-2</v>
      </c>
      <c r="H175">
        <f ca="1"/>
        <v>-4.6710714609897435E-3</v>
      </c>
      <c r="I175">
        <f ca="1"/>
        <v>5.1476483654070558E-2</v>
      </c>
      <c r="J175">
        <f ca="1"/>
        <v>-4.1125102075154157E-2</v>
      </c>
    </row>
    <row r="176" spans="1:10" x14ac:dyDescent="0.3">
      <c r="A176" t="str">
        <f ca="1"/>
        <v>Isles of Scilly</v>
      </c>
      <c r="B176">
        <f ca="1"/>
        <v>0</v>
      </c>
      <c r="C176">
        <f ca="1"/>
        <v>0</v>
      </c>
      <c r="D176">
        <f ca="1"/>
        <v>-9.8446627037033791E-3</v>
      </c>
      <c r="E176">
        <f ca="1"/>
        <v>1.5960077210178934E-3</v>
      </c>
      <c r="F176">
        <f ca="1"/>
        <v>-2.9342148742016041E-2</v>
      </c>
      <c r="G176">
        <f ca="1"/>
        <v>1.7488281533130905E-2</v>
      </c>
      <c r="H176">
        <f ca="1"/>
        <v>-1.3896393721623755E-2</v>
      </c>
      <c r="I176">
        <f ca="1"/>
        <v>-3.5544595855173375E-2</v>
      </c>
      <c r="J176">
        <f ca="1"/>
        <v>1.5394734347042424E-3</v>
      </c>
    </row>
    <row r="177" spans="1:10" x14ac:dyDescent="0.3">
      <c r="A177" t="str">
        <f ca="1"/>
        <v>Islington</v>
      </c>
      <c r="B177">
        <f ca="1"/>
        <v>0</v>
      </c>
      <c r="C177">
        <f ca="1"/>
        <v>0</v>
      </c>
      <c r="D177">
        <f ca="1"/>
        <v>0.37500697058700094</v>
      </c>
      <c r="E177">
        <f ca="1"/>
        <v>-0.18616855772517465</v>
      </c>
      <c r="F177">
        <f ca="1"/>
        <v>0.15529282271858499</v>
      </c>
      <c r="G177">
        <f ca="1"/>
        <v>-0.61744467688134042</v>
      </c>
      <c r="H177">
        <f ca="1"/>
        <v>0.48320928350570957</v>
      </c>
      <c r="I177">
        <f ca="1"/>
        <v>6.7496376032281646E-2</v>
      </c>
      <c r="J177">
        <f ca="1"/>
        <v>-0.16054042587664019</v>
      </c>
    </row>
    <row r="178" spans="1:10" x14ac:dyDescent="0.3">
      <c r="A178" t="str">
        <f ca="1"/>
        <v>Kensington &amp; Chelsea</v>
      </c>
      <c r="B178">
        <f ca="1"/>
        <v>0</v>
      </c>
      <c r="C178">
        <f ca="1"/>
        <v>0</v>
      </c>
      <c r="D178">
        <f ca="1"/>
        <v>-7.7316381229360034E-2</v>
      </c>
      <c r="E178">
        <f ca="1"/>
        <v>0.1536414572492685</v>
      </c>
      <c r="F178">
        <f ca="1"/>
        <v>9.2273399431331379E-2</v>
      </c>
      <c r="G178">
        <f ca="1"/>
        <v>1.0831023494444683</v>
      </c>
      <c r="H178">
        <f ca="1"/>
        <v>-0.68504423246137791</v>
      </c>
      <c r="I178">
        <f ca="1"/>
        <v>0.67921933159881842</v>
      </c>
      <c r="J178">
        <f ca="1"/>
        <v>-0.2374162400642206</v>
      </c>
    </row>
    <row r="179" spans="1:10" x14ac:dyDescent="0.3">
      <c r="A179" t="str">
        <f ca="1"/>
        <v>Kent</v>
      </c>
      <c r="B179">
        <f ca="1"/>
        <v>0</v>
      </c>
      <c r="C179">
        <f ca="1"/>
        <v>0</v>
      </c>
      <c r="D179">
        <f ca="1"/>
        <v>-0.45972662863898278</v>
      </c>
      <c r="E179">
        <f ca="1"/>
        <v>0.19536402654038273</v>
      </c>
      <c r="F179">
        <f ca="1"/>
        <v>1.0350021717716826E-2</v>
      </c>
      <c r="G179">
        <f ca="1"/>
        <v>0.2881491519087267</v>
      </c>
      <c r="H179">
        <f ca="1"/>
        <v>-0.28040838769519022</v>
      </c>
      <c r="I179">
        <f ca="1"/>
        <v>-2.59363739208673E-3</v>
      </c>
      <c r="J179">
        <f ca="1"/>
        <v>0.29540556478495528</v>
      </c>
    </row>
    <row r="180" spans="1:10" x14ac:dyDescent="0.3">
      <c r="A180" t="str">
        <f ca="1"/>
        <v>Kent Combined Fire</v>
      </c>
      <c r="B180">
        <f ca="1"/>
        <v>0</v>
      </c>
      <c r="C180">
        <f ca="1"/>
        <v>0.86714975845410625</v>
      </c>
      <c r="D180">
        <f ca="1"/>
        <v>9.2233926845777719E-2</v>
      </c>
      <c r="E180">
        <f ca="1"/>
        <v>-3.5317563563521059E-2</v>
      </c>
      <c r="F180">
        <f ca="1"/>
        <v>4.7783370192913996E-2</v>
      </c>
      <c r="G180">
        <f ca="1"/>
        <v>-8.9578410451468859E-2</v>
      </c>
      <c r="H180">
        <f ca="1"/>
        <v>6.7384826383738633E-2</v>
      </c>
      <c r="I180">
        <f ca="1"/>
        <v>-2.6748192083169284E-2</v>
      </c>
      <c r="J180">
        <f ca="1"/>
        <v>-4.5357328638992722E-3</v>
      </c>
    </row>
    <row r="181" spans="1:10" x14ac:dyDescent="0.3">
      <c r="A181" t="str">
        <f ca="1"/>
        <v>Kent Police</v>
      </c>
      <c r="B181">
        <f ca="1"/>
        <v>0</v>
      </c>
      <c r="C181">
        <f ca="1"/>
        <v>0</v>
      </c>
      <c r="D181">
        <f ca="1"/>
        <v>0.82723022155989978</v>
      </c>
      <c r="E181">
        <f ca="1"/>
        <v>-0.60225835893348301</v>
      </c>
      <c r="F181">
        <f ca="1"/>
        <v>3.7903045640247941E-2</v>
      </c>
      <c r="G181">
        <f ca="1"/>
        <v>-0.30842806607931933</v>
      </c>
      <c r="H181">
        <f ca="1"/>
        <v>0.21481367921681097</v>
      </c>
      <c r="I181">
        <f ca="1"/>
        <v>-0.30123736650414373</v>
      </c>
      <c r="J181">
        <f ca="1"/>
        <v>0.15204240232042512</v>
      </c>
    </row>
    <row r="182" spans="1:10" x14ac:dyDescent="0.3">
      <c r="A182" t="str">
        <f ca="1"/>
        <v>King's Lynn &amp; West Norfolk</v>
      </c>
      <c r="B182">
        <f ca="1"/>
        <v>0</v>
      </c>
      <c r="C182">
        <f ca="1"/>
        <v>0</v>
      </c>
      <c r="D182">
        <f ca="1"/>
        <v>-1.39308893418193E-2</v>
      </c>
      <c r="E182">
        <f ca="1"/>
        <v>1.5155615920914339E-2</v>
      </c>
      <c r="F182">
        <f ca="1"/>
        <v>-1.7446158206368897E-2</v>
      </c>
      <c r="G182">
        <f ca="1"/>
        <v>0.18373012318300799</v>
      </c>
      <c r="H182">
        <f ca="1"/>
        <v>-0.12446499087490349</v>
      </c>
      <c r="I182">
        <f ca="1"/>
        <v>9.726690684176767E-2</v>
      </c>
      <c r="J182">
        <f ca="1"/>
        <v>-2.4868898871880596E-2</v>
      </c>
    </row>
    <row r="183" spans="1:10" x14ac:dyDescent="0.3">
      <c r="A183" t="str">
        <f ca="1"/>
        <v>Kingston upon Hull</v>
      </c>
      <c r="B183">
        <f ca="1"/>
        <v>0</v>
      </c>
      <c r="C183">
        <f ca="1"/>
        <v>0</v>
      </c>
      <c r="D183">
        <f ca="1"/>
        <v>-0.35281822959577996</v>
      </c>
      <c r="E183">
        <f ca="1"/>
        <v>0.2572295079500222</v>
      </c>
      <c r="F183">
        <f ca="1"/>
        <v>-1.7317695440480868E-2</v>
      </c>
      <c r="G183">
        <f ca="1"/>
        <v>-0.44460921356427519</v>
      </c>
      <c r="H183">
        <f ca="1"/>
        <v>0.3225088065427516</v>
      </c>
      <c r="I183">
        <f ca="1"/>
        <v>-0.13856220125249902</v>
      </c>
      <c r="J183">
        <f ca="1"/>
        <v>-9.5395810594066668E-2</v>
      </c>
    </row>
    <row r="184" spans="1:10" x14ac:dyDescent="0.3">
      <c r="A184" t="str">
        <f ca="1"/>
        <v>Kingston upon Thames</v>
      </c>
      <c r="B184">
        <f ca="1"/>
        <v>0</v>
      </c>
      <c r="C184">
        <f ca="1"/>
        <v>0</v>
      </c>
      <c r="D184">
        <f ca="1"/>
        <v>-0.28501239028705988</v>
      </c>
      <c r="E184">
        <f ca="1"/>
        <v>0.21471066140921696</v>
      </c>
      <c r="F184">
        <f ca="1"/>
        <v>-3.2130595438436778E-2</v>
      </c>
      <c r="G184">
        <f ca="1"/>
        <v>0.26193901078477966</v>
      </c>
      <c r="H184">
        <f ca="1"/>
        <v>-0.20473362677557602</v>
      </c>
      <c r="I184">
        <f ca="1"/>
        <v>0.10058524782261395</v>
      </c>
      <c r="J184">
        <f ca="1"/>
        <v>3.0429658624377873E-3</v>
      </c>
    </row>
    <row r="185" spans="1:10" x14ac:dyDescent="0.3">
      <c r="A185" t="str">
        <f ca="1"/>
        <v>Kirklees</v>
      </c>
      <c r="B185">
        <f ca="1"/>
        <v>0</v>
      </c>
      <c r="C185">
        <f ca="1"/>
        <v>0</v>
      </c>
      <c r="D185">
        <f ca="1"/>
        <v>0.24238954966231349</v>
      </c>
      <c r="E185">
        <f ca="1"/>
        <v>-0.12576772487172674</v>
      </c>
      <c r="F185">
        <f ca="1"/>
        <v>0.12826798925208374</v>
      </c>
      <c r="G185">
        <f ca="1"/>
        <v>-0.68077085846764984</v>
      </c>
      <c r="H185">
        <f ca="1"/>
        <v>0.51215357583355769</v>
      </c>
      <c r="I185">
        <f ca="1"/>
        <v>-1.3553136041141261E-2</v>
      </c>
      <c r="J185">
        <f ca="1"/>
        <v>-9.7162219339172476E-2</v>
      </c>
    </row>
    <row r="186" spans="1:10" x14ac:dyDescent="0.3">
      <c r="A186" t="str">
        <f ca="1"/>
        <v>Knowsley</v>
      </c>
      <c r="B186">
        <f ca="1"/>
        <v>0</v>
      </c>
      <c r="C186">
        <f ca="1"/>
        <v>0</v>
      </c>
      <c r="D186">
        <f ca="1"/>
        <v>-0.16857175854588952</v>
      </c>
      <c r="E186">
        <f ca="1"/>
        <v>3.4786407415048758E-2</v>
      </c>
      <c r="F186">
        <f ca="1"/>
        <v>-2.2924523232375815E-2</v>
      </c>
      <c r="G186">
        <f ca="1"/>
        <v>6.1486688782767758E-2</v>
      </c>
      <c r="H186">
        <f ca="1"/>
        <v>-7.4201008867676457E-2</v>
      </c>
      <c r="I186">
        <f ca="1"/>
        <v>-2.8265369902273234E-2</v>
      </c>
      <c r="J186">
        <f ca="1"/>
        <v>7.6222233696253874E-2</v>
      </c>
    </row>
    <row r="187" spans="1:10" x14ac:dyDescent="0.3">
      <c r="A187" t="str">
        <f ca="1"/>
        <v>Lake District National Park</v>
      </c>
      <c r="B187">
        <f ca="1"/>
        <v>0</v>
      </c>
      <c r="C187">
        <f ca="1"/>
        <v>0.86714975845410625</v>
      </c>
      <c r="D187">
        <f ca="1"/>
        <v>1.0857275638053845E-2</v>
      </c>
      <c r="E187">
        <f ca="1"/>
        <v>-3.0758735044421658E-3</v>
      </c>
      <c r="F187">
        <f ca="1"/>
        <v>-1.3762995921559574E-2</v>
      </c>
      <c r="G187">
        <f ca="1"/>
        <v>4.49579508222731E-2</v>
      </c>
      <c r="H187">
        <f ca="1"/>
        <v>-2.6804199755232919E-2</v>
      </c>
      <c r="I187">
        <f ca="1"/>
        <v>-5.374690824196538E-3</v>
      </c>
      <c r="J187">
        <f ca="1"/>
        <v>-9.3663129075543892E-3</v>
      </c>
    </row>
    <row r="188" spans="1:10" x14ac:dyDescent="0.3">
      <c r="A188" t="str">
        <f ca="1"/>
        <v>Lambeth</v>
      </c>
      <c r="B188">
        <f ca="1"/>
        <v>0</v>
      </c>
      <c r="C188">
        <f ca="1"/>
        <v>0</v>
      </c>
      <c r="D188">
        <f ca="1"/>
        <v>-6.2979334177483318E-2</v>
      </c>
      <c r="E188">
        <f ca="1"/>
        <v>-3.5077604490833157E-2</v>
      </c>
      <c r="F188">
        <f ca="1"/>
        <v>1.5726908820622207E-2</v>
      </c>
      <c r="G188">
        <f ca="1"/>
        <v>0.2492247254073349</v>
      </c>
      <c r="H188">
        <f ca="1"/>
        <v>-0.19440345968111342</v>
      </c>
      <c r="I188">
        <f ca="1"/>
        <v>9.1590077021347527E-2</v>
      </c>
      <c r="J188">
        <f ca="1"/>
        <v>0.101146088686469</v>
      </c>
    </row>
    <row r="189" spans="1:10" x14ac:dyDescent="0.3">
      <c r="A189" t="str">
        <f ca="1"/>
        <v>Lancashire</v>
      </c>
      <c r="B189">
        <f ca="1"/>
        <v>0</v>
      </c>
      <c r="C189">
        <f ca="1"/>
        <v>0</v>
      </c>
      <c r="D189">
        <f ca="1"/>
        <v>1.1495312020700652</v>
      </c>
      <c r="E189">
        <f ca="1"/>
        <v>-0.73122138991854568</v>
      </c>
      <c r="F189">
        <f ca="1"/>
        <v>0.29687060033203949</v>
      </c>
      <c r="G189">
        <f ca="1"/>
        <v>0.3006161111919794</v>
      </c>
      <c r="H189">
        <f ca="1"/>
        <v>-0.23003999776288434</v>
      </c>
      <c r="I189">
        <f ca="1"/>
        <v>0.24847947763792977</v>
      </c>
      <c r="J189">
        <f ca="1"/>
        <v>0.16167086370518638</v>
      </c>
    </row>
    <row r="190" spans="1:10" x14ac:dyDescent="0.3">
      <c r="A190" t="str">
        <f ca="1"/>
        <v>Lancashire Combined Fire</v>
      </c>
      <c r="B190">
        <f ca="1"/>
        <v>0</v>
      </c>
      <c r="C190">
        <f ca="1"/>
        <v>0.86714975845410625</v>
      </c>
      <c r="D190">
        <f ca="1"/>
        <v>-1.5474382944732015E-2</v>
      </c>
      <c r="E190">
        <f ca="1"/>
        <v>-8.3155434397292921E-2</v>
      </c>
      <c r="F190">
        <f ca="1"/>
        <v>1.8002111687282964E-2</v>
      </c>
      <c r="G190">
        <f ca="1"/>
        <v>2.120606589778363E-4</v>
      </c>
      <c r="H190">
        <f ca="1"/>
        <v>-1.5814353220368321E-2</v>
      </c>
      <c r="I190">
        <f ca="1"/>
        <v>-8.2904610811244839E-2</v>
      </c>
      <c r="J190">
        <f ca="1"/>
        <v>7.8054081138944909E-2</v>
      </c>
    </row>
    <row r="191" spans="1:10" x14ac:dyDescent="0.3">
      <c r="A191" t="str">
        <f ca="1"/>
        <v>Lancashire Police</v>
      </c>
      <c r="B191">
        <f ca="1"/>
        <v>0</v>
      </c>
      <c r="C191">
        <f ca="1"/>
        <v>0</v>
      </c>
      <c r="D191">
        <f ca="1"/>
        <v>0.58486233772324914</v>
      </c>
      <c r="E191">
        <f ca="1"/>
        <v>-0.42248286427410514</v>
      </c>
      <c r="F191">
        <f ca="1"/>
        <v>-2.0054860148143745E-3</v>
      </c>
      <c r="G191">
        <f ca="1"/>
        <v>0.13256241634595253</v>
      </c>
      <c r="H191">
        <f ca="1"/>
        <v>-0.1162233385666902</v>
      </c>
      <c r="I191">
        <f ca="1"/>
        <v>-3.7744906262261825E-2</v>
      </c>
      <c r="J191">
        <f ca="1"/>
        <v>0.13404961411244981</v>
      </c>
    </row>
    <row r="192" spans="1:10" x14ac:dyDescent="0.3">
      <c r="A192" t="str">
        <f ca="1"/>
        <v>Lancaster</v>
      </c>
      <c r="B192">
        <f ca="1"/>
        <v>0</v>
      </c>
      <c r="C192">
        <f ca="1"/>
        <v>0</v>
      </c>
      <c r="D192">
        <f ca="1"/>
        <v>3.9964353569885029E-2</v>
      </c>
      <c r="E192">
        <f ca="1"/>
        <v>0.10083684497042969</v>
      </c>
      <c r="F192">
        <f ca="1"/>
        <v>-3.4507724247722305E-2</v>
      </c>
      <c r="G192">
        <f ca="1"/>
        <v>-0.13856885191358681</v>
      </c>
      <c r="H192">
        <f ca="1"/>
        <v>0.1377389351992423</v>
      </c>
      <c r="I192">
        <f ca="1"/>
        <v>2.339250648044542E-2</v>
      </c>
      <c r="J192">
        <f ca="1"/>
        <v>-0.11419249576746174</v>
      </c>
    </row>
    <row r="193" spans="1:10" x14ac:dyDescent="0.3">
      <c r="A193" t="str">
        <f ca="1"/>
        <v>Lee Valley Regional Park Authority</v>
      </c>
      <c r="B193">
        <f ca="1"/>
        <v>0</v>
      </c>
      <c r="C193">
        <f ca="1"/>
        <v>0.86714975845410625</v>
      </c>
      <c r="D193">
        <f ca="1"/>
        <v>9.7787447485889068E-3</v>
      </c>
      <c r="E193">
        <f ca="1"/>
        <v>-4.4000728089871669E-3</v>
      </c>
      <c r="F193">
        <f ca="1"/>
        <v>-1.176539344303283E-2</v>
      </c>
      <c r="G193">
        <f ca="1"/>
        <v>0.12027631904782662</v>
      </c>
      <c r="H193">
        <f ca="1"/>
        <v>-7.9683199460177226E-2</v>
      </c>
      <c r="I193">
        <f ca="1"/>
        <v>3.0150646405909146E-2</v>
      </c>
      <c r="J193">
        <f ca="1"/>
        <v>-7.7190790234282639E-3</v>
      </c>
    </row>
    <row r="194" spans="1:10" x14ac:dyDescent="0.3">
      <c r="A194" t="str">
        <f ca="1"/>
        <v>Leeds</v>
      </c>
      <c r="B194">
        <f ca="1"/>
        <v>0</v>
      </c>
      <c r="C194">
        <f ca="1"/>
        <v>0</v>
      </c>
      <c r="D194">
        <f ca="1"/>
        <v>0.97300456511266042</v>
      </c>
      <c r="E194">
        <f ca="1"/>
        <v>-0.24305177233495343</v>
      </c>
      <c r="F194">
        <f ca="1"/>
        <v>0.49697475549017522</v>
      </c>
      <c r="G194">
        <f ca="1"/>
        <v>-1.2561872045433207</v>
      </c>
      <c r="H194">
        <f ca="1"/>
        <v>1.0519735175116458</v>
      </c>
      <c r="I194">
        <f ca="1"/>
        <v>0.67321522683868251</v>
      </c>
      <c r="J194">
        <f ca="1"/>
        <v>-0.71566846764690284</v>
      </c>
    </row>
    <row r="195" spans="1:10" x14ac:dyDescent="0.3">
      <c r="A195" t="str">
        <f ca="1"/>
        <v>Leicester</v>
      </c>
      <c r="B195">
        <f ca="1"/>
        <v>0</v>
      </c>
      <c r="C195">
        <f ca="1"/>
        <v>0</v>
      </c>
      <c r="D195">
        <f ca="1"/>
        <v>0.17695433069083477</v>
      </c>
      <c r="E195">
        <f ca="1"/>
        <v>-0.16353421116507946</v>
      </c>
      <c r="F195">
        <f ca="1"/>
        <v>6.3613734683881512E-2</v>
      </c>
      <c r="G195">
        <f ca="1"/>
        <v>-0.48153839446877045</v>
      </c>
      <c r="H195">
        <f ca="1"/>
        <v>0.33916073669922753</v>
      </c>
      <c r="I195">
        <f ca="1"/>
        <v>-0.14472192203620288</v>
      </c>
      <c r="J195">
        <f ca="1"/>
        <v>5.8793900076027396E-2</v>
      </c>
    </row>
    <row r="196" spans="1:10" x14ac:dyDescent="0.3">
      <c r="A196" t="str">
        <f ca="1"/>
        <v>Leicestershire</v>
      </c>
      <c r="B196">
        <f ca="1"/>
        <v>0</v>
      </c>
      <c r="C196">
        <f ca="1"/>
        <v>0</v>
      </c>
      <c r="D196">
        <f ca="1"/>
        <v>-9.1800346479091119E-2</v>
      </c>
      <c r="E196">
        <f ca="1"/>
        <v>0.12746236978488298</v>
      </c>
      <c r="F196">
        <f ca="1"/>
        <v>0.10479633903523373</v>
      </c>
      <c r="G196">
        <f ca="1"/>
        <v>-0.25702771011033704</v>
      </c>
      <c r="H196">
        <f ca="1"/>
        <v>0.22410856082672714</v>
      </c>
      <c r="I196">
        <f ca="1"/>
        <v>0.2263752297147977</v>
      </c>
      <c r="J196">
        <f ca="1"/>
        <v>-0.20097476383808696</v>
      </c>
    </row>
    <row r="197" spans="1:10" x14ac:dyDescent="0.3">
      <c r="A197" t="str">
        <f ca="1"/>
        <v>Leicestershire Combined Fire</v>
      </c>
      <c r="B197">
        <f ca="1"/>
        <v>0</v>
      </c>
      <c r="C197">
        <f ca="1"/>
        <v>0.86714975845410625</v>
      </c>
      <c r="D197">
        <f ca="1"/>
        <v>3.2248195619850872E-2</v>
      </c>
      <c r="E197">
        <f ca="1"/>
        <v>-4.7948296705578486E-2</v>
      </c>
      <c r="F197">
        <f ca="1"/>
        <v>-2.0604134148841532E-2</v>
      </c>
      <c r="G197">
        <f ca="1"/>
        <v>-1.5626093538139825E-2</v>
      </c>
      <c r="H197">
        <f ca="1"/>
        <v>9.7711621787107425E-5</v>
      </c>
      <c r="I197">
        <f ca="1"/>
        <v>-7.9655126182289454E-2</v>
      </c>
      <c r="J197">
        <f ca="1"/>
        <v>5.1626262785431441E-2</v>
      </c>
    </row>
    <row r="198" spans="1:10" x14ac:dyDescent="0.3">
      <c r="A198" t="str">
        <f ca="1"/>
        <v>Leicestershire Police</v>
      </c>
      <c r="B198">
        <f ca="1"/>
        <v>0</v>
      </c>
      <c r="C198">
        <f ca="1"/>
        <v>0</v>
      </c>
      <c r="D198">
        <f ca="1"/>
        <v>0.1701785320541547</v>
      </c>
      <c r="E198">
        <f ca="1"/>
        <v>-0.16138062973457026</v>
      </c>
      <c r="F198">
        <f ca="1"/>
        <v>-8.1514389912318491E-2</v>
      </c>
      <c r="G198">
        <f ca="1"/>
        <v>-9.5491523936000855E-2</v>
      </c>
      <c r="H198">
        <f ca="1"/>
        <v>1.6558152329838271E-2</v>
      </c>
      <c r="I198">
        <f ca="1"/>
        <v>-0.24723299534878729</v>
      </c>
      <c r="J198">
        <f ca="1"/>
        <v>0.16261508000999159</v>
      </c>
    </row>
    <row r="199" spans="1:10" x14ac:dyDescent="0.3">
      <c r="A199" t="str">
        <f ca="1"/>
        <v>Lewisham</v>
      </c>
      <c r="B199">
        <f ca="1"/>
        <v>0</v>
      </c>
      <c r="C199">
        <f ca="1"/>
        <v>0</v>
      </c>
      <c r="D199">
        <f ca="1"/>
        <v>0.23405078277418986</v>
      </c>
      <c r="E199">
        <f ca="1"/>
        <v>-0.24647238804875499</v>
      </c>
      <c r="F199">
        <f ca="1"/>
        <v>7.3628171214802527E-3</v>
      </c>
      <c r="G199">
        <f ca="1"/>
        <v>0.24183676307013979</v>
      </c>
      <c r="H199">
        <f ca="1"/>
        <v>-0.22006236740544113</v>
      </c>
      <c r="I199">
        <f ca="1"/>
        <v>-2.7666723004739224E-2</v>
      </c>
      <c r="J199">
        <f ca="1"/>
        <v>0.15683793154700557</v>
      </c>
    </row>
    <row r="200" spans="1:10" x14ac:dyDescent="0.3">
      <c r="A200" t="str">
        <f ca="1"/>
        <v>Lichfield</v>
      </c>
      <c r="B200">
        <f ca="1"/>
        <v>0</v>
      </c>
      <c r="C200">
        <f ca="1"/>
        <v>0</v>
      </c>
      <c r="D200">
        <f ca="1"/>
        <v>1.4701761057368739E-2</v>
      </c>
      <c r="E200">
        <f ca="1"/>
        <v>8.989557865521856E-3</v>
      </c>
      <c r="F200">
        <f ca="1"/>
        <v>3.4553637393818968E-3</v>
      </c>
      <c r="G200">
        <f ca="1"/>
        <v>1.0936686307518114E-3</v>
      </c>
      <c r="H200">
        <f ca="1"/>
        <v>4.0408808936280597E-3</v>
      </c>
      <c r="I200">
        <f ca="1"/>
        <v>1.7720267552453216E-2</v>
      </c>
      <c r="J200">
        <f ca="1"/>
        <v>-2.1537944512727034E-2</v>
      </c>
    </row>
    <row r="201" spans="1:10" x14ac:dyDescent="0.3">
      <c r="A201" t="str">
        <f ca="1"/>
        <v>Lincoln</v>
      </c>
      <c r="B201">
        <f ca="1"/>
        <v>0</v>
      </c>
      <c r="C201">
        <f ca="1"/>
        <v>0</v>
      </c>
      <c r="D201">
        <f ca="1"/>
        <v>8.2804336898108961E-3</v>
      </c>
      <c r="E201">
        <f ca="1"/>
        <v>1.0226441350815131E-2</v>
      </c>
      <c r="F201">
        <f ca="1"/>
        <v>-9.6135718311567246E-3</v>
      </c>
      <c r="G201">
        <f ca="1"/>
        <v>-1.3499056724693899E-2</v>
      </c>
      <c r="H201">
        <f ca="1"/>
        <v>1.6556496533808845E-2</v>
      </c>
      <c r="I201">
        <f ca="1"/>
        <v>-1.3402815075524243E-2</v>
      </c>
      <c r="J201">
        <f ca="1"/>
        <v>-2.8107068134227847E-2</v>
      </c>
    </row>
    <row r="202" spans="1:10" x14ac:dyDescent="0.3">
      <c r="A202" t="str">
        <f ca="1"/>
        <v>Lincolnshire</v>
      </c>
      <c r="B202">
        <f ca="1"/>
        <v>0</v>
      </c>
      <c r="C202">
        <f ca="1"/>
        <v>0</v>
      </c>
      <c r="D202">
        <f ca="1"/>
        <v>-0.50255801964217972</v>
      </c>
      <c r="E202">
        <f ca="1"/>
        <v>0.22391534833907231</v>
      </c>
      <c r="F202">
        <f ca="1"/>
        <v>-5.8729706488991777E-2</v>
      </c>
      <c r="G202">
        <f ca="1"/>
        <v>-0.76088688836753682</v>
      </c>
      <c r="H202">
        <f ca="1"/>
        <v>0.50630724625908707</v>
      </c>
      <c r="I202">
        <f ca="1"/>
        <v>-0.34917424460646213</v>
      </c>
      <c r="J202">
        <f ca="1"/>
        <v>0.13963856621519322</v>
      </c>
    </row>
    <row r="203" spans="1:10" x14ac:dyDescent="0.3">
      <c r="A203" t="str">
        <f ca="1"/>
        <v>Lincolnshire Police</v>
      </c>
      <c r="B203">
        <f ca="1"/>
        <v>0</v>
      </c>
      <c r="C203">
        <f ca="1"/>
        <v>0</v>
      </c>
      <c r="D203">
        <f ca="1"/>
        <v>0.15875204063016926</v>
      </c>
      <c r="E203">
        <f ca="1"/>
        <v>-8.1555640372563215E-2</v>
      </c>
      <c r="F203">
        <f ca="1"/>
        <v>3.1318691494672729E-2</v>
      </c>
      <c r="G203">
        <f ca="1"/>
        <v>3.4937638400981089E-2</v>
      </c>
      <c r="H203">
        <f ca="1"/>
        <v>-3.1141395494726432E-2</v>
      </c>
      <c r="I203">
        <f ca="1"/>
        <v>2.1137747890341636E-3</v>
      </c>
      <c r="J203">
        <f ca="1"/>
        <v>1.6913827050341924E-2</v>
      </c>
    </row>
    <row r="204" spans="1:10" x14ac:dyDescent="0.3">
      <c r="A204" t="str">
        <f ca="1"/>
        <v>Liverpool</v>
      </c>
      <c r="B204">
        <f ca="1"/>
        <v>0</v>
      </c>
      <c r="C204">
        <f ca="1"/>
        <v>0</v>
      </c>
      <c r="D204">
        <f ca="1"/>
        <v>5.7237125931944625E-2</v>
      </c>
      <c r="E204">
        <f ca="1"/>
        <v>1.0958701142756946E-2</v>
      </c>
      <c r="F204">
        <f ca="1"/>
        <v>0.12985102258948969</v>
      </c>
      <c r="G204">
        <f ca="1"/>
        <v>-0.60488021533747804</v>
      </c>
      <c r="H204">
        <f ca="1"/>
        <v>0.45447287622718963</v>
      </c>
      <c r="I204">
        <f ca="1"/>
        <v>5.7608573812877956E-2</v>
      </c>
      <c r="J204">
        <f ca="1"/>
        <v>-0.11044110733029115</v>
      </c>
    </row>
    <row r="205" spans="1:10" x14ac:dyDescent="0.3">
      <c r="A205" t="str">
        <f ca="1"/>
        <v>Liverpool City Region Combined Authority</v>
      </c>
      <c r="B205">
        <f ca="1"/>
        <v>0</v>
      </c>
      <c r="C205">
        <f ca="1"/>
        <v>0.86714975845410625</v>
      </c>
      <c r="D205">
        <f ca="1"/>
        <v>-0.48126414778261845</v>
      </c>
      <c r="E205">
        <f ca="1"/>
        <v>0.38199180359906015</v>
      </c>
      <c r="F205">
        <f ca="1"/>
        <v>-3.6055820998605444E-2</v>
      </c>
      <c r="G205">
        <f ca="1"/>
        <v>-0.68057053626459318</v>
      </c>
      <c r="H205">
        <f ca="1"/>
        <v>0.47884281212341934</v>
      </c>
      <c r="I205">
        <f ca="1"/>
        <v>-0.30131727316101403</v>
      </c>
      <c r="J205">
        <f ca="1"/>
        <v>-8.8926437287877469E-2</v>
      </c>
    </row>
    <row r="206" spans="1:10" x14ac:dyDescent="0.3">
      <c r="A206" t="str">
        <f ca="1"/>
        <v>Luton</v>
      </c>
      <c r="B206">
        <f ca="1"/>
        <v>0</v>
      </c>
      <c r="C206">
        <f ca="1"/>
        <v>0</v>
      </c>
      <c r="D206">
        <f ca="1"/>
        <v>-9.7921792041818501E-2</v>
      </c>
      <c r="E206">
        <f ca="1"/>
        <v>1.2804825666434532E-3</v>
      </c>
      <c r="F206">
        <f ca="1"/>
        <v>-3.7215368280745544E-2</v>
      </c>
      <c r="G206">
        <f ca="1"/>
        <v>0.44247159447703155</v>
      </c>
      <c r="H206">
        <f ca="1"/>
        <v>-0.34630447759684901</v>
      </c>
      <c r="I206">
        <f ca="1"/>
        <v>0.10958648379458182</v>
      </c>
      <c r="J206">
        <f ca="1"/>
        <v>9.0267353987602439E-2</v>
      </c>
    </row>
    <row r="207" spans="1:10" x14ac:dyDescent="0.3">
      <c r="A207" t="str">
        <f ca="1"/>
        <v>Maidstone</v>
      </c>
      <c r="B207">
        <f ca="1"/>
        <v>0</v>
      </c>
      <c r="C207">
        <f ca="1"/>
        <v>0</v>
      </c>
      <c r="D207">
        <f ca="1"/>
        <v>1.0279751372306868E-2</v>
      </c>
      <c r="E207">
        <f ca="1"/>
        <v>-4.6778834973786512E-3</v>
      </c>
      <c r="F207">
        <f ca="1"/>
        <v>-5.6683307905579993E-3</v>
      </c>
      <c r="G207">
        <f ca="1"/>
        <v>-2.3093126668340881E-2</v>
      </c>
      <c r="H207">
        <f ca="1"/>
        <v>1.8675137585835146E-2</v>
      </c>
      <c r="I207">
        <f ca="1"/>
        <v>-3.1390455066405226E-2</v>
      </c>
      <c r="J207">
        <f ca="1"/>
        <v>-1.5753417180466498E-2</v>
      </c>
    </row>
    <row r="208" spans="1:10" x14ac:dyDescent="0.3">
      <c r="A208" t="str">
        <f ca="1"/>
        <v>Maldon</v>
      </c>
      <c r="B208">
        <f ca="1"/>
        <v>0</v>
      </c>
      <c r="C208">
        <f ca="1"/>
        <v>0</v>
      </c>
      <c r="D208">
        <f ca="1"/>
        <v>7.3461157014592356E-3</v>
      </c>
      <c r="E208">
        <f ca="1"/>
        <v>-8.4307283328814275E-3</v>
      </c>
      <c r="F208">
        <f ca="1"/>
        <v>-1.8509316038716181E-2</v>
      </c>
      <c r="G208">
        <f ca="1"/>
        <v>-1.1019506557190049E-3</v>
      </c>
      <c r="H208">
        <f ca="1"/>
        <v>3.3117821335372087E-3</v>
      </c>
      <c r="I208">
        <f ca="1"/>
        <v>-1.525230461866731E-2</v>
      </c>
      <c r="J208">
        <f ca="1"/>
        <v>-2.4477047110229108E-4</v>
      </c>
    </row>
    <row r="209" spans="1:10" x14ac:dyDescent="0.3">
      <c r="A209" t="str">
        <f ca="1"/>
        <v>Malvern Hills</v>
      </c>
      <c r="B209">
        <f ca="1"/>
        <v>0</v>
      </c>
      <c r="C209">
        <f ca="1"/>
        <v>0</v>
      </c>
      <c r="D209">
        <f ca="1"/>
        <v>-2.3976770577060417E-3</v>
      </c>
      <c r="E209">
        <f ca="1"/>
        <v>-4.8048824325603906E-4</v>
      </c>
      <c r="F209">
        <f ca="1"/>
        <v>-1.9023764552438271E-2</v>
      </c>
      <c r="G209">
        <f ca="1"/>
        <v>1.1965813193841695E-2</v>
      </c>
      <c r="H209">
        <f ca="1"/>
        <v>-6.5510280602650251E-3</v>
      </c>
      <c r="I209">
        <f ca="1"/>
        <v>-1.4198513333173029E-2</v>
      </c>
      <c r="J209">
        <f ca="1"/>
        <v>-2.5003391757220318E-3</v>
      </c>
    </row>
    <row r="210" spans="1:10" x14ac:dyDescent="0.3">
      <c r="A210" t="str">
        <f ca="1"/>
        <v>Manchester</v>
      </c>
      <c r="B210">
        <f ca="1"/>
        <v>0</v>
      </c>
      <c r="C210">
        <f ca="1"/>
        <v>0</v>
      </c>
      <c r="D210">
        <f ca="1"/>
        <v>0.18789717820156332</v>
      </c>
      <c r="E210">
        <f ca="1"/>
        <v>0.30984770466495742</v>
      </c>
      <c r="F210">
        <f ca="1"/>
        <v>0.41110000905752997</v>
      </c>
      <c r="G210">
        <f ca="1"/>
        <v>-0.3541334258810116</v>
      </c>
      <c r="H210">
        <f ca="1"/>
        <v>0.43352173970330932</v>
      </c>
      <c r="I210">
        <f ca="1"/>
        <v>1.109673365854223</v>
      </c>
      <c r="J210">
        <f ca="1"/>
        <v>-0.90098109470062793</v>
      </c>
    </row>
    <row r="211" spans="1:10" x14ac:dyDescent="0.3">
      <c r="A211" t="str">
        <f ca="1"/>
        <v>Mansfield</v>
      </c>
      <c r="B211">
        <f ca="1"/>
        <v>0</v>
      </c>
      <c r="C211">
        <f ca="1"/>
        <v>0</v>
      </c>
      <c r="D211">
        <f ca="1"/>
        <v>-2.0239757457196229E-2</v>
      </c>
      <c r="E211">
        <f ca="1"/>
        <v>-5.349583595519108E-4</v>
      </c>
      <c r="F211">
        <f ca="1"/>
        <v>-2.4299606057570221E-2</v>
      </c>
      <c r="G211">
        <f ca="1"/>
        <v>6.8848306063720541E-2</v>
      </c>
      <c r="H211">
        <f ca="1"/>
        <v>-4.8534293824928729E-2</v>
      </c>
      <c r="I211">
        <f ca="1"/>
        <v>-3.2662293961640771E-3</v>
      </c>
      <c r="J211">
        <f ca="1"/>
        <v>6.977274854194142E-3</v>
      </c>
    </row>
    <row r="212" spans="1:10" x14ac:dyDescent="0.3">
      <c r="A212" t="str">
        <f ca="1"/>
        <v>Medway Towns</v>
      </c>
      <c r="B212">
        <f ca="1"/>
        <v>0</v>
      </c>
      <c r="C212">
        <f ca="1"/>
        <v>0</v>
      </c>
      <c r="D212">
        <f ca="1"/>
        <v>-0.4220744679737351</v>
      </c>
      <c r="E212">
        <f ca="1"/>
        <v>0.27718640231072283</v>
      </c>
      <c r="F212">
        <f ca="1"/>
        <v>-3.3869000320270674E-2</v>
      </c>
      <c r="G212">
        <f ca="1"/>
        <v>0.21920995405295091</v>
      </c>
      <c r="H212">
        <f ca="1"/>
        <v>-0.16237245455304569</v>
      </c>
      <c r="I212">
        <f ca="1"/>
        <v>5.4667733128583751E-2</v>
      </c>
      <c r="J212">
        <f ca="1"/>
        <v>-6.5225527667641642E-2</v>
      </c>
    </row>
    <row r="213" spans="1:10" x14ac:dyDescent="0.3">
      <c r="A213" t="str">
        <f ca="1"/>
        <v>Melton</v>
      </c>
      <c r="B213">
        <f ca="1"/>
        <v>0</v>
      </c>
      <c r="C213">
        <f ca="1"/>
        <v>0</v>
      </c>
      <c r="D213">
        <f ca="1"/>
        <v>-9.26008346429452E-3</v>
      </c>
      <c r="E213">
        <f ca="1"/>
        <v>4.620302431635602E-3</v>
      </c>
      <c r="F213">
        <f ca="1"/>
        <v>-1.6338882941120562E-2</v>
      </c>
      <c r="G213">
        <f ca="1"/>
        <v>-1.8691140601325294E-2</v>
      </c>
      <c r="H213">
        <f ca="1"/>
        <v>1.7213336494242653E-2</v>
      </c>
      <c r="I213">
        <f ca="1"/>
        <v>-1.4703000080299601E-2</v>
      </c>
      <c r="J213">
        <f ca="1"/>
        <v>-4.0479399358749066E-3</v>
      </c>
    </row>
    <row r="214" spans="1:10" x14ac:dyDescent="0.3">
      <c r="A214" t="str">
        <f ca="1"/>
        <v>Mendip</v>
      </c>
      <c r="B214">
        <f ca="1"/>
        <v>0</v>
      </c>
      <c r="C214">
        <f ca="1"/>
        <v>0</v>
      </c>
      <c r="D214">
        <f ca="1"/>
        <v>-4.2730334665075906E-2</v>
      </c>
      <c r="E214">
        <f ca="1"/>
        <v>2.3406245109304669E-2</v>
      </c>
      <c r="F214">
        <f ca="1"/>
        <v>-2.6826721485195226E-2</v>
      </c>
      <c r="G214">
        <f ca="1"/>
        <v>-2.7706445180856642E-2</v>
      </c>
      <c r="H214">
        <f ca="1"/>
        <v>1.6690252954555326E-2</v>
      </c>
      <c r="I214">
        <f ca="1"/>
        <v>-1.8459544105734669E-2</v>
      </c>
      <c r="J214">
        <f ca="1"/>
        <v>7.4756891565325655E-4</v>
      </c>
    </row>
    <row r="215" spans="1:10" x14ac:dyDescent="0.3">
      <c r="A215" t="str">
        <f ca="1"/>
        <v>Merseyside Fire &amp; CD Authority</v>
      </c>
      <c r="B215">
        <f ca="1"/>
        <v>0</v>
      </c>
      <c r="C215">
        <f ca="1"/>
        <v>0.86714975845410625</v>
      </c>
      <c r="D215">
        <f ca="1"/>
        <v>0.13084701179746325</v>
      </c>
      <c r="E215">
        <f ca="1"/>
        <v>-8.3061889392609889E-2</v>
      </c>
      <c r="F215">
        <f ca="1"/>
        <v>3.4961054786456634E-2</v>
      </c>
      <c r="G215">
        <f ca="1"/>
        <v>-0.11116466334944393</v>
      </c>
      <c r="H215">
        <f ca="1"/>
        <v>8.0016094742113159E-2</v>
      </c>
      <c r="I215">
        <f ca="1"/>
        <v>-7.9133107245123499E-2</v>
      </c>
      <c r="J215">
        <f ca="1"/>
        <v>2.5770917224943849E-2</v>
      </c>
    </row>
    <row r="216" spans="1:10" x14ac:dyDescent="0.3">
      <c r="A216" t="str">
        <f ca="1"/>
        <v>Merseyside Police</v>
      </c>
      <c r="B216">
        <f ca="1"/>
        <v>0</v>
      </c>
      <c r="C216">
        <f ca="1"/>
        <v>0</v>
      </c>
      <c r="D216">
        <f ca="1"/>
        <v>0.71043121695326139</v>
      </c>
      <c r="E216">
        <f ca="1"/>
        <v>-0.55029273691336555</v>
      </c>
      <c r="F216">
        <f ca="1"/>
        <v>-9.1815991075860879E-5</v>
      </c>
      <c r="G216">
        <f ca="1"/>
        <v>0.36896955440262091</v>
      </c>
      <c r="H216">
        <f ca="1"/>
        <v>-0.2882331241084638</v>
      </c>
      <c r="I216">
        <f ca="1"/>
        <v>4.1038002442284609E-2</v>
      </c>
      <c r="J216">
        <f ca="1"/>
        <v>0.19879489279154469</v>
      </c>
    </row>
    <row r="217" spans="1:10" x14ac:dyDescent="0.3">
      <c r="A217" t="str">
        <f ca="1"/>
        <v>Merseyside Recycling and Waste Authority</v>
      </c>
      <c r="B217">
        <f ca="1"/>
        <v>0</v>
      </c>
      <c r="C217">
        <f ca="1"/>
        <v>0.86714975845410625</v>
      </c>
      <c r="D217">
        <f ca="1"/>
        <v>-0.31359676756854554</v>
      </c>
      <c r="E217">
        <f ca="1"/>
        <v>8.8947973933835633E-2</v>
      </c>
      <c r="F217">
        <f ca="1"/>
        <v>-9.6355764451402398E-2</v>
      </c>
      <c r="G217">
        <f ca="1"/>
        <v>-4.0862927295724945E-2</v>
      </c>
      <c r="H217">
        <f ca="1"/>
        <v>-1.5212854550756957E-3</v>
      </c>
      <c r="I217">
        <f ca="1"/>
        <v>-0.15167720052398861</v>
      </c>
      <c r="J217">
        <f ca="1"/>
        <v>9.7551390649402242E-2</v>
      </c>
    </row>
    <row r="218" spans="1:10" x14ac:dyDescent="0.3">
      <c r="A218" t="str">
        <f ca="1"/>
        <v>Merton</v>
      </c>
      <c r="B218">
        <f ca="1"/>
        <v>0</v>
      </c>
      <c r="C218">
        <f ca="1"/>
        <v>0</v>
      </c>
      <c r="D218">
        <f ca="1"/>
        <v>0.11400916387002333</v>
      </c>
      <c r="E218">
        <f ca="1"/>
        <v>-7.5820171153081498E-2</v>
      </c>
      <c r="F218">
        <f ca="1"/>
        <v>3.9663671794281756E-2</v>
      </c>
      <c r="G218">
        <f ca="1"/>
        <v>0.20259268884117895</v>
      </c>
      <c r="H218">
        <f ca="1"/>
        <v>-0.13751802711674055</v>
      </c>
      <c r="I218">
        <f ca="1"/>
        <v>5.0393204598651563E-2</v>
      </c>
      <c r="J218">
        <f ca="1"/>
        <v>-1.4123719826691639E-2</v>
      </c>
    </row>
    <row r="219" spans="1:10" x14ac:dyDescent="0.3">
      <c r="A219" t="str">
        <f ca="1"/>
        <v>Mid Devon</v>
      </c>
      <c r="B219">
        <f ca="1"/>
        <v>0</v>
      </c>
      <c r="C219">
        <f ca="1"/>
        <v>0</v>
      </c>
      <c r="D219">
        <f ca="1"/>
        <v>2.3480491138939193E-2</v>
      </c>
      <c r="E219">
        <f ca="1"/>
        <v>3.6091873440484128E-3</v>
      </c>
      <c r="F219">
        <f ca="1"/>
        <v>8.9221796748149948E-4</v>
      </c>
      <c r="G219">
        <f ca="1"/>
        <v>-1.2204763921648499E-2</v>
      </c>
      <c r="H219">
        <f ca="1"/>
        <v>1.2810735694613867E-2</v>
      </c>
      <c r="I219">
        <f ca="1"/>
        <v>1.2354205321367577E-2</v>
      </c>
      <c r="J219">
        <f ca="1"/>
        <v>-1.9525334608136161E-2</v>
      </c>
    </row>
    <row r="220" spans="1:10" x14ac:dyDescent="0.3">
      <c r="A220" t="str">
        <f ca="1"/>
        <v>Mid Suffolk</v>
      </c>
      <c r="B220">
        <f ca="1"/>
        <v>0</v>
      </c>
      <c r="C220">
        <f ca="1"/>
        <v>0</v>
      </c>
      <c r="D220">
        <f ca="1"/>
        <v>-2.0415968658785782E-2</v>
      </c>
      <c r="E220">
        <f ca="1"/>
        <v>5.0724150057285212E-3</v>
      </c>
      <c r="F220">
        <f ca="1"/>
        <v>-1.7876572989567255E-2</v>
      </c>
      <c r="G220">
        <f ca="1"/>
        <v>-1.1628313585659668E-2</v>
      </c>
      <c r="H220">
        <f ca="1"/>
        <v>8.9633280740377321E-3</v>
      </c>
      <c r="I220">
        <f ca="1"/>
        <v>-1.2779767782376999E-2</v>
      </c>
      <c r="J220">
        <f ca="1"/>
        <v>-8.0708860499016655E-4</v>
      </c>
    </row>
    <row r="221" spans="1:10" x14ac:dyDescent="0.3">
      <c r="A221" t="str">
        <f ca="1"/>
        <v>Mid Sussex</v>
      </c>
      <c r="B221">
        <f ca="1"/>
        <v>0</v>
      </c>
      <c r="C221">
        <f ca="1"/>
        <v>0</v>
      </c>
      <c r="D221">
        <f ca="1"/>
        <v>-2.4245234846717322E-2</v>
      </c>
      <c r="E221">
        <f ca="1"/>
        <v>2.0806159662488974E-3</v>
      </c>
      <c r="F221">
        <f ca="1"/>
        <v>-1.9153892866989587E-2</v>
      </c>
      <c r="G221">
        <f ca="1"/>
        <v>5.8487702871126548E-2</v>
      </c>
      <c r="H221">
        <f ca="1"/>
        <v>-4.1184119536720208E-2</v>
      </c>
      <c r="I221">
        <f ca="1"/>
        <v>1.149164387251503E-2</v>
      </c>
      <c r="J221">
        <f ca="1"/>
        <v>6.1874182546972417E-3</v>
      </c>
    </row>
    <row r="222" spans="1:10" x14ac:dyDescent="0.3">
      <c r="A222" t="str">
        <f ca="1"/>
        <v>Middlesbrough</v>
      </c>
      <c r="B222">
        <f ca="1"/>
        <v>0</v>
      </c>
      <c r="C222">
        <f ca="1"/>
        <v>0</v>
      </c>
      <c r="D222">
        <f ca="1"/>
        <v>-0.12886489847718074</v>
      </c>
      <c r="E222">
        <f ca="1"/>
        <v>0.18423414431571472</v>
      </c>
      <c r="F222">
        <f ca="1"/>
        <v>2.9315294947015558E-2</v>
      </c>
      <c r="G222">
        <f ca="1"/>
        <v>-0.23387208780185292</v>
      </c>
      <c r="H222">
        <f ca="1"/>
        <v>0.18031561855524489</v>
      </c>
      <c r="I222">
        <f ca="1"/>
        <v>-8.5763717568384926E-2</v>
      </c>
      <c r="J222">
        <f ca="1"/>
        <v>-0.11158110992055421</v>
      </c>
    </row>
    <row r="223" spans="1:10" x14ac:dyDescent="0.3">
      <c r="A223" t="str">
        <f ca="1"/>
        <v>Milton Keynes</v>
      </c>
      <c r="B223">
        <f ca="1"/>
        <v>0</v>
      </c>
      <c r="C223">
        <f ca="1"/>
        <v>0</v>
      </c>
      <c r="D223">
        <f ca="1"/>
        <v>-9.5060137718199267E-2</v>
      </c>
      <c r="E223">
        <f ca="1"/>
        <v>-2.2520093612110242E-2</v>
      </c>
      <c r="F223">
        <f ca="1"/>
        <v>-4.9984036996010596E-2</v>
      </c>
      <c r="G223">
        <f ca="1"/>
        <v>0.11195422101067959</v>
      </c>
      <c r="H223">
        <f ca="1"/>
        <v>-0.11190235522477275</v>
      </c>
      <c r="I223">
        <f ca="1"/>
        <v>-3.152172256806865E-2</v>
      </c>
      <c r="J223">
        <f ca="1"/>
        <v>0.12992227001966378</v>
      </c>
    </row>
    <row r="224" spans="1:10" x14ac:dyDescent="0.3">
      <c r="A224" t="str">
        <f ca="1"/>
        <v>Mole Valley</v>
      </c>
      <c r="B224">
        <f ca="1"/>
        <v>0</v>
      </c>
      <c r="C224">
        <f ca="1"/>
        <v>0</v>
      </c>
      <c r="D224">
        <f ca="1"/>
        <v>-4.2703642801341722E-2</v>
      </c>
      <c r="E224">
        <f ca="1"/>
        <v>1.4697736311289795E-2</v>
      </c>
      <c r="F224">
        <f ca="1"/>
        <v>-2.4782728397181028E-2</v>
      </c>
      <c r="G224">
        <f ca="1"/>
        <v>6.7963015193337709E-2</v>
      </c>
      <c r="H224">
        <f ca="1"/>
        <v>-4.9489504814135589E-2</v>
      </c>
      <c r="I224">
        <f ca="1"/>
        <v>-9.6334682857650809E-3</v>
      </c>
      <c r="J224">
        <f ca="1"/>
        <v>4.813670225416504E-3</v>
      </c>
    </row>
    <row r="225" spans="1:10" x14ac:dyDescent="0.3">
      <c r="A225" t="str">
        <f ca="1"/>
        <v>New Forest</v>
      </c>
      <c r="B225">
        <f ca="1"/>
        <v>0</v>
      </c>
      <c r="C225">
        <f ca="1"/>
        <v>0</v>
      </c>
      <c r="D225">
        <f ca="1"/>
        <v>0.17287002077846197</v>
      </c>
      <c r="E225">
        <f ca="1"/>
        <v>3.6215963226971307E-2</v>
      </c>
      <c r="F225">
        <f ca="1"/>
        <v>2.9695704182534585E-2</v>
      </c>
      <c r="G225">
        <f ca="1"/>
        <v>-0.22567024435971517</v>
      </c>
      <c r="H225">
        <f ca="1"/>
        <v>0.20972444004357157</v>
      </c>
      <c r="I225">
        <f ca="1"/>
        <v>-0.1051032329203877</v>
      </c>
      <c r="J225">
        <f ca="1"/>
        <v>-0.13981937617390572</v>
      </c>
    </row>
    <row r="226" spans="1:10" x14ac:dyDescent="0.3">
      <c r="A226" t="str">
        <f ca="1"/>
        <v>New Forest National Park</v>
      </c>
      <c r="B226">
        <f ca="1"/>
        <v>0</v>
      </c>
      <c r="C226">
        <f ca="1"/>
        <v>0.86714975845410625</v>
      </c>
      <c r="D226">
        <f ca="1"/>
        <v>-8.7695828711966059E-3</v>
      </c>
      <c r="E226">
        <f ca="1"/>
        <v>1.7246543560705326E-3</v>
      </c>
      <c r="F226">
        <f ca="1"/>
        <v>-2.9996512495374696E-2</v>
      </c>
      <c r="G226">
        <f ca="1"/>
        <v>-7.8205717171439901E-3</v>
      </c>
      <c r="H226">
        <f ca="1"/>
        <v>4.1426519799106784E-3</v>
      </c>
      <c r="I226">
        <f ca="1"/>
        <v>-4.8770255837421443E-2</v>
      </c>
      <c r="J226">
        <f ca="1"/>
        <v>1.3414855476482634E-3</v>
      </c>
    </row>
    <row r="227" spans="1:10" x14ac:dyDescent="0.3">
      <c r="A227" t="str">
        <f ca="1"/>
        <v>Newark &amp; Sherwood</v>
      </c>
      <c r="B227">
        <f ca="1"/>
        <v>0</v>
      </c>
      <c r="C227">
        <f ca="1"/>
        <v>0</v>
      </c>
      <c r="D227">
        <f ca="1"/>
        <v>2.6019183148307734E-3</v>
      </c>
      <c r="E227">
        <f ca="1"/>
        <v>1.0353102343725017E-3</v>
      </c>
      <c r="F227">
        <f ca="1"/>
        <v>-7.4521017746452915E-3</v>
      </c>
      <c r="G227">
        <f ca="1"/>
        <v>-3.4566978451244165E-2</v>
      </c>
      <c r="H227">
        <f ca="1"/>
        <v>2.6856809949965206E-2</v>
      </c>
      <c r="I227">
        <f ca="1"/>
        <v>-8.5344679169551078E-3</v>
      </c>
      <c r="J227">
        <f ca="1"/>
        <v>-6.3950399463948088E-3</v>
      </c>
    </row>
    <row r="228" spans="1:10" x14ac:dyDescent="0.3">
      <c r="A228" t="str">
        <f ca="1"/>
        <v>Newcastle upon Tyne</v>
      </c>
      <c r="B228">
        <f ca="1"/>
        <v>0</v>
      </c>
      <c r="C228">
        <f ca="1"/>
        <v>0</v>
      </c>
      <c r="D228">
        <f ca="1"/>
        <v>-0.14226460068020211</v>
      </c>
      <c r="E228">
        <f ca="1"/>
        <v>0.10556066702060903</v>
      </c>
      <c r="F228">
        <f ca="1"/>
        <v>-1.7621088868095294E-2</v>
      </c>
      <c r="G228">
        <f ca="1"/>
        <v>0.32172958574293914</v>
      </c>
      <c r="H228">
        <f ca="1"/>
        <v>-0.22767080988911784</v>
      </c>
      <c r="I228">
        <f ca="1"/>
        <v>0.12566558750262544</v>
      </c>
      <c r="J228">
        <f ca="1"/>
        <v>-3.0690694325189099E-2</v>
      </c>
    </row>
    <row r="229" spans="1:10" x14ac:dyDescent="0.3">
      <c r="A229" t="str">
        <f ca="1"/>
        <v>Newcastle-under-Lyme</v>
      </c>
      <c r="B229">
        <f ca="1"/>
        <v>0</v>
      </c>
      <c r="C229">
        <f ca="1"/>
        <v>0</v>
      </c>
      <c r="D229">
        <f ca="1"/>
        <v>-6.3497950434782437E-3</v>
      </c>
      <c r="E229">
        <f ca="1"/>
        <v>4.9623498554372552E-5</v>
      </c>
      <c r="F229">
        <f ca="1"/>
        <v>-1.3852854891576873E-2</v>
      </c>
      <c r="G229">
        <f ca="1"/>
        <v>-1.9612538047607785E-2</v>
      </c>
      <c r="H229">
        <f ca="1"/>
        <v>1.3905930480506454E-2</v>
      </c>
      <c r="I229">
        <f ca="1"/>
        <v>-6.5110002208768258E-3</v>
      </c>
      <c r="J229">
        <f ca="1"/>
        <v>-7.4357132533888802E-3</v>
      </c>
    </row>
    <row r="230" spans="1:10" x14ac:dyDescent="0.3">
      <c r="A230" t="str">
        <f ca="1"/>
        <v>Newham</v>
      </c>
      <c r="B230">
        <f ca="1"/>
        <v>0</v>
      </c>
      <c r="C230">
        <f ca="1"/>
        <v>0</v>
      </c>
      <c r="D230">
        <f ca="1"/>
        <v>-7.8977478789812885E-2</v>
      </c>
      <c r="E230">
        <f ca="1"/>
        <v>3.7957272697701355E-2</v>
      </c>
      <c r="F230">
        <f ca="1"/>
        <v>5.5539474006490154E-2</v>
      </c>
      <c r="G230">
        <f ca="1"/>
        <v>1.2686946510832167</v>
      </c>
      <c r="H230">
        <f ca="1"/>
        <v>-0.89209139150873662</v>
      </c>
      <c r="I230">
        <f ca="1"/>
        <v>0.58402352657008116</v>
      </c>
      <c r="J230">
        <f ca="1"/>
        <v>-3.7677147078964371E-2</v>
      </c>
    </row>
    <row r="231" spans="1:10" x14ac:dyDescent="0.3">
      <c r="A231" t="str">
        <f ca="1"/>
        <v>Norfolk</v>
      </c>
      <c r="B231">
        <f ca="1"/>
        <v>0</v>
      </c>
      <c r="C231">
        <f ca="1"/>
        <v>0</v>
      </c>
      <c r="D231">
        <f ca="1"/>
        <v>-0.15044099932346069</v>
      </c>
      <c r="E231">
        <f ca="1"/>
        <v>0.18613301422706177</v>
      </c>
      <c r="F231">
        <f ca="1"/>
        <v>0.13284216658736808</v>
      </c>
      <c r="G231">
        <f ca="1"/>
        <v>-0.72660617946994588</v>
      </c>
      <c r="H231">
        <f ca="1"/>
        <v>0.55191637354899437</v>
      </c>
      <c r="I231">
        <f ca="1"/>
        <v>0.12517869656483735</v>
      </c>
      <c r="J231">
        <f ca="1"/>
        <v>-0.19530616057309308</v>
      </c>
    </row>
    <row r="232" spans="1:10" x14ac:dyDescent="0.3">
      <c r="A232" t="str">
        <f ca="1"/>
        <v>Norfolk Police</v>
      </c>
      <c r="B232">
        <f ca="1"/>
        <v>0</v>
      </c>
      <c r="C232">
        <f ca="1"/>
        <v>0</v>
      </c>
      <c r="D232">
        <f ca="1"/>
        <v>0.29781652382713247</v>
      </c>
      <c r="E232">
        <f ca="1"/>
        <v>-0.19589698979424958</v>
      </c>
      <c r="F232">
        <f ca="1"/>
        <v>2.1788989922644383E-2</v>
      </c>
      <c r="G232">
        <f ca="1"/>
        <v>3.5553287701258512E-2</v>
      </c>
      <c r="H232">
        <f ca="1"/>
        <v>-4.5134970168160315E-2</v>
      </c>
      <c r="I232">
        <f ca="1"/>
        <v>-8.3246988132723243E-2</v>
      </c>
      <c r="J232">
        <f ca="1"/>
        <v>8.322713959457112E-2</v>
      </c>
    </row>
    <row r="233" spans="1:10" x14ac:dyDescent="0.3">
      <c r="A233" t="str">
        <f ca="1"/>
        <v>North Devon</v>
      </c>
      <c r="B233">
        <f ca="1"/>
        <v>0</v>
      </c>
      <c r="C233">
        <f ca="1"/>
        <v>0</v>
      </c>
      <c r="D233">
        <f ca="1"/>
        <v>1.7695736072606216E-2</v>
      </c>
      <c r="E233">
        <f ca="1"/>
        <v>3.1161070379920983E-2</v>
      </c>
      <c r="F233">
        <f ca="1"/>
        <v>-3.7316862230762832E-2</v>
      </c>
      <c r="G233">
        <f ca="1"/>
        <v>-9.5967168799150723E-2</v>
      </c>
      <c r="H233">
        <f ca="1"/>
        <v>9.640889994695688E-2</v>
      </c>
      <c r="I233">
        <f ca="1"/>
        <v>8.6082867841091627E-3</v>
      </c>
      <c r="J233">
        <f ca="1"/>
        <v>-5.9795850682294531E-2</v>
      </c>
    </row>
    <row r="234" spans="1:10" x14ac:dyDescent="0.3">
      <c r="A234" t="str">
        <f ca="1"/>
        <v>North East Combined Authority</v>
      </c>
      <c r="B234">
        <f ca="1"/>
        <v>0</v>
      </c>
      <c r="C234">
        <f ca="1"/>
        <v>0.86714975845410625</v>
      </c>
      <c r="D234">
        <f ca="1"/>
        <v>-0.41402025375609258</v>
      </c>
      <c r="E234">
        <f ca="1"/>
        <v>0.33045152398916905</v>
      </c>
      <c r="F234">
        <f ca="1"/>
        <v>-7.6161698209960854E-2</v>
      </c>
      <c r="G234">
        <f ca="1"/>
        <v>0.69205925510408228</v>
      </c>
      <c r="H234">
        <f ca="1"/>
        <v>-0.47631225119376347</v>
      </c>
      <c r="I234">
        <f ca="1"/>
        <v>0.30969743179702686</v>
      </c>
      <c r="J234">
        <f ca="1"/>
        <v>-9.1531017301999307E-2</v>
      </c>
    </row>
    <row r="235" spans="1:10" x14ac:dyDescent="0.3">
      <c r="A235" t="str">
        <f ca="1"/>
        <v>North East Derbyshire</v>
      </c>
      <c r="B235">
        <f ca="1"/>
        <v>0</v>
      </c>
      <c r="C235">
        <f ca="1"/>
        <v>0</v>
      </c>
      <c r="D235">
        <f ca="1"/>
        <v>3.5585982235268543E-2</v>
      </c>
      <c r="E235">
        <f ca="1"/>
        <v>-2.0923668664378382E-2</v>
      </c>
      <c r="F235">
        <f ca="1"/>
        <v>-1.0102711594263004E-2</v>
      </c>
      <c r="G235">
        <f ca="1"/>
        <v>0.15232384660915999</v>
      </c>
      <c r="H235">
        <f ca="1"/>
        <v>-0.10104185055300834</v>
      </c>
      <c r="I235">
        <f ca="1"/>
        <v>4.6340285055346944E-2</v>
      </c>
      <c r="J235">
        <f ca="1"/>
        <v>-7.2894072100129501E-3</v>
      </c>
    </row>
    <row r="236" spans="1:10" x14ac:dyDescent="0.3">
      <c r="A236" t="str">
        <f ca="1"/>
        <v>North East Lincolnshire</v>
      </c>
      <c r="B236">
        <f ca="1"/>
        <v>0</v>
      </c>
      <c r="C236">
        <f ca="1"/>
        <v>0</v>
      </c>
      <c r="D236">
        <f ca="1"/>
        <v>-0.29442680169802227</v>
      </c>
      <c r="E236">
        <f ca="1"/>
        <v>0.25349002045801933</v>
      </c>
      <c r="F236">
        <f ca="1"/>
        <v>-8.1775816750639288E-2</v>
      </c>
      <c r="G236">
        <f ca="1"/>
        <v>-0.46207447436153004</v>
      </c>
      <c r="H236">
        <f ca="1"/>
        <v>0.34069824408325078</v>
      </c>
      <c r="I236">
        <f ca="1"/>
        <v>-0.23909775018035967</v>
      </c>
      <c r="J236">
        <f ca="1"/>
        <v>-6.4306212779951105E-2</v>
      </c>
    </row>
    <row r="237" spans="1:10" x14ac:dyDescent="0.3">
      <c r="A237" t="str">
        <f ca="1"/>
        <v>North Hertfordshire</v>
      </c>
      <c r="B237">
        <f ca="1"/>
        <v>0</v>
      </c>
      <c r="C237">
        <f ca="1"/>
        <v>0</v>
      </c>
      <c r="D237">
        <f ca="1"/>
        <v>-2.0425527178069783E-2</v>
      </c>
      <c r="E237">
        <f ca="1"/>
        <v>6.612328301249859E-3</v>
      </c>
      <c r="F237">
        <f ca="1"/>
        <v>-1.827077492383733E-2</v>
      </c>
      <c r="G237">
        <f ca="1"/>
        <v>7.3403463883622323E-3</v>
      </c>
      <c r="H237">
        <f ca="1"/>
        <v>-6.5896842352451196E-3</v>
      </c>
      <c r="I237">
        <f ca="1"/>
        <v>3.1516611853599314E-3</v>
      </c>
      <c r="J237">
        <f ca="1"/>
        <v>-2.894599819763235E-3</v>
      </c>
    </row>
    <row r="238" spans="1:10" x14ac:dyDescent="0.3">
      <c r="A238" t="str">
        <f ca="1"/>
        <v>North Kesteven</v>
      </c>
      <c r="B238">
        <f ca="1"/>
        <v>0</v>
      </c>
      <c r="C238">
        <f ca="1"/>
        <v>0</v>
      </c>
      <c r="D238">
        <f ca="1"/>
        <v>-2.5641701252340429E-2</v>
      </c>
      <c r="E238">
        <f ca="1"/>
        <v>5.4338333323518603E-3</v>
      </c>
      <c r="F238">
        <f ca="1"/>
        <v>-2.1367787893496634E-2</v>
      </c>
      <c r="G238">
        <f ca="1"/>
        <v>-4.8979303594885448E-2</v>
      </c>
      <c r="H238">
        <f ca="1"/>
        <v>3.4157562358947735E-2</v>
      </c>
      <c r="I238">
        <f ca="1"/>
        <v>-3.3188151568857752E-2</v>
      </c>
      <c r="J238">
        <f ca="1"/>
        <v>3.8615317827276059E-3</v>
      </c>
    </row>
    <row r="239" spans="1:10" x14ac:dyDescent="0.3">
      <c r="A239" t="str">
        <f ca="1"/>
        <v>North Lincolnshire</v>
      </c>
      <c r="B239">
        <f ca="1"/>
        <v>0</v>
      </c>
      <c r="C239">
        <f ca="1"/>
        <v>0</v>
      </c>
      <c r="D239">
        <f ca="1"/>
        <v>8.0526537157218553E-2</v>
      </c>
      <c r="E239">
        <f ca="1"/>
        <v>2.5369609322122344E-2</v>
      </c>
      <c r="F239">
        <f ca="1"/>
        <v>-2.9127091914179754E-2</v>
      </c>
      <c r="G239">
        <f ca="1"/>
        <v>-0.16396993904847657</v>
      </c>
      <c r="H239">
        <f ca="1"/>
        <v>0.1268366436498421</v>
      </c>
      <c r="I239">
        <f ca="1"/>
        <v>-0.13487921943146755</v>
      </c>
      <c r="J239">
        <f ca="1"/>
        <v>-5.2862681819379788E-2</v>
      </c>
    </row>
    <row r="240" spans="1:10" x14ac:dyDescent="0.3">
      <c r="A240" t="str">
        <f ca="1"/>
        <v>North London Waste Authority</v>
      </c>
      <c r="B240">
        <f ca="1"/>
        <v>0</v>
      </c>
      <c r="C240">
        <f ca="1"/>
        <v>0.86714975845410625</v>
      </c>
      <c r="D240">
        <f ca="1"/>
        <v>-0.13366573091822995</v>
      </c>
      <c r="E240">
        <f ca="1"/>
        <v>6.8147421544225234E-2</v>
      </c>
      <c r="F240">
        <f ca="1"/>
        <v>-8.5392755612413593E-2</v>
      </c>
      <c r="G240">
        <f ca="1"/>
        <v>0.13753809154130481</v>
      </c>
      <c r="H240">
        <f ca="1"/>
        <v>-0.10396554602943427</v>
      </c>
      <c r="I240">
        <f ca="1"/>
        <v>-8.1956149917284671E-3</v>
      </c>
      <c r="J240">
        <f ca="1"/>
        <v>3.5046499030316272E-2</v>
      </c>
    </row>
    <row r="241" spans="1:10" x14ac:dyDescent="0.3">
      <c r="A241" t="str">
        <f ca="1"/>
        <v>North Northamptonshire</v>
      </c>
      <c r="B241">
        <f ca="1"/>
        <v>0</v>
      </c>
      <c r="C241">
        <f ca="1"/>
        <v>0</v>
      </c>
      <c r="D241">
        <f ca="1"/>
        <v>-0.39479161636598054</v>
      </c>
      <c r="E241">
        <f ca="1"/>
        <v>0.26628449483236205</v>
      </c>
      <c r="F241">
        <f ca="1"/>
        <v>-9.9767245972797215E-3</v>
      </c>
      <c r="G241">
        <f ca="1"/>
        <v>-0.94723756244025636</v>
      </c>
      <c r="H241">
        <f ca="1"/>
        <v>0.65388459316219716</v>
      </c>
      <c r="I241">
        <f ca="1"/>
        <v>-0.37124080237159895</v>
      </c>
      <c r="J241">
        <f ca="1"/>
        <v>-4.9717965653157635E-2</v>
      </c>
    </row>
    <row r="242" spans="1:10" x14ac:dyDescent="0.3">
      <c r="A242" t="str">
        <f ca="1"/>
        <v>North of Tyne Combined Authority</v>
      </c>
      <c r="B242">
        <f ca="1"/>
        <v>0</v>
      </c>
      <c r="C242">
        <f ca="1"/>
        <v>0.86714975845410625</v>
      </c>
      <c r="D242">
        <f ca="1"/>
        <v>-0.30409713674236527</v>
      </c>
      <c r="E242">
        <f ca="1"/>
        <v>0.19114597079606596</v>
      </c>
      <c r="F242">
        <f ca="1"/>
        <v>-8.6743722485383243E-2</v>
      </c>
      <c r="G242">
        <f ca="1"/>
        <v>-9.5068756960297665E-2</v>
      </c>
      <c r="H242">
        <f ca="1"/>
        <v>4.9267696527724447E-2</v>
      </c>
      <c r="I242">
        <f ca="1"/>
        <v>-0.11134125860982774</v>
      </c>
      <c r="J242">
        <f ca="1"/>
        <v>2.4041944211271437E-2</v>
      </c>
    </row>
    <row r="243" spans="1:10" x14ac:dyDescent="0.3">
      <c r="A243" t="str">
        <f ca="1"/>
        <v>North Somerset</v>
      </c>
      <c r="B243">
        <f ca="1"/>
        <v>0</v>
      </c>
      <c r="C243">
        <f ca="1"/>
        <v>0</v>
      </c>
      <c r="D243">
        <f ca="1"/>
        <v>-0.33405853843595656</v>
      </c>
      <c r="E243">
        <f ca="1"/>
        <v>0.27859709588189024</v>
      </c>
      <c r="F243">
        <f ca="1"/>
        <v>-2.2978401789740182E-2</v>
      </c>
      <c r="G243">
        <f ca="1"/>
        <v>0.36171553067081086</v>
      </c>
      <c r="H243">
        <f ca="1"/>
        <v>-0.26554490833759997</v>
      </c>
      <c r="I243">
        <f ca="1"/>
        <v>0.14948200418641558</v>
      </c>
      <c r="J243">
        <f ca="1"/>
        <v>-5.8671337632133509E-2</v>
      </c>
    </row>
    <row r="244" spans="1:10" x14ac:dyDescent="0.3">
      <c r="A244" t="str">
        <f ca="1"/>
        <v>North Tyneside</v>
      </c>
      <c r="B244">
        <f ca="1"/>
        <v>0</v>
      </c>
      <c r="C244">
        <f ca="1"/>
        <v>0</v>
      </c>
      <c r="D244">
        <f ca="1"/>
        <v>1.8661003592306217E-2</v>
      </c>
      <c r="E244">
        <f ca="1"/>
        <v>2.9210901394923307E-2</v>
      </c>
      <c r="F244">
        <f ca="1"/>
        <v>3.712754897128781E-2</v>
      </c>
      <c r="G244">
        <f ca="1"/>
        <v>-0.46309806387117919</v>
      </c>
      <c r="H244">
        <f ca="1"/>
        <v>0.39195678501566833</v>
      </c>
      <c r="I244">
        <f ca="1"/>
        <v>-2.6605151391631856E-2</v>
      </c>
      <c r="J244">
        <f ca="1"/>
        <v>-9.0286313691789702E-2</v>
      </c>
    </row>
    <row r="245" spans="1:10" x14ac:dyDescent="0.3">
      <c r="A245" t="str">
        <f ca="1"/>
        <v>North Warwickshire</v>
      </c>
      <c r="B245">
        <f ca="1"/>
        <v>0</v>
      </c>
      <c r="C245">
        <f ca="1"/>
        <v>0</v>
      </c>
      <c r="D245">
        <f ca="1"/>
        <v>-5.6671183587364725E-3</v>
      </c>
      <c r="E245">
        <f ca="1"/>
        <v>-1.0392676961003776E-3</v>
      </c>
      <c r="F245">
        <f ca="1"/>
        <v>-2.0971478656756665E-2</v>
      </c>
      <c r="G245">
        <f ca="1"/>
        <v>-1.0490690895605413E-2</v>
      </c>
      <c r="H245">
        <f ca="1"/>
        <v>8.2696223227301038E-3</v>
      </c>
      <c r="I245">
        <f ca="1"/>
        <v>-2.3478020936452872E-2</v>
      </c>
      <c r="J245">
        <f ca="1"/>
        <v>6.5525610336515997E-4</v>
      </c>
    </row>
    <row r="246" spans="1:10" x14ac:dyDescent="0.3">
      <c r="A246" t="str">
        <f ca="1"/>
        <v>North York Moors National Park Authority</v>
      </c>
      <c r="B246">
        <f ca="1"/>
        <v>0</v>
      </c>
      <c r="C246">
        <f ca="1"/>
        <v>0.86714975845410625</v>
      </c>
      <c r="D246">
        <f ca="1"/>
        <v>-6.8829900298435914E-5</v>
      </c>
      <c r="E246">
        <f ca="1"/>
        <v>3.9859547547793902E-5</v>
      </c>
      <c r="F246">
        <f ca="1"/>
        <v>-2.189132459800773E-2</v>
      </c>
      <c r="G246">
        <f ca="1"/>
        <v>-1.9698428231630639E-2</v>
      </c>
      <c r="H246">
        <f ca="1"/>
        <v>1.5779817800846564E-2</v>
      </c>
      <c r="I246">
        <f ca="1"/>
        <v>-2.9393809980898199E-2</v>
      </c>
      <c r="J246">
        <f ca="1"/>
        <v>-4.0398562207419851E-3</v>
      </c>
    </row>
    <row r="247" spans="1:10" x14ac:dyDescent="0.3">
      <c r="A247" t="str">
        <f ca="1"/>
        <v>North Yorkshire</v>
      </c>
      <c r="B247">
        <f ca="1"/>
        <v>0</v>
      </c>
      <c r="C247">
        <f ca="1"/>
        <v>0</v>
      </c>
      <c r="D247">
        <f ca="1"/>
        <v>-0.18554692363603562</v>
      </c>
      <c r="E247">
        <f ca="1"/>
        <v>1.256635753913733E-2</v>
      </c>
      <c r="F247">
        <f ca="1"/>
        <v>-2.3805985000040705E-2</v>
      </c>
      <c r="G247">
        <f ca="1"/>
        <v>-0.14316021178132141</v>
      </c>
      <c r="H247">
        <f ca="1"/>
        <v>6.8138467871547467E-2</v>
      </c>
      <c r="I247">
        <f ca="1"/>
        <v>-0.17690458116754934</v>
      </c>
      <c r="J247">
        <f ca="1"/>
        <v>0.16873622580234396</v>
      </c>
    </row>
    <row r="248" spans="1:10" x14ac:dyDescent="0.3">
      <c r="A248" t="str">
        <f ca="1"/>
        <v>North Yorkshire Combined Fire</v>
      </c>
      <c r="B248">
        <f ca="1"/>
        <v>0</v>
      </c>
      <c r="C248">
        <f ca="1"/>
        <v>0.86714975845410625</v>
      </c>
      <c r="D248">
        <f ca="1"/>
        <v>3.0354998222511743E-2</v>
      </c>
      <c r="E248">
        <f ca="1"/>
        <v>-3.9247486012774703E-2</v>
      </c>
      <c r="F248">
        <f ca="1"/>
        <v>-2.153532684166428E-2</v>
      </c>
      <c r="G248">
        <f ca="1"/>
        <v>-4.6621112198694629E-2</v>
      </c>
      <c r="H248">
        <f ca="1"/>
        <v>2.9847901963637194E-2</v>
      </c>
      <c r="I248">
        <f ca="1"/>
        <v>-5.1862193897725277E-2</v>
      </c>
      <c r="J248">
        <f ca="1"/>
        <v>2.9446951638332716E-2</v>
      </c>
    </row>
    <row r="249" spans="1:10" x14ac:dyDescent="0.3">
      <c r="A249" t="str">
        <f ca="1"/>
        <v>North Yorkshire Police</v>
      </c>
      <c r="B249">
        <f ca="1"/>
        <v>0</v>
      </c>
      <c r="C249">
        <f ca="1"/>
        <v>0</v>
      </c>
      <c r="D249">
        <f ca="1"/>
        <v>0.23725182192013924</v>
      </c>
      <c r="E249">
        <f ca="1"/>
        <v>-0.15495763623130945</v>
      </c>
      <c r="F249">
        <f ca="1"/>
        <v>2.1640729461074273E-2</v>
      </c>
      <c r="G249">
        <f ca="1"/>
        <v>5.883452422224128E-2</v>
      </c>
      <c r="H249">
        <f ca="1"/>
        <v>-5.9899333346240424E-2</v>
      </c>
      <c r="I249">
        <f ca="1"/>
        <v>-6.7768852190611947E-2</v>
      </c>
      <c r="J249">
        <f ca="1"/>
        <v>7.1024666891071217E-2</v>
      </c>
    </row>
    <row r="250" spans="1:10" x14ac:dyDescent="0.3">
      <c r="A250" t="str">
        <f ca="1"/>
        <v>Northamptonshire Police, Fire and Crime Commissioner Fire</v>
      </c>
      <c r="B250">
        <f ca="1"/>
        <v>0</v>
      </c>
      <c r="C250">
        <f ca="1"/>
        <v>0.86714975845410625</v>
      </c>
      <c r="D250">
        <f ca="1"/>
        <v>2.5326395140452207E-2</v>
      </c>
      <c r="E250">
        <f ca="1"/>
        <v>-3.4876359100183801E-2</v>
      </c>
      <c r="F250">
        <f ca="1"/>
        <v>-2.9221834716487972E-2</v>
      </c>
      <c r="G250">
        <f ca="1"/>
        <v>-4.6483870019006744E-2</v>
      </c>
      <c r="H250">
        <f ca="1"/>
        <v>3.3068710502128389E-2</v>
      </c>
      <c r="I250">
        <f ca="1"/>
        <v>-4.3006395471204065E-2</v>
      </c>
      <c r="J250">
        <f ca="1"/>
        <v>1.5549670266237159E-2</v>
      </c>
    </row>
    <row r="251" spans="1:10" x14ac:dyDescent="0.3">
      <c r="A251" t="str">
        <f ca="1"/>
        <v>Northamptonshire Police, Fire and Crime Commissioner Police Authority</v>
      </c>
      <c r="B251">
        <f ca="1"/>
        <v>0</v>
      </c>
      <c r="C251">
        <f ca="1"/>
        <v>0</v>
      </c>
      <c r="D251">
        <f ca="1"/>
        <v>0.19187404585909007</v>
      </c>
      <c r="E251">
        <f ca="1"/>
        <v>-0.11568554243671909</v>
      </c>
      <c r="F251">
        <f ca="1"/>
        <v>2.770389731876171E-2</v>
      </c>
      <c r="G251">
        <f ca="1"/>
        <v>7.5683492648000797E-2</v>
      </c>
      <c r="H251">
        <f ca="1"/>
        <v>-6.4105194114822656E-2</v>
      </c>
      <c r="I251">
        <f ca="1"/>
        <v>-3.7357208101728136E-2</v>
      </c>
      <c r="J251">
        <f ca="1"/>
        <v>4.5191671480616757E-2</v>
      </c>
    </row>
    <row r="252" spans="1:10" x14ac:dyDescent="0.3">
      <c r="A252" t="str">
        <f ca="1"/>
        <v>Northumberland</v>
      </c>
      <c r="B252">
        <f ca="1"/>
        <v>0</v>
      </c>
      <c r="C252">
        <f ca="1"/>
        <v>0</v>
      </c>
      <c r="D252">
        <f ca="1"/>
        <v>0.12522658951658339</v>
      </c>
      <c r="E252">
        <f ca="1"/>
        <v>-0.10693708003067376</v>
      </c>
      <c r="F252">
        <f ca="1"/>
        <v>-6.0905861353681319E-3</v>
      </c>
      <c r="G252">
        <f ca="1"/>
        <v>0.25068966980074081</v>
      </c>
      <c r="H252">
        <f ca="1"/>
        <v>-0.18907076527918629</v>
      </c>
      <c r="I252">
        <f ca="1"/>
        <v>-1.9298092390300735E-3</v>
      </c>
      <c r="J252">
        <f ca="1"/>
        <v>6.369067660021531E-2</v>
      </c>
    </row>
    <row r="253" spans="1:10" x14ac:dyDescent="0.3">
      <c r="A253" t="str">
        <f ca="1"/>
        <v>Northumberland National Park Authority</v>
      </c>
      <c r="B253">
        <f ca="1"/>
        <v>0</v>
      </c>
      <c r="C253">
        <f ca="1"/>
        <v>0.86714975845410625</v>
      </c>
      <c r="D253">
        <f ca="1"/>
        <v>-4.8709307596720066E-3</v>
      </c>
      <c r="E253">
        <f ca="1"/>
        <v>1.7976946292824244E-3</v>
      </c>
      <c r="F253">
        <f ca="1"/>
        <v>-2.613440276221975E-2</v>
      </c>
      <c r="G253">
        <f ca="1"/>
        <v>-3.06490831759008E-3</v>
      </c>
      <c r="H253">
        <f ca="1"/>
        <v>2.4083263576561761E-3</v>
      </c>
      <c r="I253">
        <f ca="1"/>
        <v>-4.1106109152194439E-2</v>
      </c>
      <c r="J253">
        <f ca="1"/>
        <v>-2.0491028085526022E-3</v>
      </c>
    </row>
    <row r="254" spans="1:10" x14ac:dyDescent="0.3">
      <c r="A254" t="str">
        <f ca="1"/>
        <v>Northumbria Police</v>
      </c>
      <c r="B254">
        <f ca="1"/>
        <v>0</v>
      </c>
      <c r="C254">
        <f ca="1"/>
        <v>0</v>
      </c>
      <c r="D254">
        <f ca="1"/>
        <v>0.60847114454824158</v>
      </c>
      <c r="E254">
        <f ca="1"/>
        <v>-0.44344004771427614</v>
      </c>
      <c r="F254">
        <f ca="1"/>
        <v>-2.9727799189202759E-3</v>
      </c>
      <c r="G254">
        <f ca="1"/>
        <v>-5.2560677728859799E-2</v>
      </c>
      <c r="H254">
        <f ca="1"/>
        <v>1.6461733439066928E-2</v>
      </c>
      <c r="I254">
        <f ca="1"/>
        <v>-9.2718705105432092E-2</v>
      </c>
      <c r="J254">
        <f ca="1"/>
        <v>0.1445670194874758</v>
      </c>
    </row>
    <row r="255" spans="1:10" x14ac:dyDescent="0.3">
      <c r="A255" t="str">
        <f ca="1"/>
        <v>Norwich</v>
      </c>
      <c r="B255">
        <f ca="1"/>
        <v>0</v>
      </c>
      <c r="C255">
        <f ca="1"/>
        <v>0</v>
      </c>
      <c r="D255">
        <f ca="1"/>
        <v>2.3080620265084572E-2</v>
      </c>
      <c r="E255">
        <f ca="1"/>
        <v>-8.0083518176825817E-3</v>
      </c>
      <c r="F255">
        <f ca="1"/>
        <v>-1.7975673303674224E-3</v>
      </c>
      <c r="G255">
        <f ca="1"/>
        <v>8.6639043636671631E-2</v>
      </c>
      <c r="H255">
        <f ca="1"/>
        <v>-5.6537307923763699E-2</v>
      </c>
      <c r="I255">
        <f ca="1"/>
        <v>5.2239769580852302E-2</v>
      </c>
      <c r="J255">
        <f ca="1"/>
        <v>-1.5154765893231944E-2</v>
      </c>
    </row>
    <row r="256" spans="1:10" x14ac:dyDescent="0.3">
      <c r="A256" t="str">
        <f ca="1"/>
        <v>Nottingham</v>
      </c>
      <c r="B256">
        <f ca="1"/>
        <v>0</v>
      </c>
      <c r="C256">
        <f ca="1"/>
        <v>0</v>
      </c>
      <c r="D256">
        <f ca="1"/>
        <v>-0.23957982166022176</v>
      </c>
      <c r="E256">
        <f ca="1"/>
        <v>0.13919556581441683</v>
      </c>
      <c r="F256">
        <f ca="1"/>
        <v>2.3824352945527875E-2</v>
      </c>
      <c r="G256">
        <f ca="1"/>
        <v>0.69394623066150207</v>
      </c>
      <c r="H256">
        <f ca="1"/>
        <v>-0.48269601001247842</v>
      </c>
      <c r="I256">
        <f ca="1"/>
        <v>0.40157697865792158</v>
      </c>
      <c r="J256">
        <f ca="1"/>
        <v>-5.1899776730376157E-2</v>
      </c>
    </row>
    <row r="257" spans="1:10" x14ac:dyDescent="0.3">
      <c r="A257" t="str">
        <f ca="1"/>
        <v>Nottinghamshire</v>
      </c>
      <c r="B257">
        <f ca="1"/>
        <v>0</v>
      </c>
      <c r="C257">
        <f ca="1"/>
        <v>0</v>
      </c>
      <c r="D257">
        <f ca="1"/>
        <v>-0.4216063611515265</v>
      </c>
      <c r="E257">
        <f ca="1"/>
        <v>0.23707891831858566</v>
      </c>
      <c r="F257">
        <f ca="1"/>
        <v>3.7258597428104362E-3</v>
      </c>
      <c r="G257">
        <f ca="1"/>
        <v>-0.54496808710951472</v>
      </c>
      <c r="H257">
        <f ca="1"/>
        <v>0.37545004767220985</v>
      </c>
      <c r="I257">
        <f ca="1"/>
        <v>-0.12282255167722372</v>
      </c>
      <c r="J257">
        <f ca="1"/>
        <v>2.5694668181698105E-2</v>
      </c>
    </row>
    <row r="258" spans="1:10" x14ac:dyDescent="0.3">
      <c r="A258" t="str">
        <f ca="1"/>
        <v>Nottinghamshire Fire &amp; Rescue Service</v>
      </c>
      <c r="B258">
        <f ca="1"/>
        <v>0</v>
      </c>
      <c r="C258">
        <f ca="1"/>
        <v>0.86714975845410625</v>
      </c>
      <c r="D258">
        <f ca="1"/>
        <v>0.10744410745178765</v>
      </c>
      <c r="E258">
        <f ca="1"/>
        <v>-7.8108762518771732E-2</v>
      </c>
      <c r="F258">
        <f ca="1"/>
        <v>1.3725709922673577E-2</v>
      </c>
      <c r="G258">
        <f ca="1"/>
        <v>-0.11783362851333781</v>
      </c>
      <c r="H258">
        <f ca="1"/>
        <v>8.4470257778482882E-2</v>
      </c>
      <c r="I258">
        <f ca="1"/>
        <v>-4.6723329103459305E-2</v>
      </c>
      <c r="J258">
        <f ca="1"/>
        <v>3.5611220097235413E-2</v>
      </c>
    </row>
    <row r="259" spans="1:10" x14ac:dyDescent="0.3">
      <c r="A259" t="str">
        <f ca="1"/>
        <v>Nottinghamshire Police</v>
      </c>
      <c r="B259">
        <f ca="1"/>
        <v>0</v>
      </c>
      <c r="C259">
        <f ca="1"/>
        <v>0</v>
      </c>
      <c r="D259">
        <f ca="1"/>
        <v>0.3632485584657314</v>
      </c>
      <c r="E259">
        <f ca="1"/>
        <v>-0.22068400536981844</v>
      </c>
      <c r="F259">
        <f ca="1"/>
        <v>-9.0169526241591323E-3</v>
      </c>
      <c r="G259">
        <f ca="1"/>
        <v>-0.13484938110888084</v>
      </c>
      <c r="H259">
        <f ca="1"/>
        <v>8.4475710173906648E-2</v>
      </c>
      <c r="I259">
        <f ca="1"/>
        <v>-0.12559425393620768</v>
      </c>
      <c r="J259">
        <f ca="1"/>
        <v>6.4965823013690915E-2</v>
      </c>
    </row>
    <row r="260" spans="1:10" x14ac:dyDescent="0.3">
      <c r="A260" t="str">
        <f ca="1"/>
        <v>Nuneaton &amp; Bedworth</v>
      </c>
      <c r="B260">
        <f ca="1"/>
        <v>0</v>
      </c>
      <c r="C260">
        <f ca="1"/>
        <v>0</v>
      </c>
      <c r="D260">
        <f ca="1"/>
        <v>-1.103689025316003E-2</v>
      </c>
      <c r="E260">
        <f ca="1"/>
        <v>6.4032316393461061E-3</v>
      </c>
      <c r="F260">
        <f ca="1"/>
        <v>-1.8893422138152569E-2</v>
      </c>
      <c r="G260">
        <f ca="1"/>
        <v>-2.22448536604457E-2</v>
      </c>
      <c r="H260">
        <f ca="1"/>
        <v>1.637765258740655E-2</v>
      </c>
      <c r="I260">
        <f ca="1"/>
        <v>-1.4812298024383578E-2</v>
      </c>
      <c r="J260">
        <f ca="1"/>
        <v>3.8849703833126759E-4</v>
      </c>
    </row>
    <row r="261" spans="1:10" x14ac:dyDescent="0.3">
      <c r="A261" t="str">
        <f ca="1"/>
        <v>Oadby &amp; Wigston</v>
      </c>
      <c r="B261">
        <f ca="1"/>
        <v>0</v>
      </c>
      <c r="C261">
        <f ca="1"/>
        <v>0</v>
      </c>
      <c r="D261">
        <f ca="1"/>
        <v>-5.1124630778740486E-3</v>
      </c>
      <c r="E261">
        <f ca="1"/>
        <v>-3.6657781834019258E-3</v>
      </c>
      <c r="F261">
        <f ca="1"/>
        <v>-2.6733409480443216E-2</v>
      </c>
      <c r="G261">
        <f ca="1"/>
        <v>-2.6271275573848409E-3</v>
      </c>
      <c r="H261">
        <f ca="1"/>
        <v>7.6726273628959743E-4</v>
      </c>
      <c r="I261">
        <f ca="1"/>
        <v>-4.3223673662426881E-2</v>
      </c>
      <c r="J261">
        <f ca="1"/>
        <v>4.4349005136948014E-3</v>
      </c>
    </row>
    <row r="262" spans="1:10" x14ac:dyDescent="0.3">
      <c r="A262" t="str">
        <f ca="1"/>
        <v>Oldham</v>
      </c>
      <c r="B262">
        <f ca="1"/>
        <v>0</v>
      </c>
      <c r="C262">
        <f ca="1"/>
        <v>0</v>
      </c>
      <c r="D262">
        <f ca="1"/>
        <v>-0.22791657258604348</v>
      </c>
      <c r="E262">
        <f ca="1"/>
        <v>0.11913779946996159</v>
      </c>
      <c r="F262">
        <f ca="1"/>
        <v>-4.2281693755141535E-2</v>
      </c>
      <c r="G262">
        <f ca="1"/>
        <v>-0.21700401215258006</v>
      </c>
      <c r="H262">
        <f ca="1"/>
        <v>0.13460353139097922</v>
      </c>
      <c r="I262">
        <f ca="1"/>
        <v>-0.15471735601113742</v>
      </c>
      <c r="J262">
        <f ca="1"/>
        <v>2.4119506071664503E-2</v>
      </c>
    </row>
    <row r="263" spans="1:10" x14ac:dyDescent="0.3">
      <c r="A263" t="str">
        <f ca="1"/>
        <v>Oxford</v>
      </c>
      <c r="B263">
        <f ca="1"/>
        <v>0</v>
      </c>
      <c r="C263">
        <f ca="1"/>
        <v>0</v>
      </c>
      <c r="D263">
        <f ca="1"/>
        <v>0.14952888006755524</v>
      </c>
      <c r="E263">
        <f ca="1"/>
        <v>4.8928236652566737E-2</v>
      </c>
      <c r="F263">
        <f ca="1"/>
        <v>-9.5566007734357895E-3</v>
      </c>
      <c r="G263">
        <f ca="1"/>
        <v>1.0523658061543146E-2</v>
      </c>
      <c r="H263">
        <f ca="1"/>
        <v>4.4869809958021298E-2</v>
      </c>
      <c r="I263">
        <f ca="1"/>
        <v>0.12027896761023001</v>
      </c>
      <c r="J263">
        <f ca="1"/>
        <v>-0.13167116991163008</v>
      </c>
    </row>
    <row r="264" spans="1:10" x14ac:dyDescent="0.3">
      <c r="A264" t="str">
        <f ca="1"/>
        <v>Oxfordshire</v>
      </c>
      <c r="B264">
        <f ca="1"/>
        <v>0</v>
      </c>
      <c r="C264">
        <f ca="1"/>
        <v>0</v>
      </c>
      <c r="D264">
        <f ca="1"/>
        <v>-0.42463001413099144</v>
      </c>
      <c r="E264">
        <f ca="1"/>
        <v>0.16346274603607097</v>
      </c>
      <c r="F264">
        <f ca="1"/>
        <v>-5.6125630558481278E-2</v>
      </c>
      <c r="G264">
        <f ca="1"/>
        <v>-0.28926495804249552</v>
      </c>
      <c r="H264">
        <f ca="1"/>
        <v>0.16777678035357316</v>
      </c>
      <c r="I264">
        <f ca="1"/>
        <v>-0.22905372403027577</v>
      </c>
      <c r="J264">
        <f ca="1"/>
        <v>0.16426268282955858</v>
      </c>
    </row>
    <row r="265" spans="1:10" x14ac:dyDescent="0.3">
      <c r="A265" t="str">
        <f ca="1"/>
        <v>Peak District National Park Authority</v>
      </c>
      <c r="B265">
        <f ca="1"/>
        <v>0</v>
      </c>
      <c r="C265">
        <f ca="1"/>
        <v>0.86714975845410625</v>
      </c>
      <c r="D265">
        <f ca="1"/>
        <v>3.8747900268846194E-3</v>
      </c>
      <c r="E265">
        <f ca="1"/>
        <v>-1.9069273217990667E-3</v>
      </c>
      <c r="F265">
        <f ca="1"/>
        <v>-1.7001864692460865E-2</v>
      </c>
      <c r="G265">
        <f ca="1"/>
        <v>-1.5696939087476391E-2</v>
      </c>
      <c r="H265">
        <f ca="1"/>
        <v>1.4509326142094259E-2</v>
      </c>
      <c r="I265">
        <f ca="1"/>
        <v>-1.6990822640165215E-2</v>
      </c>
      <c r="J265">
        <f ca="1"/>
        <v>-5.4224972168623641E-3</v>
      </c>
    </row>
    <row r="266" spans="1:10" x14ac:dyDescent="0.3">
      <c r="A266" t="str">
        <f ca="1"/>
        <v>Pendle</v>
      </c>
      <c r="B266">
        <f ca="1"/>
        <v>0</v>
      </c>
      <c r="C266">
        <f ca="1"/>
        <v>0</v>
      </c>
      <c r="D266">
        <f ca="1"/>
        <v>-9.4046859388792203E-2</v>
      </c>
      <c r="E266">
        <f ca="1"/>
        <v>4.1679842289245553E-2</v>
      </c>
      <c r="F266">
        <f ca="1"/>
        <v>-4.754938666362743E-2</v>
      </c>
      <c r="G266">
        <f ca="1"/>
        <v>-0.10050694841271016</v>
      </c>
      <c r="H266">
        <f ca="1"/>
        <v>6.4891560434659171E-2</v>
      </c>
      <c r="I266">
        <f ca="1"/>
        <v>-5.9550085744006727E-2</v>
      </c>
      <c r="J266">
        <f ca="1"/>
        <v>1.4923547577885892E-2</v>
      </c>
    </row>
    <row r="267" spans="1:10" x14ac:dyDescent="0.3">
      <c r="A267" t="str">
        <f ca="1"/>
        <v>Peterborough</v>
      </c>
      <c r="B267">
        <f ca="1"/>
        <v>0</v>
      </c>
      <c r="C267">
        <f ca="1"/>
        <v>0</v>
      </c>
      <c r="D267">
        <f ca="1"/>
        <v>-0.19335666480955038</v>
      </c>
      <c r="E267">
        <f ca="1"/>
        <v>0.15441964109588127</v>
      </c>
      <c r="F267">
        <f ca="1"/>
        <v>2.9799571983175096E-3</v>
      </c>
      <c r="G267">
        <f ca="1"/>
        <v>-0.16646048949383982</v>
      </c>
      <c r="H267">
        <f ca="1"/>
        <v>0.11039158273249086</v>
      </c>
      <c r="I267">
        <f ca="1"/>
        <v>-0.11743350632808518</v>
      </c>
      <c r="J267">
        <f ca="1"/>
        <v>-3.8581709793536832E-2</v>
      </c>
    </row>
    <row r="268" spans="1:10" x14ac:dyDescent="0.3">
      <c r="A268" t="str">
        <f ca="1"/>
        <v>Plymouth</v>
      </c>
      <c r="B268">
        <f ca="1"/>
        <v>0</v>
      </c>
      <c r="C268">
        <f ca="1"/>
        <v>0</v>
      </c>
      <c r="D268">
        <f ca="1"/>
        <v>-0.38686258536386536</v>
      </c>
      <c r="E268">
        <f ca="1"/>
        <v>0.32502799401142218</v>
      </c>
      <c r="F268">
        <f ca="1"/>
        <v>4.8942253621897955E-2</v>
      </c>
      <c r="G268">
        <f ca="1"/>
        <v>-0.62687171541952935</v>
      </c>
      <c r="H268">
        <f ca="1"/>
        <v>0.49170815424722325</v>
      </c>
      <c r="I268">
        <f ca="1"/>
        <v>-4.841106129382574E-2</v>
      </c>
      <c r="J268">
        <f ca="1"/>
        <v>-0.19102843896464364</v>
      </c>
    </row>
    <row r="269" spans="1:10" x14ac:dyDescent="0.3">
      <c r="A269" t="str">
        <f ca="1"/>
        <v>Portsmouth</v>
      </c>
      <c r="B269">
        <f ca="1"/>
        <v>0</v>
      </c>
      <c r="C269">
        <f ca="1"/>
        <v>0</v>
      </c>
      <c r="D269">
        <f ca="1"/>
        <v>1.0425195191929542E-2</v>
      </c>
      <c r="E269">
        <f ca="1"/>
        <v>3.9832738539396978E-2</v>
      </c>
      <c r="F269">
        <f ca="1"/>
        <v>7.9938140195474114E-2</v>
      </c>
      <c r="G269">
        <f ca="1"/>
        <v>2.6767926429203885E-2</v>
      </c>
      <c r="H269">
        <f ca="1"/>
        <v>1.3481966926599014E-2</v>
      </c>
      <c r="I269">
        <f ca="1"/>
        <v>0.13734653777440936</v>
      </c>
      <c r="J269">
        <f ca="1"/>
        <v>-0.13349295271316461</v>
      </c>
    </row>
    <row r="270" spans="1:10" x14ac:dyDescent="0.3">
      <c r="A270" t="str">
        <f ca="1"/>
        <v>Preston</v>
      </c>
      <c r="B270">
        <f ca="1"/>
        <v>0</v>
      </c>
      <c r="C270">
        <f ca="1"/>
        <v>0</v>
      </c>
      <c r="D270">
        <f ca="1"/>
        <v>4.8091789366749664E-4</v>
      </c>
      <c r="E270">
        <f ca="1"/>
        <v>5.3520966288849664E-3</v>
      </c>
      <c r="F270">
        <f ca="1"/>
        <v>-1.121017146471703E-2</v>
      </c>
      <c r="G270">
        <f ca="1"/>
        <v>-9.4862063074138595E-2</v>
      </c>
      <c r="H270">
        <f ca="1"/>
        <v>7.0912318335095079E-2</v>
      </c>
      <c r="I270">
        <f ca="1"/>
        <v>-5.9372379803104301E-2</v>
      </c>
      <c r="J270">
        <f ca="1"/>
        <v>-1.3903900501794264E-2</v>
      </c>
    </row>
    <row r="271" spans="1:10" x14ac:dyDescent="0.3">
      <c r="A271" t="str">
        <f ca="1"/>
        <v>Reading</v>
      </c>
      <c r="B271">
        <f ca="1"/>
        <v>0</v>
      </c>
      <c r="C271">
        <f ca="1"/>
        <v>0</v>
      </c>
      <c r="D271">
        <f ca="1"/>
        <v>-2.7795124532072116E-2</v>
      </c>
      <c r="E271">
        <f ca="1"/>
        <v>8.0502332107215052E-2</v>
      </c>
      <c r="F271">
        <f ca="1"/>
        <v>5.1824807131774071E-2</v>
      </c>
      <c r="G271">
        <f ca="1"/>
        <v>-3.01616500519453E-2</v>
      </c>
      <c r="H271">
        <f ca="1"/>
        <v>3.5227717560363372E-2</v>
      </c>
      <c r="I271">
        <f ca="1"/>
        <v>1.7619836675623907E-2</v>
      </c>
      <c r="J271">
        <f ca="1"/>
        <v>-8.8391083408785542E-2</v>
      </c>
    </row>
    <row r="272" spans="1:10" x14ac:dyDescent="0.3">
      <c r="A272" t="str">
        <f ca="1"/>
        <v>Redbridge</v>
      </c>
      <c r="B272">
        <f ca="1"/>
        <v>0</v>
      </c>
      <c r="C272">
        <f ca="1"/>
        <v>0</v>
      </c>
      <c r="D272">
        <f ca="1"/>
        <v>0.20807885829897865</v>
      </c>
      <c r="E272">
        <f ca="1"/>
        <v>-0.22558117501650476</v>
      </c>
      <c r="F272">
        <f ca="1"/>
        <v>-3.0083309182259567E-3</v>
      </c>
      <c r="G272">
        <f ca="1"/>
        <v>0.40318994212806253</v>
      </c>
      <c r="H272">
        <f ca="1"/>
        <v>-0.30975925564175083</v>
      </c>
      <c r="I272">
        <f ca="1"/>
        <v>-1.2347716813028587E-2</v>
      </c>
      <c r="J272">
        <f ca="1"/>
        <v>0.14098285630960947</v>
      </c>
    </row>
    <row r="273" spans="1:10" x14ac:dyDescent="0.3">
      <c r="A273" t="str">
        <f ca="1"/>
        <v>Redcar &amp; Cleveland</v>
      </c>
      <c r="B273">
        <f ca="1"/>
        <v>0</v>
      </c>
      <c r="C273">
        <f ca="1"/>
        <v>0</v>
      </c>
      <c r="D273">
        <f ca="1"/>
        <v>-0.18142805872303286</v>
      </c>
      <c r="E273">
        <f ca="1"/>
        <v>0.23757055078879899</v>
      </c>
      <c r="F273">
        <f ca="1"/>
        <v>-2.653917446888197E-2</v>
      </c>
      <c r="G273">
        <f ca="1"/>
        <v>-0.42147736239297845</v>
      </c>
      <c r="H273">
        <f ca="1"/>
        <v>0.33036888700358502</v>
      </c>
      <c r="I273">
        <f ca="1"/>
        <v>-9.7446841179622282E-2</v>
      </c>
      <c r="J273">
        <f ca="1"/>
        <v>-0.16165317057234727</v>
      </c>
    </row>
    <row r="274" spans="1:10" x14ac:dyDescent="0.3">
      <c r="A274" t="str">
        <f ca="1"/>
        <v>Reigate &amp; Banstead</v>
      </c>
      <c r="B274">
        <f ca="1"/>
        <v>0</v>
      </c>
      <c r="C274">
        <f ca="1"/>
        <v>0</v>
      </c>
      <c r="D274">
        <f ca="1"/>
        <v>-3.1559620409609961E-2</v>
      </c>
      <c r="E274">
        <f ca="1"/>
        <v>3.2827547742280888E-2</v>
      </c>
      <c r="F274">
        <f ca="1"/>
        <v>-4.6643915635740892E-2</v>
      </c>
      <c r="G274">
        <f ca="1"/>
        <v>-4.1232386122241942E-2</v>
      </c>
      <c r="H274">
        <f ca="1"/>
        <v>4.4472331120757595E-2</v>
      </c>
      <c r="I274">
        <f ca="1"/>
        <v>-9.9991799985790705E-3</v>
      </c>
      <c r="J274">
        <f ca="1"/>
        <v>-2.0823919391494066E-2</v>
      </c>
    </row>
    <row r="275" spans="1:10" x14ac:dyDescent="0.3">
      <c r="A275" t="str">
        <f ca="1"/>
        <v>Ribble Valley</v>
      </c>
      <c r="B275">
        <f ca="1"/>
        <v>0</v>
      </c>
      <c r="C275">
        <f ca="1"/>
        <v>0</v>
      </c>
      <c r="D275">
        <f ca="1"/>
        <v>-8.3806634758124762E-3</v>
      </c>
      <c r="E275">
        <f ca="1"/>
        <v>5.4019261577746246E-3</v>
      </c>
      <c r="F275">
        <f ca="1"/>
        <v>-1.4861428467592816E-2</v>
      </c>
      <c r="G275">
        <f ca="1"/>
        <v>-5.5074080540861811E-2</v>
      </c>
      <c r="H275">
        <f ca="1"/>
        <v>4.2875564554469642E-2</v>
      </c>
      <c r="I275">
        <f ca="1"/>
        <v>-1.844371017318646E-2</v>
      </c>
      <c r="J275">
        <f ca="1"/>
        <v>-6.1268764232799431E-3</v>
      </c>
    </row>
    <row r="276" spans="1:10" x14ac:dyDescent="0.3">
      <c r="A276" t="str">
        <f ca="1"/>
        <v>Richmond upon Thames</v>
      </c>
      <c r="B276">
        <f ca="1"/>
        <v>0</v>
      </c>
      <c r="C276">
        <f ca="1"/>
        <v>0</v>
      </c>
      <c r="D276">
        <f ca="1"/>
        <v>0.27385395215900565</v>
      </c>
      <c r="E276">
        <f ca="1"/>
        <v>-7.0726962073179342E-2</v>
      </c>
      <c r="F276">
        <f ca="1"/>
        <v>0.15004235431044932</v>
      </c>
      <c r="G276">
        <f ca="1"/>
        <v>1.5559897123284394</v>
      </c>
      <c r="H276">
        <f ca="1"/>
        <v>-1.0051982039605523</v>
      </c>
      <c r="I276">
        <f ca="1"/>
        <v>0.84740199567527807</v>
      </c>
      <c r="J276">
        <f ca="1"/>
        <v>-0.22148347777706268</v>
      </c>
    </row>
    <row r="277" spans="1:10" x14ac:dyDescent="0.3">
      <c r="A277" t="str">
        <f ca="1"/>
        <v>Richmondshire</v>
      </c>
      <c r="B277">
        <f ca="1"/>
        <v>0</v>
      </c>
      <c r="C277">
        <f ca="1"/>
        <v>0</v>
      </c>
      <c r="D277">
        <f ca="1"/>
        <v>-4.0084053593935687E-2</v>
      </c>
      <c r="E277">
        <f ca="1"/>
        <v>1.9419260002577817E-2</v>
      </c>
      <c r="F277">
        <f ca="1"/>
        <v>-2.0323325493230675E-2</v>
      </c>
      <c r="G277">
        <f ca="1"/>
        <v>-0.1053951712874667</v>
      </c>
      <c r="H277">
        <f ca="1"/>
        <v>7.5673337344427286E-2</v>
      </c>
      <c r="I277">
        <f ca="1"/>
        <v>-4.2281752573388814E-2</v>
      </c>
      <c r="J277">
        <f ca="1"/>
        <v>-3.534945530328017E-3</v>
      </c>
    </row>
    <row r="278" spans="1:10" x14ac:dyDescent="0.3">
      <c r="A278" t="str">
        <f ca="1"/>
        <v>Rochdale</v>
      </c>
      <c r="B278">
        <f ca="1"/>
        <v>0</v>
      </c>
      <c r="C278">
        <f ca="1"/>
        <v>0</v>
      </c>
      <c r="D278">
        <f ca="1"/>
        <v>1.9156281801625801E-2</v>
      </c>
      <c r="E278">
        <f ca="1"/>
        <v>-4.6917404514832006E-2</v>
      </c>
      <c r="F278">
        <f ca="1"/>
        <v>-1.134707530166202E-2</v>
      </c>
      <c r="G278">
        <f ca="1"/>
        <v>-0.25748111577164945</v>
      </c>
      <c r="H278">
        <f ca="1"/>
        <v>0.16795042729368045</v>
      </c>
      <c r="I278">
        <f ca="1"/>
        <v>-0.17681621826167965</v>
      </c>
      <c r="J278">
        <f ca="1"/>
        <v>5.3756442250108519E-2</v>
      </c>
    </row>
    <row r="279" spans="1:10" x14ac:dyDescent="0.3">
      <c r="A279" t="str">
        <f ca="1"/>
        <v>Rochford</v>
      </c>
      <c r="B279">
        <f ca="1"/>
        <v>0</v>
      </c>
      <c r="C279">
        <f ca="1"/>
        <v>0</v>
      </c>
      <c r="D279">
        <f ca="1"/>
        <v>-1.0319504628564078E-2</v>
      </c>
      <c r="E279">
        <f ca="1"/>
        <v>1.2309706280323816E-2</v>
      </c>
      <c r="F279">
        <f ca="1"/>
        <v>-6.5137311932167595E-3</v>
      </c>
      <c r="G279">
        <f ca="1"/>
        <v>-6.9747900529641374E-2</v>
      </c>
      <c r="H279">
        <f ca="1"/>
        <v>5.2177825604889691E-2</v>
      </c>
      <c r="I279">
        <f ca="1"/>
        <v>-1.7820746850977259E-2</v>
      </c>
      <c r="J279">
        <f ca="1"/>
        <v>-1.4526802043064247E-2</v>
      </c>
    </row>
    <row r="280" spans="1:10" x14ac:dyDescent="0.3">
      <c r="A280" t="str">
        <f ca="1"/>
        <v>Rossendale</v>
      </c>
      <c r="B280">
        <f ca="1"/>
        <v>0</v>
      </c>
      <c r="C280">
        <f ca="1"/>
        <v>0</v>
      </c>
      <c r="D280">
        <f ca="1"/>
        <v>-1.1794338832505928E-2</v>
      </c>
      <c r="E280">
        <f ca="1"/>
        <v>2.7559898723042734E-4</v>
      </c>
      <c r="F280">
        <f ca="1"/>
        <v>-2.5853272785278533E-2</v>
      </c>
      <c r="G280">
        <f ca="1"/>
        <v>-4.116158481400338E-3</v>
      </c>
      <c r="H280">
        <f ca="1"/>
        <v>1.6384657437921316E-3</v>
      </c>
      <c r="I280">
        <f ca="1"/>
        <v>-4.2100262708925022E-2</v>
      </c>
      <c r="J280">
        <f ca="1"/>
        <v>4.2124799271486633E-3</v>
      </c>
    </row>
    <row r="281" spans="1:10" x14ac:dyDescent="0.3">
      <c r="A281" t="str">
        <f ca="1"/>
        <v>Rother</v>
      </c>
      <c r="B281">
        <f ca="1"/>
        <v>0</v>
      </c>
      <c r="C281">
        <f ca="1"/>
        <v>0</v>
      </c>
      <c r="D281">
        <f ca="1"/>
        <v>-2.3431300639410013E-2</v>
      </c>
      <c r="E281">
        <f ca="1"/>
        <v>1.9999793392957908E-2</v>
      </c>
      <c r="F281">
        <f ca="1"/>
        <v>-1.697831110077622E-2</v>
      </c>
      <c r="G281">
        <f ca="1"/>
        <v>-2.9365028291776885E-2</v>
      </c>
      <c r="H281">
        <f ca="1"/>
        <v>2.2040567404687343E-2</v>
      </c>
      <c r="I281">
        <f ca="1"/>
        <v>-6.3347586839065575E-3</v>
      </c>
      <c r="J281">
        <f ca="1"/>
        <v>-5.9508442551244262E-3</v>
      </c>
    </row>
    <row r="282" spans="1:10" x14ac:dyDescent="0.3">
      <c r="A282" t="str">
        <f ca="1"/>
        <v>Rotherham</v>
      </c>
      <c r="B282">
        <f ca="1"/>
        <v>0</v>
      </c>
      <c r="C282">
        <f ca="1"/>
        <v>0</v>
      </c>
      <c r="D282">
        <f ca="1"/>
        <v>-0.22028284738389398</v>
      </c>
      <c r="E282">
        <f ca="1"/>
        <v>9.6919555599204926E-2</v>
      </c>
      <c r="F282">
        <f ca="1"/>
        <v>-3.7071568023446098E-2</v>
      </c>
      <c r="G282">
        <f ca="1"/>
        <v>-0.17138062418851208</v>
      </c>
      <c r="H282">
        <f ca="1"/>
        <v>9.6576750482593926E-2</v>
      </c>
      <c r="I282">
        <f ca="1"/>
        <v>-0.19188832321095614</v>
      </c>
      <c r="J282">
        <f ca="1"/>
        <v>4.0796491545949776E-2</v>
      </c>
    </row>
    <row r="283" spans="1:10" x14ac:dyDescent="0.3">
      <c r="A283" t="str">
        <f ca="1"/>
        <v>Rugby</v>
      </c>
      <c r="B283">
        <f ca="1"/>
        <v>0</v>
      </c>
      <c r="C283">
        <f ca="1"/>
        <v>0</v>
      </c>
      <c r="D283">
        <f ca="1"/>
        <v>2.1194926752884959E-2</v>
      </c>
      <c r="E283">
        <f ca="1"/>
        <v>-3.4627647200270527E-5</v>
      </c>
      <c r="F283">
        <f ca="1"/>
        <v>-7.6326906400068974E-4</v>
      </c>
      <c r="G283">
        <f ca="1"/>
        <v>-1.3589008262599228E-2</v>
      </c>
      <c r="H283">
        <f ca="1"/>
        <v>1.3330078409003236E-2</v>
      </c>
      <c r="I283">
        <f ca="1"/>
        <v>7.8579900957206142E-3</v>
      </c>
      <c r="J283">
        <f ca="1"/>
        <v>-1.450697985932505E-2</v>
      </c>
    </row>
    <row r="284" spans="1:10" x14ac:dyDescent="0.3">
      <c r="A284" t="str">
        <f ca="1"/>
        <v>Runnymede</v>
      </c>
      <c r="B284">
        <f ca="1"/>
        <v>0</v>
      </c>
      <c r="C284">
        <f ca="1"/>
        <v>0</v>
      </c>
      <c r="D284">
        <f ca="1"/>
        <v>3.2436559913171764E-2</v>
      </c>
      <c r="E284">
        <f ca="1"/>
        <v>-3.0460992713149063E-3</v>
      </c>
      <c r="F284">
        <f ca="1"/>
        <v>1.7762438893788861E-3</v>
      </c>
      <c r="G284">
        <f ca="1"/>
        <v>-1.3077145444262169E-2</v>
      </c>
      <c r="H284">
        <f ca="1"/>
        <v>1.3580728847421862E-2</v>
      </c>
      <c r="I284">
        <f ca="1"/>
        <v>1.2860093900158539E-2</v>
      </c>
      <c r="J284">
        <f ca="1"/>
        <v>-1.8415828149938005E-2</v>
      </c>
    </row>
    <row r="285" spans="1:10" x14ac:dyDescent="0.3">
      <c r="A285" t="str">
        <f ca="1"/>
        <v>Rushcliffe</v>
      </c>
      <c r="B285">
        <f ca="1"/>
        <v>0</v>
      </c>
      <c r="C285">
        <f ca="1"/>
        <v>0</v>
      </c>
      <c r="D285">
        <f ca="1"/>
        <v>-4.79847298210943E-2</v>
      </c>
      <c r="E285">
        <f ca="1"/>
        <v>1.8516444511402271E-2</v>
      </c>
      <c r="F285">
        <f ca="1"/>
        <v>-3.4097369934851476E-2</v>
      </c>
      <c r="G285">
        <f ca="1"/>
        <v>2.751674942556908E-2</v>
      </c>
      <c r="H285">
        <f ca="1"/>
        <v>-2.5520891029034407E-2</v>
      </c>
      <c r="I285">
        <f ca="1"/>
        <v>-4.0172732031819459E-2</v>
      </c>
      <c r="J285">
        <f ca="1"/>
        <v>8.893793372824102E-3</v>
      </c>
    </row>
    <row r="286" spans="1:10" x14ac:dyDescent="0.3">
      <c r="A286" t="str">
        <f ca="1"/>
        <v>Rushmoor</v>
      </c>
      <c r="B286">
        <f ca="1"/>
        <v>0</v>
      </c>
      <c r="C286">
        <f ca="1"/>
        <v>0</v>
      </c>
      <c r="D286">
        <f ca="1"/>
        <v>-4.3041083712913042E-2</v>
      </c>
      <c r="E286">
        <f ca="1"/>
        <v>7.5757213112239803E-3</v>
      </c>
      <c r="F286">
        <f ca="1"/>
        <v>-2.9008594602420088E-2</v>
      </c>
      <c r="G286">
        <f ca="1"/>
        <v>2.9673630816843346E-2</v>
      </c>
      <c r="H286">
        <f ca="1"/>
        <v>-2.5403910512363063E-2</v>
      </c>
      <c r="I286">
        <f ca="1"/>
        <v>-3.9002479452637476E-2</v>
      </c>
      <c r="J286">
        <f ca="1"/>
        <v>1.2879129367025394E-2</v>
      </c>
    </row>
    <row r="287" spans="1:10" x14ac:dyDescent="0.3">
      <c r="A287" t="str">
        <f ca="1"/>
        <v>Rutland</v>
      </c>
      <c r="B287">
        <f ca="1"/>
        <v>0</v>
      </c>
      <c r="C287">
        <f ca="1"/>
        <v>0</v>
      </c>
      <c r="D287">
        <f ca="1"/>
        <v>-3.8276878742425698E-2</v>
      </c>
      <c r="E287">
        <f ca="1"/>
        <v>1.0664350781634562E-2</v>
      </c>
      <c r="F287">
        <f ca="1"/>
        <v>-6.048365759712989E-2</v>
      </c>
      <c r="G287">
        <f ca="1"/>
        <v>-2.3523893180432177E-2</v>
      </c>
      <c r="H287">
        <f ca="1"/>
        <v>1.2680014769191355E-2</v>
      </c>
      <c r="I287">
        <f ca="1"/>
        <v>-4.4906579188403198E-2</v>
      </c>
      <c r="J287">
        <f ca="1"/>
        <v>4.2101313083744908E-2</v>
      </c>
    </row>
    <row r="288" spans="1:10" x14ac:dyDescent="0.3">
      <c r="A288" t="str">
        <f ca="1"/>
        <v>Ryedale</v>
      </c>
      <c r="B288">
        <f ca="1"/>
        <v>0</v>
      </c>
      <c r="C288">
        <f ca="1"/>
        <v>0</v>
      </c>
      <c r="D288">
        <f ca="1"/>
        <v>3.8204044047263491E-2</v>
      </c>
      <c r="E288">
        <f ca="1"/>
        <v>-1.7574482432315412E-2</v>
      </c>
      <c r="F288">
        <f ca="1"/>
        <v>-2.3569803387777405E-3</v>
      </c>
      <c r="G288">
        <f ca="1"/>
        <v>-6.3695872373172285E-2</v>
      </c>
      <c r="H288">
        <f ca="1"/>
        <v>5.2262893772929121E-2</v>
      </c>
      <c r="I288">
        <f ca="1"/>
        <v>-3.3231948124946634E-3</v>
      </c>
      <c r="J288">
        <f ca="1"/>
        <v>-1.4221406343038239E-2</v>
      </c>
    </row>
    <row r="289" spans="1:10" x14ac:dyDescent="0.3">
      <c r="A289" t="str">
        <f ca="1"/>
        <v>Salford</v>
      </c>
      <c r="B289">
        <f ca="1"/>
        <v>0</v>
      </c>
      <c r="C289">
        <f ca="1"/>
        <v>0</v>
      </c>
      <c r="D289">
        <f ca="1"/>
        <v>3.841774899601294E-2</v>
      </c>
      <c r="E289">
        <f ca="1"/>
        <v>1.9325426664406815E-3</v>
      </c>
      <c r="F289">
        <f ca="1"/>
        <v>2.4401110224637267E-2</v>
      </c>
      <c r="G289">
        <f ca="1"/>
        <v>-0.49482776716437427</v>
      </c>
      <c r="H289">
        <f ca="1"/>
        <v>0.36708729563980241</v>
      </c>
      <c r="I289">
        <f ca="1"/>
        <v>-0.14842621809217163</v>
      </c>
      <c r="J289">
        <f ca="1"/>
        <v>-5.1044367457854935E-2</v>
      </c>
    </row>
    <row r="290" spans="1:10" x14ac:dyDescent="0.3">
      <c r="A290" t="str">
        <f ca="1"/>
        <v>Sandwell</v>
      </c>
      <c r="B290">
        <f ca="1"/>
        <v>0</v>
      </c>
      <c r="C290">
        <f ca="1"/>
        <v>0</v>
      </c>
      <c r="D290">
        <f ca="1"/>
        <v>-0.21448781252654781</v>
      </c>
      <c r="E290">
        <f ca="1"/>
        <v>2.7456737531911881E-2</v>
      </c>
      <c r="F290">
        <f ca="1"/>
        <v>-2.7324550278023229E-2</v>
      </c>
      <c r="G290">
        <f ca="1"/>
        <v>-7.4754301475504672E-4</v>
      </c>
      <c r="H290">
        <f ca="1"/>
        <v>-7.3658133025023151E-2</v>
      </c>
      <c r="I290">
        <f ca="1"/>
        <v>-0.16223244268406556</v>
      </c>
      <c r="J290">
        <f ca="1"/>
        <v>0.15733665085960261</v>
      </c>
    </row>
    <row r="291" spans="1:10" x14ac:dyDescent="0.3">
      <c r="A291" t="str">
        <f ca="1"/>
        <v>Scarborough</v>
      </c>
      <c r="B291">
        <f ca="1"/>
        <v>0</v>
      </c>
      <c r="C291">
        <f ca="1"/>
        <v>0</v>
      </c>
      <c r="D291">
        <f ca="1"/>
        <v>3.8212727386367176E-2</v>
      </c>
      <c r="E291">
        <f ca="1"/>
        <v>5.5164473396249856E-5</v>
      </c>
      <c r="F291">
        <f ca="1"/>
        <v>-4.6695695439382297E-3</v>
      </c>
      <c r="G291">
        <f ca="1"/>
        <v>4.305262519342961E-2</v>
      </c>
      <c r="H291">
        <f ca="1"/>
        <v>-1.2328134953169714E-2</v>
      </c>
      <c r="I291">
        <f ca="1"/>
        <v>4.1323491377266985E-2</v>
      </c>
      <c r="J291">
        <f ca="1"/>
        <v>-4.4618368026811031E-2</v>
      </c>
    </row>
    <row r="292" spans="1:10" x14ac:dyDescent="0.3">
      <c r="A292" t="str">
        <f ca="1"/>
        <v>Sedgemoor</v>
      </c>
      <c r="B292">
        <f ca="1"/>
        <v>0</v>
      </c>
      <c r="C292">
        <f ca="1"/>
        <v>0</v>
      </c>
      <c r="D292">
        <f ca="1"/>
        <v>-2.4404513441934738E-2</v>
      </c>
      <c r="E292">
        <f ca="1"/>
        <v>2.2356105160464948E-2</v>
      </c>
      <c r="F292">
        <f ca="1"/>
        <v>-2.287853433483035E-2</v>
      </c>
      <c r="G292">
        <f ca="1"/>
        <v>-0.14575547574947312</v>
      </c>
      <c r="H292">
        <f ca="1"/>
        <v>0.1105855442102128</v>
      </c>
      <c r="I292">
        <f ca="1"/>
        <v>-6.6737432070824887E-2</v>
      </c>
      <c r="J292">
        <f ca="1"/>
        <v>-2.7835562968610891E-2</v>
      </c>
    </row>
    <row r="293" spans="1:10" x14ac:dyDescent="0.3">
      <c r="A293" t="str">
        <f ca="1"/>
        <v>Sefton</v>
      </c>
      <c r="B293">
        <f ca="1"/>
        <v>0</v>
      </c>
      <c r="C293">
        <f ca="1"/>
        <v>0</v>
      </c>
      <c r="D293">
        <f ca="1"/>
        <v>-3.1519952261351659E-2</v>
      </c>
      <c r="E293">
        <f ca="1"/>
        <v>4.0398326234304125E-3</v>
      </c>
      <c r="F293">
        <f ca="1"/>
        <v>-2.4888521622696055E-2</v>
      </c>
      <c r="G293">
        <f ca="1"/>
        <v>-0.1121690336895619</v>
      </c>
      <c r="H293">
        <f ca="1"/>
        <v>6.8718517873253587E-2</v>
      </c>
      <c r="I293">
        <f ca="1"/>
        <v>-8.3635634479703305E-2</v>
      </c>
      <c r="J293">
        <f ca="1"/>
        <v>3.5414041939421007E-2</v>
      </c>
    </row>
    <row r="294" spans="1:10" x14ac:dyDescent="0.3">
      <c r="A294" t="str">
        <f ca="1"/>
        <v>Selby</v>
      </c>
      <c r="B294">
        <f ca="1"/>
        <v>0</v>
      </c>
      <c r="C294">
        <f ca="1"/>
        <v>0</v>
      </c>
      <c r="D294">
        <f ca="1"/>
        <v>-2.9356300926975561E-2</v>
      </c>
      <c r="E294">
        <f ca="1"/>
        <v>2.2450548137334041E-2</v>
      </c>
      <c r="F294">
        <f ca="1"/>
        <v>-1.3895068563808686E-2</v>
      </c>
      <c r="G294">
        <f ca="1"/>
        <v>-2.9299390239740798E-2</v>
      </c>
      <c r="H294">
        <f ca="1"/>
        <v>2.1617990152959798E-2</v>
      </c>
      <c r="I294">
        <f ca="1"/>
        <v>-1.0441848198982763E-2</v>
      </c>
      <c r="J294">
        <f ca="1"/>
        <v>-6.121275681231623E-3</v>
      </c>
    </row>
    <row r="295" spans="1:10" x14ac:dyDescent="0.3">
      <c r="A295" t="str">
        <f ca="1"/>
        <v>Sevenoaks</v>
      </c>
      <c r="B295">
        <f ca="1"/>
        <v>0</v>
      </c>
      <c r="C295">
        <f ca="1"/>
        <v>0</v>
      </c>
      <c r="D295">
        <f ca="1"/>
        <v>-2.208502903183435E-2</v>
      </c>
      <c r="E295">
        <f ca="1"/>
        <v>2.3690374426451569E-2</v>
      </c>
      <c r="F295">
        <f ca="1"/>
        <v>-1.9276208640317295E-2</v>
      </c>
      <c r="G295">
        <f ca="1"/>
        <v>-5.476623261680952E-3</v>
      </c>
      <c r="H295">
        <f ca="1"/>
        <v>4.6556201168224528E-3</v>
      </c>
      <c r="I295">
        <f ca="1"/>
        <v>-2.6369535128404092E-2</v>
      </c>
      <c r="J295">
        <f ca="1"/>
        <v>-1.9468064855662916E-2</v>
      </c>
    </row>
    <row r="296" spans="1:10" x14ac:dyDescent="0.3">
      <c r="A296" t="str">
        <f ca="1"/>
        <v>Sheffield</v>
      </c>
      <c r="B296">
        <f ca="1"/>
        <v>0</v>
      </c>
      <c r="C296">
        <f ca="1"/>
        <v>0</v>
      </c>
      <c r="D296">
        <f ca="1"/>
        <v>-0.43807226069859367</v>
      </c>
      <c r="E296">
        <f ca="1"/>
        <v>0.17017893122966202</v>
      </c>
      <c r="F296">
        <f ca="1"/>
        <v>-5.1422380614007897E-2</v>
      </c>
      <c r="G296">
        <f ca="1"/>
        <v>0.1376461740160724</v>
      </c>
      <c r="H296">
        <f ca="1"/>
        <v>-0.13839148954044034</v>
      </c>
      <c r="I296">
        <f ca="1"/>
        <v>-8.8506403224573482E-2</v>
      </c>
      <c r="J296">
        <f ca="1"/>
        <v>0.17537497529954227</v>
      </c>
    </row>
    <row r="297" spans="1:10" x14ac:dyDescent="0.3">
      <c r="A297" t="str">
        <f ca="1"/>
        <v>Shropshire</v>
      </c>
      <c r="B297">
        <f ca="1"/>
        <v>0</v>
      </c>
      <c r="C297">
        <f ca="1"/>
        <v>0</v>
      </c>
      <c r="D297">
        <f ca="1"/>
        <v>-0.21820664129238349</v>
      </c>
      <c r="E297">
        <f ca="1"/>
        <v>0.1299562672398277</v>
      </c>
      <c r="F297">
        <f ca="1"/>
        <v>-3.404356636833733E-2</v>
      </c>
      <c r="G297">
        <f ca="1"/>
        <v>0.24780423489495604</v>
      </c>
      <c r="H297">
        <f ca="1"/>
        <v>-0.18811091523503282</v>
      </c>
      <c r="I297">
        <f ca="1"/>
        <v>2.5960458401474703E-2</v>
      </c>
      <c r="J297">
        <f ca="1"/>
        <v>-4.6860087375547569E-4</v>
      </c>
    </row>
    <row r="298" spans="1:10" x14ac:dyDescent="0.3">
      <c r="A298" t="str">
        <f ca="1"/>
        <v>Shropshire Combined Fire</v>
      </c>
      <c r="B298">
        <f ca="1"/>
        <v>0</v>
      </c>
      <c r="C298">
        <f ca="1"/>
        <v>0.86714975845410625</v>
      </c>
      <c r="D298">
        <f ca="1"/>
        <v>-8.3177470076059388E-3</v>
      </c>
      <c r="E298">
        <f ca="1"/>
        <v>-3.0456629640086764E-2</v>
      </c>
      <c r="F298">
        <f ca="1"/>
        <v>-4.0719545223500263E-2</v>
      </c>
      <c r="G298">
        <f ca="1"/>
        <v>-6.0232765748238198E-3</v>
      </c>
      <c r="H298">
        <f ca="1"/>
        <v>-4.1078321102072136E-3</v>
      </c>
      <c r="I298">
        <f ca="1"/>
        <v>-6.9230141265689021E-2</v>
      </c>
      <c r="J298">
        <f ca="1"/>
        <v>3.2624946390297151E-2</v>
      </c>
    </row>
    <row r="299" spans="1:10" x14ac:dyDescent="0.3">
      <c r="A299" t="str">
        <f ca="1"/>
        <v>Slough</v>
      </c>
      <c r="B299">
        <f ca="1"/>
        <v>0</v>
      </c>
      <c r="C299">
        <f ca="1"/>
        <v>0</v>
      </c>
      <c r="D299">
        <f ca="1"/>
        <v>-0.16743686312721909</v>
      </c>
      <c r="E299">
        <f ca="1"/>
        <v>0.14585513605593781</v>
      </c>
      <c r="F299">
        <f ca="1"/>
        <v>-7.2095665812109966E-2</v>
      </c>
      <c r="G299">
        <f ca="1"/>
        <v>0.43597925826049466</v>
      </c>
      <c r="H299">
        <f ca="1"/>
        <v>-0.3157415471209673</v>
      </c>
      <c r="I299">
        <f ca="1"/>
        <v>0.16674452944887724</v>
      </c>
      <c r="J299">
        <f ca="1"/>
        <v>-1.1254391134705048E-2</v>
      </c>
    </row>
    <row r="300" spans="1:10" x14ac:dyDescent="0.3">
      <c r="A300" t="str">
        <f ca="1"/>
        <v>Solihull</v>
      </c>
      <c r="B300">
        <f ca="1"/>
        <v>0</v>
      </c>
      <c r="C300">
        <f ca="1"/>
        <v>0</v>
      </c>
      <c r="D300">
        <f ca="1"/>
        <v>-0.1104030992372954</v>
      </c>
      <c r="E300">
        <f ca="1"/>
        <v>2.4136747831999483E-2</v>
      </c>
      <c r="F300">
        <f ca="1"/>
        <v>-1.0789441854791679E-2</v>
      </c>
      <c r="G300">
        <f ca="1"/>
        <v>8.7244186538589882E-2</v>
      </c>
      <c r="H300">
        <f ca="1"/>
        <v>-8.267145754304854E-2</v>
      </c>
      <c r="I300">
        <f ca="1"/>
        <v>-0.12006931136623085</v>
      </c>
      <c r="J300">
        <f ca="1"/>
        <v>4.0517405103836397E-2</v>
      </c>
    </row>
    <row r="301" spans="1:10" x14ac:dyDescent="0.3">
      <c r="A301" t="str">
        <f ca="1"/>
        <v>Somerset</v>
      </c>
      <c r="B301">
        <f ca="1"/>
        <v>0</v>
      </c>
      <c r="C301">
        <f ca="1"/>
        <v>0</v>
      </c>
      <c r="D301">
        <f ca="1"/>
        <v>-0.48787194370427123</v>
      </c>
      <c r="E301">
        <f ca="1"/>
        <v>0.29042109031011604</v>
      </c>
      <c r="F301">
        <f ca="1"/>
        <v>-1.8474643832018835E-2</v>
      </c>
      <c r="G301">
        <f ca="1"/>
        <v>9.9237524571077804E-2</v>
      </c>
      <c r="H301">
        <f ca="1"/>
        <v>-6.7776043874784878E-2</v>
      </c>
      <c r="I301">
        <f ca="1"/>
        <v>0.12007927863154937</v>
      </c>
      <c r="J301">
        <f ca="1"/>
        <v>-4.210061062413429E-2</v>
      </c>
    </row>
    <row r="302" spans="1:10" x14ac:dyDescent="0.3">
      <c r="A302" t="str">
        <f ca="1"/>
        <v>Somerset West &amp; Taunton</v>
      </c>
      <c r="B302">
        <f ca="1"/>
        <v>0</v>
      </c>
      <c r="C302">
        <f ca="1"/>
        <v>0</v>
      </c>
      <c r="D302">
        <f ca="1"/>
        <v>-8.0212868559768422E-3</v>
      </c>
      <c r="E302">
        <f ca="1"/>
        <v>-9.1361674667332689E-3</v>
      </c>
      <c r="F302">
        <f ca="1"/>
        <v>-1.6693709702527381E-2</v>
      </c>
      <c r="G302">
        <f ca="1"/>
        <v>3.8176504245906122E-2</v>
      </c>
      <c r="H302">
        <f ca="1"/>
        <v>-2.7098267499597803E-2</v>
      </c>
      <c r="I302">
        <f ca="1"/>
        <v>2.305511993034456E-3</v>
      </c>
      <c r="J302">
        <f ca="1"/>
        <v>1.0002638648098116E-2</v>
      </c>
    </row>
    <row r="303" spans="1:10" x14ac:dyDescent="0.3">
      <c r="A303" t="str">
        <f ca="1"/>
        <v>South Cambridgeshire</v>
      </c>
      <c r="B303">
        <f ca="1"/>
        <v>0</v>
      </c>
      <c r="C303">
        <f ca="1"/>
        <v>0</v>
      </c>
      <c r="D303">
        <f ca="1"/>
        <v>2.2795763482796577E-2</v>
      </c>
      <c r="E303">
        <f ca="1"/>
        <v>-1.0014863406576095E-2</v>
      </c>
      <c r="F303">
        <f ca="1"/>
        <v>-1.5176476861018611E-3</v>
      </c>
      <c r="G303">
        <f ca="1"/>
        <v>2.062233422501203E-3</v>
      </c>
      <c r="H303">
        <f ca="1"/>
        <v>3.0059433687012601E-3</v>
      </c>
      <c r="I303">
        <f ca="1"/>
        <v>-1.5922978791881402E-2</v>
      </c>
      <c r="J303">
        <f ca="1"/>
        <v>-1.7316824082161786E-2</v>
      </c>
    </row>
    <row r="304" spans="1:10" x14ac:dyDescent="0.3">
      <c r="A304" t="str">
        <f ca="1"/>
        <v>South Derbyshire</v>
      </c>
      <c r="B304">
        <f ca="1"/>
        <v>0</v>
      </c>
      <c r="C304">
        <f ca="1"/>
        <v>0</v>
      </c>
      <c r="D304">
        <f ca="1"/>
        <v>-9.3632211786501382E-4</v>
      </c>
      <c r="E304">
        <f ca="1"/>
        <v>-7.1912286251811734E-3</v>
      </c>
      <c r="F304">
        <f ca="1"/>
        <v>-2.2847213860406959E-2</v>
      </c>
      <c r="G304">
        <f ca="1"/>
        <v>-6.7273197745980114E-3</v>
      </c>
      <c r="H304">
        <f ca="1"/>
        <v>5.0445476993936219E-3</v>
      </c>
      <c r="I304">
        <f ca="1"/>
        <v>-2.4694918416911817E-2</v>
      </c>
      <c r="J304">
        <f ca="1"/>
        <v>4.6617970581702564E-3</v>
      </c>
    </row>
    <row r="305" spans="1:10" x14ac:dyDescent="0.3">
      <c r="A305" t="str">
        <f ca="1"/>
        <v>South Downs National Park Authority</v>
      </c>
      <c r="B305">
        <f ca="1"/>
        <v>0</v>
      </c>
      <c r="C305">
        <f ca="1"/>
        <v>0.86714975845410625</v>
      </c>
      <c r="D305">
        <f ca="1"/>
        <v>-2.5758870280239512E-2</v>
      </c>
      <c r="E305">
        <f ca="1"/>
        <v>7.045601204807613E-3</v>
      </c>
      <c r="F305">
        <f ca="1"/>
        <v>-2.6522241443255774E-2</v>
      </c>
      <c r="G305">
        <f ca="1"/>
        <v>-5.4139309492025223E-2</v>
      </c>
      <c r="H305">
        <f ca="1"/>
        <v>3.6128869642539495E-2</v>
      </c>
      <c r="I305">
        <f ca="1"/>
        <v>-4.1971046944038096E-2</v>
      </c>
      <c r="J305">
        <f ca="1"/>
        <v>5.7691216226904507E-3</v>
      </c>
    </row>
    <row r="306" spans="1:10" x14ac:dyDescent="0.3">
      <c r="A306" t="str">
        <f ca="1"/>
        <v>South Gloucestershire</v>
      </c>
      <c r="B306">
        <f ca="1"/>
        <v>0</v>
      </c>
      <c r="C306">
        <f ca="1"/>
        <v>0</v>
      </c>
      <c r="D306">
        <f ca="1"/>
        <v>-0.1536393747965126</v>
      </c>
      <c r="E306">
        <f ca="1"/>
        <v>7.1266692899148498E-2</v>
      </c>
      <c r="F306">
        <f ca="1"/>
        <v>-3.4095161246563345E-2</v>
      </c>
      <c r="G306">
        <f ca="1"/>
        <v>-0.23421491912262032</v>
      </c>
      <c r="H306">
        <f ca="1"/>
        <v>0.1485973628583751</v>
      </c>
      <c r="I306">
        <f ca="1"/>
        <v>-0.15579595421231685</v>
      </c>
      <c r="J306">
        <f ca="1"/>
        <v>3.3161994745268555E-2</v>
      </c>
    </row>
    <row r="307" spans="1:10" x14ac:dyDescent="0.3">
      <c r="A307" t="str">
        <f ca="1"/>
        <v>South Hams</v>
      </c>
      <c r="B307">
        <f ca="1"/>
        <v>0</v>
      </c>
      <c r="C307">
        <f ca="1"/>
        <v>0</v>
      </c>
      <c r="D307">
        <f ca="1"/>
        <v>-1.6000647858122222E-3</v>
      </c>
      <c r="E307">
        <f ca="1"/>
        <v>2.585286763131754E-3</v>
      </c>
      <c r="F307">
        <f ca="1"/>
        <v>-1.0438898468947634E-2</v>
      </c>
      <c r="G307">
        <f ca="1"/>
        <v>6.5564552049816691E-2</v>
      </c>
      <c r="H307">
        <f ca="1"/>
        <v>-4.4287005166599572E-2</v>
      </c>
      <c r="I307">
        <f ca="1"/>
        <v>2.208481231330774E-2</v>
      </c>
      <c r="J307">
        <f ca="1"/>
        <v>-8.5776071255658937E-3</v>
      </c>
    </row>
    <row r="308" spans="1:10" x14ac:dyDescent="0.3">
      <c r="A308" t="str">
        <f ca="1"/>
        <v>South Holland</v>
      </c>
      <c r="B308">
        <f ca="1"/>
        <v>0</v>
      </c>
      <c r="C308">
        <f ca="1"/>
        <v>0</v>
      </c>
      <c r="D308">
        <f ca="1"/>
        <v>4.1638240045307777E-3</v>
      </c>
      <c r="E308">
        <f ca="1"/>
        <v>4.8957840245342074E-3</v>
      </c>
      <c r="F308">
        <f ca="1"/>
        <v>-2.2820018538623065E-3</v>
      </c>
      <c r="G308">
        <f ca="1"/>
        <v>-7.9983514163480179E-2</v>
      </c>
      <c r="H308">
        <f ca="1"/>
        <v>6.0206990833672723E-2</v>
      </c>
      <c r="I308">
        <f ca="1"/>
        <v>-1.9153925874052503E-2</v>
      </c>
      <c r="J308">
        <f ca="1"/>
        <v>-1.6616725040022991E-2</v>
      </c>
    </row>
    <row r="309" spans="1:10" x14ac:dyDescent="0.3">
      <c r="A309" t="str">
        <f ca="1"/>
        <v>South Kesteven</v>
      </c>
      <c r="B309">
        <f ca="1"/>
        <v>0</v>
      </c>
      <c r="C309">
        <f ca="1"/>
        <v>0</v>
      </c>
      <c r="D309">
        <f ca="1"/>
        <v>3.8392239928710121E-3</v>
      </c>
      <c r="E309">
        <f ca="1"/>
        <v>-2.9808353627208796E-3</v>
      </c>
      <c r="F309">
        <f ca="1"/>
        <v>-1.1323909848306975E-2</v>
      </c>
      <c r="G309">
        <f ca="1"/>
        <v>-2.3497369843897241E-3</v>
      </c>
      <c r="H309">
        <f ca="1"/>
        <v>2.9363564823985306E-3</v>
      </c>
      <c r="I309">
        <f ca="1"/>
        <v>4.2674714731050006E-3</v>
      </c>
      <c r="J309">
        <f ca="1"/>
        <v>-1.6135979790238178E-3</v>
      </c>
    </row>
    <row r="310" spans="1:10" x14ac:dyDescent="0.3">
      <c r="A310" t="str">
        <f ca="1"/>
        <v>South Lakeland</v>
      </c>
      <c r="B310">
        <f ca="1"/>
        <v>0</v>
      </c>
      <c r="C310">
        <f ca="1"/>
        <v>0</v>
      </c>
      <c r="D310">
        <f ca="1"/>
        <v>2.1681872758993692E-2</v>
      </c>
      <c r="E310">
        <f ca="1"/>
        <v>1.009906479274562E-2</v>
      </c>
      <c r="F310">
        <f ca="1"/>
        <v>1.3142343568562458E-3</v>
      </c>
      <c r="G310">
        <f ca="1"/>
        <v>-4.9716154309783177E-2</v>
      </c>
      <c r="H310">
        <f ca="1"/>
        <v>4.3211588624787245E-2</v>
      </c>
      <c r="I310">
        <f ca="1"/>
        <v>-2.2792373386742056E-2</v>
      </c>
      <c r="J310">
        <f ca="1"/>
        <v>-3.2154158802548197E-2</v>
      </c>
    </row>
    <row r="311" spans="1:10" x14ac:dyDescent="0.3">
      <c r="A311" t="str">
        <f ca="1"/>
        <v>South Norfolk</v>
      </c>
      <c r="B311">
        <f ca="1"/>
        <v>0</v>
      </c>
      <c r="C311">
        <f ca="1"/>
        <v>0</v>
      </c>
      <c r="D311">
        <f ca="1"/>
        <v>4.026917000564964E-2</v>
      </c>
      <c r="E311">
        <f ca="1"/>
        <v>-1.8340728031811814E-2</v>
      </c>
      <c r="F311">
        <f ca="1"/>
        <v>-1.1182422766554196E-2</v>
      </c>
      <c r="G311">
        <f ca="1"/>
        <v>0.11316734811357179</v>
      </c>
      <c r="H311">
        <f ca="1"/>
        <v>-7.4072242326573168E-2</v>
      </c>
      <c r="I311">
        <f ca="1"/>
        <v>3.1774039210653908E-2</v>
      </c>
      <c r="J311">
        <f ca="1"/>
        <v>-6.7717166473387899E-3</v>
      </c>
    </row>
    <row r="312" spans="1:10" x14ac:dyDescent="0.3">
      <c r="A312" t="str">
        <f ca="1"/>
        <v>South Oxfordshire</v>
      </c>
      <c r="B312">
        <f ca="1"/>
        <v>0</v>
      </c>
      <c r="C312">
        <f ca="1"/>
        <v>0</v>
      </c>
      <c r="D312">
        <f ca="1"/>
        <v>-5.1759320499560014E-3</v>
      </c>
      <c r="E312">
        <f ca="1"/>
        <v>-9.5377362190950908E-3</v>
      </c>
      <c r="F312">
        <f ca="1"/>
        <v>-1.6801801882643245E-2</v>
      </c>
      <c r="G312">
        <f ca="1"/>
        <v>9.6486798372167823E-3</v>
      </c>
      <c r="H312">
        <f ca="1"/>
        <v>-5.9155975966881155E-3</v>
      </c>
      <c r="I312">
        <f ca="1"/>
        <v>-1.1955684672040551E-3</v>
      </c>
      <c r="J312">
        <f ca="1"/>
        <v>6.0986623741443912E-3</v>
      </c>
    </row>
    <row r="313" spans="1:10" x14ac:dyDescent="0.3">
      <c r="A313" t="str">
        <f ca="1"/>
        <v>South Ribble</v>
      </c>
      <c r="B313">
        <f ca="1"/>
        <v>0</v>
      </c>
      <c r="C313">
        <f ca="1"/>
        <v>0</v>
      </c>
      <c r="D313">
        <f ca="1"/>
        <v>2.4038801988522473E-3</v>
      </c>
      <c r="E313">
        <f ca="1"/>
        <v>9.044941739329718E-3</v>
      </c>
      <c r="F313">
        <f ca="1"/>
        <v>-4.7129715029697134E-3</v>
      </c>
      <c r="G313">
        <f ca="1"/>
        <v>-8.3464080196615081E-2</v>
      </c>
      <c r="H313">
        <f ca="1"/>
        <v>6.0600870861050975E-2</v>
      </c>
      <c r="I313">
        <f ca="1"/>
        <v>-5.913902306673479E-2</v>
      </c>
      <c r="J313">
        <f ca="1"/>
        <v>-1.7829721257994032E-2</v>
      </c>
    </row>
    <row r="314" spans="1:10" x14ac:dyDescent="0.3">
      <c r="A314" t="str">
        <f ca="1"/>
        <v>South Somerset</v>
      </c>
      <c r="B314">
        <f ca="1"/>
        <v>0</v>
      </c>
      <c r="C314">
        <f ca="1"/>
        <v>0</v>
      </c>
      <c r="D314">
        <f ca="1"/>
        <v>-7.6496677741506577E-2</v>
      </c>
      <c r="E314">
        <f ca="1"/>
        <v>2.9140733733890357E-2</v>
      </c>
      <c r="F314">
        <f ca="1"/>
        <v>-3.509306905821799E-2</v>
      </c>
      <c r="G314">
        <f ca="1"/>
        <v>-9.3705254682707378E-2</v>
      </c>
      <c r="H314">
        <f ca="1"/>
        <v>5.6281096119780549E-2</v>
      </c>
      <c r="I314">
        <f ca="1"/>
        <v>-7.876947357892837E-2</v>
      </c>
      <c r="J314">
        <f ca="1"/>
        <v>3.5815366475498843E-2</v>
      </c>
    </row>
    <row r="315" spans="1:10" x14ac:dyDescent="0.3">
      <c r="A315" t="str">
        <f ca="1"/>
        <v>South Staffordshire</v>
      </c>
      <c r="B315">
        <f ca="1"/>
        <v>0</v>
      </c>
      <c r="C315">
        <f ca="1"/>
        <v>0</v>
      </c>
      <c r="D315">
        <f ca="1"/>
        <v>-1.4635606170919151E-2</v>
      </c>
      <c r="E315">
        <f ca="1"/>
        <v>2.0790599113871211E-2</v>
      </c>
      <c r="F315">
        <f ca="1"/>
        <v>-9.2033210342767468E-3</v>
      </c>
      <c r="G315">
        <f ca="1"/>
        <v>5.9669343943662065E-3</v>
      </c>
      <c r="H315">
        <f ca="1"/>
        <v>-2.6086327757268951E-3</v>
      </c>
      <c r="I315">
        <f ca="1"/>
        <v>1.0150864667656488E-2</v>
      </c>
      <c r="J315">
        <f ca="1"/>
        <v>-1.1044464939764947E-2</v>
      </c>
    </row>
    <row r="316" spans="1:10" x14ac:dyDescent="0.3">
      <c r="A316" t="str">
        <f ca="1"/>
        <v>South Tyneside</v>
      </c>
      <c r="B316">
        <f ca="1"/>
        <v>0</v>
      </c>
      <c r="C316">
        <f ca="1"/>
        <v>0</v>
      </c>
      <c r="D316">
        <f ca="1"/>
        <v>-7.6195848146650619E-2</v>
      </c>
      <c r="E316">
        <f ca="1"/>
        <v>4.5062412464771391E-2</v>
      </c>
      <c r="F316">
        <f ca="1"/>
        <v>3.7814295484070989E-2</v>
      </c>
      <c r="G316">
        <f ca="1"/>
        <v>-0.11705606353190499</v>
      </c>
      <c r="H316">
        <f ca="1"/>
        <v>8.8353064003456494E-2</v>
      </c>
      <c r="I316">
        <f ca="1"/>
        <v>-5.3976206255779889E-2</v>
      </c>
      <c r="J316">
        <f ca="1"/>
        <v>-5.1924283219770988E-2</v>
      </c>
    </row>
    <row r="317" spans="1:10" x14ac:dyDescent="0.3">
      <c r="A317" t="str">
        <f ca="1"/>
        <v>South Yorkshire Fire &amp; CD Authority</v>
      </c>
      <c r="B317">
        <f ca="1"/>
        <v>0</v>
      </c>
      <c r="C317">
        <f ca="1"/>
        <v>0.86714975845410625</v>
      </c>
      <c r="D317">
        <f ca="1"/>
        <v>-5.953347297944717E-3</v>
      </c>
      <c r="E317">
        <f ca="1"/>
        <v>-8.4672552237148646E-2</v>
      </c>
      <c r="F317">
        <f ca="1"/>
        <v>1.8512938680971057E-2</v>
      </c>
      <c r="G317">
        <f ca="1"/>
        <v>-2.032380426030073E-2</v>
      </c>
      <c r="H317">
        <f ca="1"/>
        <v>2.9108855190815505E-3</v>
      </c>
      <c r="I317">
        <f ca="1"/>
        <v>-8.178001859877497E-2</v>
      </c>
      <c r="J317">
        <f ca="1"/>
        <v>6.9079199199141655E-2</v>
      </c>
    </row>
    <row r="318" spans="1:10" x14ac:dyDescent="0.3">
      <c r="A318" t="str">
        <f ca="1"/>
        <v>South Yorkshire Mayoral Combined Authority</v>
      </c>
      <c r="B318">
        <f ca="1"/>
        <v>0</v>
      </c>
      <c r="C318">
        <f ca="1"/>
        <v>0.86714975845410625</v>
      </c>
      <c r="D318">
        <f ca="1"/>
        <v>-0.31056149153447238</v>
      </c>
      <c r="E318">
        <f ca="1"/>
        <v>0.21120787104962374</v>
      </c>
      <c r="F318">
        <f ca="1"/>
        <v>-7.8926696977656807E-2</v>
      </c>
      <c r="G318">
        <f ca="1"/>
        <v>-0.10430928923953009</v>
      </c>
      <c r="H318">
        <f ca="1"/>
        <v>5.9730573011844569E-2</v>
      </c>
      <c r="I318">
        <f ca="1"/>
        <v>-8.2529441841509357E-2</v>
      </c>
      <c r="J318">
        <f ca="1"/>
        <v>-9.4633411699778902E-4</v>
      </c>
    </row>
    <row r="319" spans="1:10" x14ac:dyDescent="0.3">
      <c r="A319" t="str">
        <f ca="1"/>
        <v>South Yorkshire Police</v>
      </c>
      <c r="B319">
        <f ca="1"/>
        <v>0</v>
      </c>
      <c r="C319">
        <f ca="1"/>
        <v>0</v>
      </c>
      <c r="D319">
        <f ca="1"/>
        <v>0.43569423531189355</v>
      </c>
      <c r="E319">
        <f ca="1"/>
        <v>-0.32775868204501346</v>
      </c>
      <c r="F319">
        <f ca="1"/>
        <v>-2.5627402308765795E-2</v>
      </c>
      <c r="G319">
        <f ca="1"/>
        <v>-9.5658386356491487E-2</v>
      </c>
      <c r="H319">
        <f ca="1"/>
        <v>4.252141564815267E-2</v>
      </c>
      <c r="I319">
        <f ca="1"/>
        <v>-0.11623519752425468</v>
      </c>
      <c r="J319">
        <f ca="1"/>
        <v>0.12158590860848087</v>
      </c>
    </row>
    <row r="320" spans="1:10" x14ac:dyDescent="0.3">
      <c r="A320" t="str">
        <f ca="1"/>
        <v>Southampton</v>
      </c>
      <c r="B320">
        <f ca="1"/>
        <v>0</v>
      </c>
      <c r="C320">
        <f ca="1"/>
        <v>0</v>
      </c>
      <c r="D320">
        <f ca="1"/>
        <v>-1.7947217230406775E-2</v>
      </c>
      <c r="E320">
        <f ca="1"/>
        <v>8.0504337606894488E-2</v>
      </c>
      <c r="F320">
        <f ca="1"/>
        <v>6.8735969163531321E-2</v>
      </c>
      <c r="G320">
        <f ca="1"/>
        <v>-0.66536201520886951</v>
      </c>
      <c r="H320">
        <f ca="1"/>
        <v>0.51900495479647091</v>
      </c>
      <c r="I320">
        <f ca="1"/>
        <v>-7.3718938096774211E-2</v>
      </c>
      <c r="J320">
        <f ca="1"/>
        <v>-0.12334725529574729</v>
      </c>
    </row>
    <row r="321" spans="1:10" x14ac:dyDescent="0.3">
      <c r="A321" t="str">
        <f ca="1"/>
        <v>Southend-on-Sea</v>
      </c>
      <c r="B321">
        <f ca="1"/>
        <v>0</v>
      </c>
      <c r="C321">
        <f ca="1"/>
        <v>0</v>
      </c>
      <c r="D321">
        <f ca="1"/>
        <v>-0.15255452274512216</v>
      </c>
      <c r="E321">
        <f ca="1"/>
        <v>0.18280910554480664</v>
      </c>
      <c r="F321">
        <f ca="1"/>
        <v>-5.0329145113885518E-2</v>
      </c>
      <c r="G321">
        <f ca="1"/>
        <v>1.2474041041886956E-2</v>
      </c>
      <c r="H321">
        <f ca="1"/>
        <v>2.8960631797777521E-3</v>
      </c>
      <c r="I321">
        <f ca="1"/>
        <v>-6.8944387618705652E-2</v>
      </c>
      <c r="J321">
        <f ca="1"/>
        <v>-8.9348468301973433E-2</v>
      </c>
    </row>
    <row r="322" spans="1:10" x14ac:dyDescent="0.3">
      <c r="A322" t="str">
        <f ca="1"/>
        <v>Southwark</v>
      </c>
      <c r="B322">
        <f ca="1"/>
        <v>0</v>
      </c>
      <c r="C322">
        <f ca="1"/>
        <v>0</v>
      </c>
      <c r="D322">
        <f ca="1"/>
        <v>-0.18778833475695164</v>
      </c>
      <c r="E322">
        <f ca="1"/>
        <v>4.6325276277243338E-2</v>
      </c>
      <c r="F322">
        <f ca="1"/>
        <v>-3.9153281915439587E-3</v>
      </c>
      <c r="G322">
        <f ca="1"/>
        <v>-1.5785011980832953</v>
      </c>
      <c r="H322">
        <f ca="1"/>
        <v>1.1057035657416452</v>
      </c>
      <c r="I322">
        <f ca="1"/>
        <v>-0.54691593063591359</v>
      </c>
      <c r="J322">
        <f ca="1"/>
        <v>8.8041416377813708E-2</v>
      </c>
    </row>
    <row r="323" spans="1:10" x14ac:dyDescent="0.3">
      <c r="A323" t="str">
        <f ca="1"/>
        <v>Spelthorne</v>
      </c>
      <c r="B323">
        <f ca="1"/>
        <v>0</v>
      </c>
      <c r="C323">
        <f ca="1"/>
        <v>0</v>
      </c>
      <c r="D323">
        <f ca="1"/>
        <v>4.4539760664462453E-3</v>
      </c>
      <c r="E323">
        <f ca="1"/>
        <v>-1.6177997106635329E-2</v>
      </c>
      <c r="F323">
        <f ca="1"/>
        <v>-1.4205555264866328E-2</v>
      </c>
      <c r="G323">
        <f ca="1"/>
        <v>9.3351077949282851E-2</v>
      </c>
      <c r="H323">
        <f ca="1"/>
        <v>-6.5504936455496418E-2</v>
      </c>
      <c r="I323">
        <f ca="1"/>
        <v>2.1830722191482712E-2</v>
      </c>
      <c r="J323">
        <f ca="1"/>
        <v>8.4264548576547822E-3</v>
      </c>
    </row>
    <row r="324" spans="1:10" x14ac:dyDescent="0.3">
      <c r="A324" t="str">
        <f ca="1"/>
        <v>St Albans</v>
      </c>
      <c r="B324">
        <f ca="1"/>
        <v>0</v>
      </c>
      <c r="C324">
        <f ca="1"/>
        <v>0</v>
      </c>
      <c r="D324">
        <f ca="1"/>
        <v>4.0201897997603625E-2</v>
      </c>
      <c r="E324">
        <f ca="1"/>
        <v>-5.2219235099711771E-3</v>
      </c>
      <c r="F324">
        <f ca="1"/>
        <v>6.4772477132519664E-3</v>
      </c>
      <c r="G324">
        <f ca="1"/>
        <v>4.5789792113721233E-3</v>
      </c>
      <c r="H324">
        <f ca="1"/>
        <v>5.6778048703059357E-3</v>
      </c>
      <c r="I324">
        <f ca="1"/>
        <v>-1.8355425767674883E-4</v>
      </c>
      <c r="J324">
        <f ca="1"/>
        <v>-3.1150756349080568E-2</v>
      </c>
    </row>
    <row r="325" spans="1:10" x14ac:dyDescent="0.3">
      <c r="A325" t="str">
        <f ca="1"/>
        <v>St Helens</v>
      </c>
      <c r="B325">
        <f ca="1"/>
        <v>0</v>
      </c>
      <c r="C325">
        <f ca="1"/>
        <v>0</v>
      </c>
      <c r="D325">
        <f ca="1"/>
        <v>-7.8817274537310675E-2</v>
      </c>
      <c r="E325">
        <f ca="1"/>
        <v>2.7928968953301332E-2</v>
      </c>
      <c r="F325">
        <f ca="1"/>
        <v>1.2245504004555046E-2</v>
      </c>
      <c r="G325">
        <f ca="1"/>
        <v>-0.23475885533637048</v>
      </c>
      <c r="H325">
        <f ca="1"/>
        <v>0.1600564599757463</v>
      </c>
      <c r="I325">
        <f ca="1"/>
        <v>-0.13973142065883667</v>
      </c>
      <c r="J325">
        <f ca="1"/>
        <v>-4.5210490210266657E-3</v>
      </c>
    </row>
    <row r="326" spans="1:10" x14ac:dyDescent="0.3">
      <c r="A326" t="str">
        <f ca="1"/>
        <v>Staffordshire</v>
      </c>
      <c r="B326">
        <f ca="1"/>
        <v>0</v>
      </c>
      <c r="C326">
        <f ca="1"/>
        <v>0</v>
      </c>
      <c r="D326">
        <f ca="1"/>
        <v>-0.73726453872570785</v>
      </c>
      <c r="E326">
        <f ca="1"/>
        <v>0.39348070541425317</v>
      </c>
      <c r="F326">
        <f ca="1"/>
        <v>-7.1772455022422507E-2</v>
      </c>
      <c r="G326">
        <f ca="1"/>
        <v>0.99354514579916176</v>
      </c>
      <c r="H326">
        <f ca="1"/>
        <v>-0.73725020925095364</v>
      </c>
      <c r="I326">
        <f ca="1"/>
        <v>0.33848754796848729</v>
      </c>
      <c r="J326">
        <f ca="1"/>
        <v>9.1948817655319204E-2</v>
      </c>
    </row>
    <row r="327" spans="1:10" x14ac:dyDescent="0.3">
      <c r="A327" t="str">
        <f ca="1"/>
        <v>Staffordshire Combined Fire</v>
      </c>
      <c r="B327">
        <f ca="1"/>
        <v>0</v>
      </c>
      <c r="C327">
        <f ca="1"/>
        <v>0.86714975845410625</v>
      </c>
      <c r="D327">
        <f ca="1"/>
        <v>3.6183796879099964E-2</v>
      </c>
      <c r="E327">
        <f ca="1"/>
        <v>-4.2851008514517348E-2</v>
      </c>
      <c r="F327">
        <f ca="1"/>
        <v>-5.8915426480370924E-3</v>
      </c>
      <c r="G327">
        <f ca="1"/>
        <v>-5.791823921594326E-2</v>
      </c>
      <c r="H327">
        <f ca="1"/>
        <v>3.5337597104091692E-2</v>
      </c>
      <c r="I327">
        <f ca="1"/>
        <v>-5.6120401219546125E-2</v>
      </c>
      <c r="J327">
        <f ca="1"/>
        <v>4.0451951827176945E-2</v>
      </c>
    </row>
    <row r="328" spans="1:10" x14ac:dyDescent="0.3">
      <c r="A328" t="str">
        <f ca="1"/>
        <v>Staffordshire Moorlands</v>
      </c>
      <c r="B328">
        <f ca="1"/>
        <v>0</v>
      </c>
      <c r="C328">
        <f ca="1"/>
        <v>0</v>
      </c>
      <c r="D328">
        <f ca="1"/>
        <v>-6.1633629499897357E-3</v>
      </c>
      <c r="E328">
        <f ca="1"/>
        <v>5.8929460194180076E-3</v>
      </c>
      <c r="F328">
        <f ca="1"/>
        <v>-1.1317446313076409E-2</v>
      </c>
      <c r="G328">
        <f ca="1"/>
        <v>-1.8570071496708519E-2</v>
      </c>
      <c r="H328">
        <f ca="1"/>
        <v>1.546345227788776E-2</v>
      </c>
      <c r="I328">
        <f ca="1"/>
        <v>-6.0901623261136115E-3</v>
      </c>
      <c r="J328">
        <f ca="1"/>
        <v>-9.1086300228510921E-3</v>
      </c>
    </row>
    <row r="329" spans="1:10" x14ac:dyDescent="0.3">
      <c r="A329" t="str">
        <f ca="1"/>
        <v>Staffordshire Police</v>
      </c>
      <c r="B329">
        <f ca="1"/>
        <v>0</v>
      </c>
      <c r="C329">
        <f ca="1"/>
        <v>0</v>
      </c>
      <c r="D329">
        <f ca="1"/>
        <v>0.33348540003383648</v>
      </c>
      <c r="E329">
        <f ca="1"/>
        <v>-0.21597247333007208</v>
      </c>
      <c r="F329">
        <f ca="1"/>
        <v>-1.6166245783416976E-2</v>
      </c>
      <c r="G329">
        <f ca="1"/>
        <v>-0.11990511981840926</v>
      </c>
      <c r="H329">
        <f ca="1"/>
        <v>7.4341699845817732E-2</v>
      </c>
      <c r="I329">
        <f ca="1"/>
        <v>-9.3966936690025801E-2</v>
      </c>
      <c r="J329">
        <f ca="1"/>
        <v>8.3571553816577743E-2</v>
      </c>
    </row>
    <row r="330" spans="1:10" x14ac:dyDescent="0.3">
      <c r="A330" t="str">
        <f ca="1"/>
        <v>Stevenage</v>
      </c>
      <c r="B330">
        <f ca="1"/>
        <v>0</v>
      </c>
      <c r="C330">
        <f ca="1"/>
        <v>0</v>
      </c>
      <c r="D330">
        <f ca="1"/>
        <v>4.2937934625582728E-2</v>
      </c>
      <c r="E330">
        <f ca="1"/>
        <v>3.7080932409449996E-3</v>
      </c>
      <c r="F330">
        <f ca="1"/>
        <v>-4.0887893282266885E-2</v>
      </c>
      <c r="G330">
        <f ca="1"/>
        <v>-6.5243598184405963E-2</v>
      </c>
      <c r="H330">
        <f ca="1"/>
        <v>7.6926767365312745E-2</v>
      </c>
      <c r="I330">
        <f ca="1"/>
        <v>2.4808444687339767E-2</v>
      </c>
      <c r="J330">
        <f ca="1"/>
        <v>-5.4256482214924719E-2</v>
      </c>
    </row>
    <row r="331" spans="1:10" x14ac:dyDescent="0.3">
      <c r="A331" t="str">
        <f ca="1"/>
        <v>Stockport</v>
      </c>
      <c r="B331">
        <f ca="1"/>
        <v>0</v>
      </c>
      <c r="C331">
        <f ca="1"/>
        <v>0</v>
      </c>
      <c r="D331">
        <f ca="1"/>
        <v>0.16619269453625377</v>
      </c>
      <c r="E331">
        <f ca="1"/>
        <v>-7.0680953768394589E-2</v>
      </c>
      <c r="F331">
        <f ca="1"/>
        <v>3.7328907618135808E-2</v>
      </c>
      <c r="G331">
        <f ca="1"/>
        <v>-0.48137675718245854</v>
      </c>
      <c r="H331">
        <f ca="1"/>
        <v>0.40252030045405768</v>
      </c>
      <c r="I331">
        <f ca="1"/>
        <v>-4.4580478028301354E-2</v>
      </c>
      <c r="J331">
        <f ca="1"/>
        <v>-5.3367217463127337E-2</v>
      </c>
    </row>
    <row r="332" spans="1:10" x14ac:dyDescent="0.3">
      <c r="A332" t="str">
        <f ca="1"/>
        <v>Stockton-on-Tees</v>
      </c>
      <c r="B332">
        <f ca="1"/>
        <v>0</v>
      </c>
      <c r="C332">
        <f ca="1"/>
        <v>0</v>
      </c>
      <c r="D332">
        <f ca="1"/>
        <v>-0.17562119612199031</v>
      </c>
      <c r="E332">
        <f ca="1"/>
        <v>0.18510937921244633</v>
      </c>
      <c r="F332">
        <f ca="1"/>
        <v>3.0797129509461198E-4</v>
      </c>
      <c r="G332">
        <f ca="1"/>
        <v>-0.11208148371263531</v>
      </c>
      <c r="H332">
        <f ca="1"/>
        <v>7.6907107351574286E-2</v>
      </c>
      <c r="I332">
        <f ca="1"/>
        <v>-0.12905494703352444</v>
      </c>
      <c r="J332">
        <f ca="1"/>
        <v>-5.8582294142375861E-2</v>
      </c>
    </row>
    <row r="333" spans="1:10" x14ac:dyDescent="0.3">
      <c r="A333" t="str">
        <f ca="1"/>
        <v>Stoke-on-Trent</v>
      </c>
      <c r="B333">
        <f ca="1"/>
        <v>0</v>
      </c>
      <c r="C333">
        <f ca="1"/>
        <v>0</v>
      </c>
      <c r="D333">
        <f ca="1"/>
        <v>-0.22204459129157728</v>
      </c>
      <c r="E333">
        <f ca="1"/>
        <v>0.17824429936034145</v>
      </c>
      <c r="F333">
        <f ca="1"/>
        <v>1.0215817795611901E-2</v>
      </c>
      <c r="G333">
        <f ca="1"/>
        <v>0.15763828457730958</v>
      </c>
      <c r="H333">
        <f ca="1"/>
        <v>-9.8032907356850621E-2</v>
      </c>
      <c r="I333">
        <f ca="1"/>
        <v>6.8577646732973341E-2</v>
      </c>
      <c r="J333">
        <f ca="1"/>
        <v>-0.10083620064439965</v>
      </c>
    </row>
    <row r="334" spans="1:10" x14ac:dyDescent="0.3">
      <c r="A334" t="str">
        <f ca="1"/>
        <v>Stratford-on-Avon</v>
      </c>
      <c r="B334">
        <f ca="1"/>
        <v>0</v>
      </c>
      <c r="C334">
        <f ca="1"/>
        <v>0</v>
      </c>
      <c r="D334">
        <f ca="1"/>
        <v>-3.8771702090368121E-2</v>
      </c>
      <c r="E334">
        <f ca="1"/>
        <v>3.2940291344734265E-2</v>
      </c>
      <c r="F334">
        <f ca="1"/>
        <v>-2.4687965055469111E-2</v>
      </c>
      <c r="G334">
        <f ca="1"/>
        <v>-4.0038056643470696E-2</v>
      </c>
      <c r="H334">
        <f ca="1"/>
        <v>2.7192078804867778E-2</v>
      </c>
      <c r="I334">
        <f ca="1"/>
        <v>-4.965100049661627E-2</v>
      </c>
      <c r="J334">
        <f ca="1"/>
        <v>-1.7425896294503203E-2</v>
      </c>
    </row>
    <row r="335" spans="1:10" x14ac:dyDescent="0.3">
      <c r="A335" t="str">
        <f ca="1"/>
        <v>Stroud</v>
      </c>
      <c r="B335">
        <f ca="1"/>
        <v>0</v>
      </c>
      <c r="C335">
        <f ca="1"/>
        <v>0</v>
      </c>
      <c r="D335">
        <f ca="1"/>
        <v>7.5164318289109387E-3</v>
      </c>
      <c r="E335">
        <f ca="1"/>
        <v>8.1002992577462254E-3</v>
      </c>
      <c r="F335">
        <f ca="1"/>
        <v>-1.6970364132870941E-3</v>
      </c>
      <c r="G335">
        <f ca="1"/>
        <v>-5.81679505308665E-2</v>
      </c>
      <c r="H335">
        <f ca="1"/>
        <v>4.4921107644712729E-2</v>
      </c>
      <c r="I335">
        <f ca="1"/>
        <v>-1.4042906680391791E-2</v>
      </c>
      <c r="J335">
        <f ca="1"/>
        <v>-1.4788519188229172E-2</v>
      </c>
    </row>
    <row r="336" spans="1:10" x14ac:dyDescent="0.3">
      <c r="A336" t="str">
        <f ca="1"/>
        <v>Suffolk</v>
      </c>
      <c r="B336">
        <f ca="1"/>
        <v>0</v>
      </c>
      <c r="C336">
        <f ca="1"/>
        <v>0</v>
      </c>
      <c r="D336">
        <f ca="1"/>
        <v>-0.48960368711890351</v>
      </c>
      <c r="E336">
        <f ca="1"/>
        <v>0.2035605941932439</v>
      </c>
      <c r="F336">
        <f ca="1"/>
        <v>-6.4043339030701404E-2</v>
      </c>
      <c r="G336">
        <f ca="1"/>
        <v>-3.1526203947135817E-2</v>
      </c>
      <c r="H336">
        <f ca="1"/>
        <v>-1.7716940689251524E-2</v>
      </c>
      <c r="I336">
        <f ca="1"/>
        <v>-0.1452969297857527</v>
      </c>
      <c r="J336">
        <f ca="1"/>
        <v>0.16741622587034583</v>
      </c>
    </row>
    <row r="337" spans="1:10" x14ac:dyDescent="0.3">
      <c r="A337" t="str">
        <f ca="1"/>
        <v>Suffolk Police</v>
      </c>
      <c r="B337">
        <f ca="1"/>
        <v>0</v>
      </c>
      <c r="C337">
        <f ca="1"/>
        <v>0</v>
      </c>
      <c r="D337">
        <f ca="1"/>
        <v>0.17788633625877123</v>
      </c>
      <c r="E337">
        <f ca="1"/>
        <v>-0.11537664587269113</v>
      </c>
      <c r="F337">
        <f ca="1"/>
        <v>3.1342101262632878E-2</v>
      </c>
      <c r="G337">
        <f ca="1"/>
        <v>2.0003193084351615E-2</v>
      </c>
      <c r="H337">
        <f ca="1"/>
        <v>-3.0024481265140488E-2</v>
      </c>
      <c r="I337">
        <f ca="1"/>
        <v>-7.9538736556316103E-2</v>
      </c>
      <c r="J337">
        <f ca="1"/>
        <v>5.7360511220946778E-2</v>
      </c>
    </row>
    <row r="338" spans="1:10" x14ac:dyDescent="0.3">
      <c r="A338" t="str">
        <f ca="1"/>
        <v>Sunderland</v>
      </c>
      <c r="B338">
        <f ca="1"/>
        <v>0</v>
      </c>
      <c r="C338">
        <f ca="1"/>
        <v>0</v>
      </c>
      <c r="D338">
        <f ca="1"/>
        <v>-0.39562615340726104</v>
      </c>
      <c r="E338">
        <f ca="1"/>
        <v>0.26303564039017296</v>
      </c>
      <c r="F338">
        <f ca="1"/>
        <v>-3.7411104280732452E-2</v>
      </c>
      <c r="G338">
        <f ca="1"/>
        <v>-4.6803000670659685E-2</v>
      </c>
      <c r="H338">
        <f ca="1"/>
        <v>2.7353795296543904E-2</v>
      </c>
      <c r="I338">
        <f ca="1"/>
        <v>-9.2512897835025018E-3</v>
      </c>
      <c r="J338">
        <f ca="1"/>
        <v>-5.9468606776430281E-2</v>
      </c>
    </row>
    <row r="339" spans="1:10" x14ac:dyDescent="0.3">
      <c r="A339" t="str">
        <f ca="1"/>
        <v>Surrey</v>
      </c>
      <c r="B339">
        <f ca="1"/>
        <v>0</v>
      </c>
      <c r="C339">
        <f ca="1"/>
        <v>0</v>
      </c>
      <c r="D339">
        <f ca="1"/>
        <v>-0.4526987281724828</v>
      </c>
      <c r="E339">
        <f ca="1"/>
        <v>8.5440451136386389E-2</v>
      </c>
      <c r="F339">
        <f ca="1"/>
        <v>-8.9055974158874354E-2</v>
      </c>
      <c r="G339">
        <f ca="1"/>
        <v>0.21485633880169505</v>
      </c>
      <c r="H339">
        <f ca="1"/>
        <v>-0.2534392000598622</v>
      </c>
      <c r="I339">
        <f ca="1"/>
        <v>-0.29780509080154388</v>
      </c>
      <c r="J339">
        <f ca="1"/>
        <v>0.4494087812157872</v>
      </c>
    </row>
    <row r="340" spans="1:10" x14ac:dyDescent="0.3">
      <c r="A340" t="str">
        <f ca="1"/>
        <v>Surrey Heath</v>
      </c>
      <c r="B340">
        <f ca="1"/>
        <v>0</v>
      </c>
      <c r="C340">
        <f ca="1"/>
        <v>0</v>
      </c>
      <c r="D340">
        <f ca="1"/>
        <v>1.7558897216877787E-2</v>
      </c>
      <c r="E340">
        <f ca="1"/>
        <v>-7.3037172030517286E-3</v>
      </c>
      <c r="F340">
        <f ca="1"/>
        <v>-9.5659298120371657E-3</v>
      </c>
      <c r="G340">
        <f ca="1"/>
        <v>7.2960835460497947E-2</v>
      </c>
      <c r="H340">
        <f ca="1"/>
        <v>-4.5234351795601861E-2</v>
      </c>
      <c r="I340">
        <f ca="1"/>
        <v>1.7200583362892083E-2</v>
      </c>
      <c r="J340">
        <f ca="1"/>
        <v>-1.027870999333181E-2</v>
      </c>
    </row>
    <row r="341" spans="1:10" x14ac:dyDescent="0.3">
      <c r="A341" t="str">
        <f ca="1"/>
        <v>Surrey Police</v>
      </c>
      <c r="B341">
        <f ca="1"/>
        <v>0</v>
      </c>
      <c r="C341">
        <f ca="1"/>
        <v>0</v>
      </c>
      <c r="D341">
        <f ca="1"/>
        <v>0.40022678285980984</v>
      </c>
      <c r="E341">
        <f ca="1"/>
        <v>-0.25019465132527363</v>
      </c>
      <c r="F341">
        <f ca="1"/>
        <v>-1.5994019872021058E-2</v>
      </c>
      <c r="G341">
        <f ca="1"/>
        <v>0.29385575476620657</v>
      </c>
      <c r="H341">
        <f ca="1"/>
        <v>-0.22677058962643332</v>
      </c>
      <c r="I341">
        <f ca="1"/>
        <v>2.8967035419187614E-2</v>
      </c>
      <c r="J341">
        <f ca="1"/>
        <v>8.5231081729001026E-2</v>
      </c>
    </row>
    <row r="342" spans="1:10" x14ac:dyDescent="0.3">
      <c r="A342" t="str">
        <f ca="1"/>
        <v>Sussex Police</v>
      </c>
      <c r="B342">
        <f ca="1"/>
        <v>0</v>
      </c>
      <c r="C342">
        <f ca="1"/>
        <v>0</v>
      </c>
      <c r="D342">
        <f ca="1"/>
        <v>0.5718666210453256</v>
      </c>
      <c r="E342">
        <f ca="1"/>
        <v>-0.41507094391976229</v>
      </c>
      <c r="F342">
        <f ca="1"/>
        <v>2.3568620402666232E-2</v>
      </c>
      <c r="G342">
        <f ca="1"/>
        <v>-0.5841412653481094</v>
      </c>
      <c r="H342">
        <f ca="1"/>
        <v>0.42588014739543434</v>
      </c>
      <c r="I342">
        <f ca="1"/>
        <v>-0.30364457959097901</v>
      </c>
      <c r="J342">
        <f ca="1"/>
        <v>8.0473691617522075E-2</v>
      </c>
    </row>
    <row r="343" spans="1:10" x14ac:dyDescent="0.3">
      <c r="A343" t="str">
        <f ca="1"/>
        <v>Sutton</v>
      </c>
      <c r="B343">
        <f ca="1"/>
        <v>0</v>
      </c>
      <c r="C343">
        <f ca="1"/>
        <v>0</v>
      </c>
      <c r="D343">
        <f ca="1"/>
        <v>-0.41345607975716381</v>
      </c>
      <c r="E343">
        <f ca="1"/>
        <v>0.15888608859634015</v>
      </c>
      <c r="F343">
        <f ca="1"/>
        <v>-9.189136487284931E-2</v>
      </c>
      <c r="G343">
        <f ca="1"/>
        <v>0.1435214268734703</v>
      </c>
      <c r="H343">
        <f ca="1"/>
        <v>-0.16707561723814379</v>
      </c>
      <c r="I343">
        <f ca="1"/>
        <v>-6.3626979967792374E-2</v>
      </c>
      <c r="J343">
        <f ca="1"/>
        <v>0.13434753055231607</v>
      </c>
    </row>
    <row r="344" spans="1:10" x14ac:dyDescent="0.3">
      <c r="A344" t="str">
        <f ca="1"/>
        <v>Swale</v>
      </c>
      <c r="B344">
        <f ca="1"/>
        <v>0</v>
      </c>
      <c r="C344">
        <f ca="1"/>
        <v>0</v>
      </c>
      <c r="D344">
        <f ca="1"/>
        <v>-4.3794444557569791E-2</v>
      </c>
      <c r="E344">
        <f ca="1"/>
        <v>2.1752216058455193E-2</v>
      </c>
      <c r="F344">
        <f ca="1"/>
        <v>-2.742755484321242E-2</v>
      </c>
      <c r="G344">
        <f ca="1"/>
        <v>-1.8000908690371995E-2</v>
      </c>
      <c r="H344">
        <f ca="1"/>
        <v>8.7706509003591306E-3</v>
      </c>
      <c r="I344">
        <f ca="1"/>
        <v>-1.7334013899405271E-2</v>
      </c>
      <c r="J344">
        <f ca="1"/>
        <v>3.2687468182921874E-3</v>
      </c>
    </row>
    <row r="345" spans="1:10" x14ac:dyDescent="0.3">
      <c r="A345" t="str">
        <f ca="1"/>
        <v>Swindon</v>
      </c>
      <c r="B345">
        <f ca="1"/>
        <v>0</v>
      </c>
      <c r="C345">
        <f ca="1"/>
        <v>0</v>
      </c>
      <c r="D345">
        <f ca="1"/>
        <v>-0.1606505282554811</v>
      </c>
      <c r="E345">
        <f ca="1"/>
        <v>0.11781519711860861</v>
      </c>
      <c r="F345">
        <f ca="1"/>
        <v>3.810512822708774E-2</v>
      </c>
      <c r="G345">
        <f ca="1"/>
        <v>-0.19698756632142708</v>
      </c>
      <c r="H345">
        <f ca="1"/>
        <v>0.15177779740339739</v>
      </c>
      <c r="I345">
        <f ca="1"/>
        <v>-2.6112415143377376E-2</v>
      </c>
      <c r="J345">
        <f ca="1"/>
        <v>-9.1413801699130409E-2</v>
      </c>
    </row>
    <row r="346" spans="1:10" x14ac:dyDescent="0.3">
      <c r="A346" t="str">
        <f ca="1"/>
        <v>Tameside</v>
      </c>
      <c r="B346">
        <f ca="1"/>
        <v>0</v>
      </c>
      <c r="C346">
        <f ca="1"/>
        <v>0</v>
      </c>
      <c r="D346">
        <f ca="1"/>
        <v>-0.17314572177051415</v>
      </c>
      <c r="E346">
        <f ca="1"/>
        <v>1.6327473190624216E-2</v>
      </c>
      <c r="F346">
        <f ca="1"/>
        <v>-6.4267897920202183E-2</v>
      </c>
      <c r="G346">
        <f ca="1"/>
        <v>2.26510350583327E-2</v>
      </c>
      <c r="H346">
        <f ca="1"/>
        <v>-6.1637458932414783E-2</v>
      </c>
      <c r="I346">
        <f ca="1"/>
        <v>-0.10174545762842263</v>
      </c>
      <c r="J346">
        <f ca="1"/>
        <v>0.14192182103518644</v>
      </c>
    </row>
    <row r="347" spans="1:10" x14ac:dyDescent="0.3">
      <c r="A347" t="str">
        <f ca="1"/>
        <v>Tamworth</v>
      </c>
      <c r="B347">
        <f ca="1"/>
        <v>0</v>
      </c>
      <c r="C347">
        <f ca="1"/>
        <v>0</v>
      </c>
      <c r="D347">
        <f ca="1"/>
        <v>8.4266635131949024E-3</v>
      </c>
      <c r="E347">
        <f ca="1"/>
        <v>-5.5699189580664464E-4</v>
      </c>
      <c r="F347">
        <f ca="1"/>
        <v>-8.8193035707489383E-3</v>
      </c>
      <c r="G347">
        <f ca="1"/>
        <v>-7.6308296164818823E-2</v>
      </c>
      <c r="H347">
        <f ca="1"/>
        <v>5.9827331945561113E-2</v>
      </c>
      <c r="I347">
        <f ca="1"/>
        <v>-1.0816562119175907E-2</v>
      </c>
      <c r="J347">
        <f ca="1"/>
        <v>-1.2097971258685405E-2</v>
      </c>
    </row>
    <row r="348" spans="1:10" x14ac:dyDescent="0.3">
      <c r="A348" t="str">
        <f ca="1"/>
        <v>Tandridge</v>
      </c>
      <c r="B348">
        <f ca="1"/>
        <v>0</v>
      </c>
      <c r="C348">
        <f ca="1"/>
        <v>0</v>
      </c>
      <c r="D348">
        <f ca="1"/>
        <v>-1.3357291891323812E-2</v>
      </c>
      <c r="E348">
        <f ca="1"/>
        <v>-2.2696357025061929E-3</v>
      </c>
      <c r="F348">
        <f ca="1"/>
        <v>-2.8815503884449919E-2</v>
      </c>
      <c r="G348">
        <f ca="1"/>
        <v>-1.1379894948594642E-2</v>
      </c>
      <c r="H348">
        <f ca="1"/>
        <v>5.3153205947614511E-3</v>
      </c>
      <c r="I348">
        <f ca="1"/>
        <v>-4.9863754711540371E-2</v>
      </c>
      <c r="J348">
        <f ca="1"/>
        <v>8.6885615243257365E-3</v>
      </c>
    </row>
    <row r="349" spans="1:10" x14ac:dyDescent="0.3">
      <c r="A349" t="str">
        <f ca="1"/>
        <v>Tees Valley Combined Authority</v>
      </c>
      <c r="B349">
        <f ca="1"/>
        <v>0</v>
      </c>
      <c r="C349">
        <f ca="1"/>
        <v>0.86714975845410625</v>
      </c>
      <c r="D349">
        <f ca="1"/>
        <v>-0.32035485983734829</v>
      </c>
      <c r="E349">
        <f ca="1"/>
        <v>0.20074060563105678</v>
      </c>
      <c r="F349">
        <f ca="1"/>
        <v>-9.0666816344057308E-2</v>
      </c>
      <c r="G349">
        <f ca="1"/>
        <v>-7.8445247848693653E-2</v>
      </c>
      <c r="H349">
        <f ca="1"/>
        <v>3.5988185123648639E-2</v>
      </c>
      <c r="I349">
        <f ca="1"/>
        <v>-0.10876041001621041</v>
      </c>
      <c r="J349">
        <f ca="1"/>
        <v>2.5979625624242303E-2</v>
      </c>
    </row>
    <row r="350" spans="1:10" x14ac:dyDescent="0.3">
      <c r="A350" t="str">
        <f ca="1"/>
        <v>Teignbridge</v>
      </c>
      <c r="B350">
        <f ca="1"/>
        <v>0</v>
      </c>
      <c r="C350">
        <f ca="1"/>
        <v>0</v>
      </c>
      <c r="D350">
        <f ca="1"/>
        <v>1.2639686326770446E-2</v>
      </c>
      <c r="E350">
        <f ca="1"/>
        <v>-1.1327575646173738E-3</v>
      </c>
      <c r="F350">
        <f ca="1"/>
        <v>-7.9576795663552583E-3</v>
      </c>
      <c r="G350">
        <f ca="1"/>
        <v>8.9786655261027484E-2</v>
      </c>
      <c r="H350">
        <f ca="1"/>
        <v>-6.1723717380600833E-2</v>
      </c>
      <c r="I350">
        <f ca="1"/>
        <v>3.2295325542580543E-2</v>
      </c>
      <c r="J350">
        <f ca="1"/>
        <v>-8.3873154911807257E-3</v>
      </c>
    </row>
    <row r="351" spans="1:10" x14ac:dyDescent="0.3">
      <c r="A351" t="str">
        <f ca="1"/>
        <v>Telford &amp; Wrekin</v>
      </c>
      <c r="B351">
        <f ca="1"/>
        <v>0</v>
      </c>
      <c r="C351">
        <f ca="1"/>
        <v>0</v>
      </c>
      <c r="D351">
        <f ca="1"/>
        <v>-0.10220782095344066</v>
      </c>
      <c r="E351">
        <f ca="1"/>
        <v>3.0444811135383772E-2</v>
      </c>
      <c r="F351">
        <f ca="1"/>
        <v>1.2438244189460095E-2</v>
      </c>
      <c r="G351">
        <f ca="1"/>
        <v>-0.12510928215678804</v>
      </c>
      <c r="H351">
        <f ca="1"/>
        <v>7.6984644501012903E-2</v>
      </c>
      <c r="I351">
        <f ca="1"/>
        <v>-0.14494666140987322</v>
      </c>
      <c r="J351">
        <f ca="1"/>
        <v>6.5478512342046144E-3</v>
      </c>
    </row>
    <row r="352" spans="1:10" x14ac:dyDescent="0.3">
      <c r="A352" t="str">
        <f ca="1"/>
        <v>Tendring</v>
      </c>
      <c r="B352">
        <f ca="1"/>
        <v>0</v>
      </c>
      <c r="C352">
        <f ca="1"/>
        <v>0</v>
      </c>
      <c r="D352">
        <f ca="1"/>
        <v>-1.6004469760433196E-2</v>
      </c>
      <c r="E352">
        <f ca="1"/>
        <v>2.1587387103206016E-2</v>
      </c>
      <c r="F352">
        <f ca="1"/>
        <v>-5.190237344258692E-2</v>
      </c>
      <c r="G352">
        <f ca="1"/>
        <v>-8.8530893321596929E-2</v>
      </c>
      <c r="H352">
        <f ca="1"/>
        <v>7.9805213437701833E-2</v>
      </c>
      <c r="I352">
        <f ca="1"/>
        <v>-2.273326009933932E-2</v>
      </c>
      <c r="J352">
        <f ca="1"/>
        <v>-2.8005526110467627E-2</v>
      </c>
    </row>
    <row r="353" spans="1:10" x14ac:dyDescent="0.3">
      <c r="A353" t="str">
        <f ca="1"/>
        <v>Test Valley</v>
      </c>
      <c r="B353">
        <f ca="1"/>
        <v>0</v>
      </c>
      <c r="C353">
        <f ca="1"/>
        <v>0</v>
      </c>
      <c r="D353">
        <f ca="1"/>
        <v>1.067258354099823E-2</v>
      </c>
      <c r="E353">
        <f ca="1"/>
        <v>-1.0421555115235093E-2</v>
      </c>
      <c r="F353">
        <f ca="1"/>
        <v>-1.2253120695419452E-2</v>
      </c>
      <c r="G353">
        <f ca="1"/>
        <v>-3.1057424757533572E-3</v>
      </c>
      <c r="H353">
        <f ca="1"/>
        <v>3.1535669139291524E-3</v>
      </c>
      <c r="I353">
        <f ca="1"/>
        <v>3.356419103408071E-3</v>
      </c>
      <c r="J353">
        <f ca="1"/>
        <v>1.9216494827013078E-3</v>
      </c>
    </row>
    <row r="354" spans="1:10" x14ac:dyDescent="0.3">
      <c r="A354" t="str">
        <f ca="1"/>
        <v>Tewkesbury</v>
      </c>
      <c r="B354">
        <f ca="1"/>
        <v>0</v>
      </c>
      <c r="C354">
        <f ca="1"/>
        <v>0</v>
      </c>
      <c r="D354">
        <f ca="1"/>
        <v>2.273739242782197E-3</v>
      </c>
      <c r="E354">
        <f ca="1"/>
        <v>-3.9035309026041591E-3</v>
      </c>
      <c r="F354">
        <f ca="1"/>
        <v>-1.4839948847304683E-2</v>
      </c>
      <c r="G354">
        <f ca="1"/>
        <v>1.7416673487968097E-2</v>
      </c>
      <c r="H354">
        <f ca="1"/>
        <v>-8.0190794347977882E-3</v>
      </c>
      <c r="I354">
        <f ca="1"/>
        <v>-3.4267228031963854E-3</v>
      </c>
      <c r="J354">
        <f ca="1"/>
        <v>-2.3883739929542666E-3</v>
      </c>
    </row>
    <row r="355" spans="1:10" x14ac:dyDescent="0.3">
      <c r="A355" t="str">
        <f ca="1"/>
        <v>Thames Valley Police</v>
      </c>
      <c r="B355">
        <f ca="1"/>
        <v>0</v>
      </c>
      <c r="C355">
        <f ca="1"/>
        <v>0</v>
      </c>
      <c r="D355">
        <f ca="1"/>
        <v>1.1930821169639216</v>
      </c>
      <c r="E355">
        <f ca="1"/>
        <v>-0.84245329489986454</v>
      </c>
      <c r="F355">
        <f ca="1"/>
        <v>8.8332110277109216E-2</v>
      </c>
      <c r="G355">
        <f ca="1"/>
        <v>-0.6523505634656861</v>
      </c>
      <c r="H355">
        <f ca="1"/>
        <v>0.48764567066003173</v>
      </c>
      <c r="I355">
        <f ca="1"/>
        <v>-0.30973245845537584</v>
      </c>
      <c r="J355">
        <f ca="1"/>
        <v>0.15306408604482333</v>
      </c>
    </row>
    <row r="356" spans="1:10" x14ac:dyDescent="0.3">
      <c r="A356" t="str">
        <f ca="1"/>
        <v>Thanet</v>
      </c>
      <c r="B356">
        <f ca="1"/>
        <v>0</v>
      </c>
      <c r="C356">
        <f ca="1"/>
        <v>0</v>
      </c>
      <c r="D356">
        <f ca="1"/>
        <v>-1.8992696733771675E-2</v>
      </c>
      <c r="E356">
        <f ca="1"/>
        <v>2.4952854915722345E-2</v>
      </c>
      <c r="F356">
        <f ca="1"/>
        <v>-5.3005772335254393E-2</v>
      </c>
      <c r="G356">
        <f ca="1"/>
        <v>-0.11412195398691576</v>
      </c>
      <c r="H356">
        <f ca="1"/>
        <v>9.9860957068865497E-2</v>
      </c>
      <c r="I356">
        <f ca="1"/>
        <v>-2.7900982191694207E-2</v>
      </c>
      <c r="J356">
        <f ca="1"/>
        <v>-3.2471020189882953E-2</v>
      </c>
    </row>
    <row r="357" spans="1:10" x14ac:dyDescent="0.3">
      <c r="A357" t="str">
        <f ca="1"/>
        <v>The Broads Authority</v>
      </c>
      <c r="B357">
        <f ca="1"/>
        <v>0</v>
      </c>
      <c r="C357">
        <f ca="1"/>
        <v>0.86714975845410625</v>
      </c>
      <c r="D357">
        <f ca="1"/>
        <v>-1.0689972414261539E-2</v>
      </c>
      <c r="E357">
        <f ca="1"/>
        <v>1.1013777714445167E-3</v>
      </c>
      <c r="F357">
        <f ca="1"/>
        <v>-2.8738757155000381E-2</v>
      </c>
      <c r="G357">
        <f ca="1"/>
        <v>-8.3759109512120903E-4</v>
      </c>
      <c r="H357">
        <f ca="1"/>
        <v>-9.4041446940026864E-4</v>
      </c>
      <c r="I357">
        <f ca="1"/>
        <v>-4.4316528947156465E-2</v>
      </c>
      <c r="J357">
        <f ca="1"/>
        <v>3.0571026763156904E-3</v>
      </c>
    </row>
    <row r="358" spans="1:10" x14ac:dyDescent="0.3">
      <c r="A358" t="str">
        <f ca="1"/>
        <v>Three Rivers</v>
      </c>
      <c r="B358">
        <f ca="1"/>
        <v>0</v>
      </c>
      <c r="C358">
        <f ca="1"/>
        <v>0</v>
      </c>
      <c r="D358">
        <f ca="1"/>
        <v>7.6723711323201252E-3</v>
      </c>
      <c r="E358">
        <f ca="1"/>
        <v>1.3789165218110685E-2</v>
      </c>
      <c r="F358">
        <f ca="1"/>
        <v>-8.1063058074740194E-3</v>
      </c>
      <c r="G358">
        <f ca="1"/>
        <v>-0.13138188097515432</v>
      </c>
      <c r="H358">
        <f ca="1"/>
        <v>0.10114796218356341</v>
      </c>
      <c r="I358">
        <f ca="1"/>
        <v>-5.7990094324096533E-2</v>
      </c>
      <c r="J358">
        <f ca="1"/>
        <v>-3.1010962880572583E-2</v>
      </c>
    </row>
    <row r="359" spans="1:10" x14ac:dyDescent="0.3">
      <c r="A359" t="str">
        <f ca="1"/>
        <v>Thurrock</v>
      </c>
      <c r="B359">
        <f ca="1"/>
        <v>0</v>
      </c>
      <c r="C359">
        <f ca="1"/>
        <v>0</v>
      </c>
      <c r="D359">
        <f ca="1"/>
        <v>-0.16975324207091655</v>
      </c>
      <c r="E359">
        <f ca="1"/>
        <v>0.17212756598556145</v>
      </c>
      <c r="F359">
        <f ca="1"/>
        <v>-6.3339033258592525E-2</v>
      </c>
      <c r="G359">
        <f ca="1"/>
        <v>-9.4688258986849586E-2</v>
      </c>
      <c r="H359">
        <f ca="1"/>
        <v>8.0909251477713648E-2</v>
      </c>
      <c r="I359">
        <f ca="1"/>
        <v>-0.13673343743790947</v>
      </c>
      <c r="J359">
        <f ca="1"/>
        <v>-5.4308107064077578E-2</v>
      </c>
    </row>
    <row r="360" spans="1:10" x14ac:dyDescent="0.3">
      <c r="A360" t="str">
        <f ca="1"/>
        <v>Tonbridge &amp; Malling</v>
      </c>
      <c r="B360">
        <f ca="1"/>
        <v>0</v>
      </c>
      <c r="C360">
        <f ca="1"/>
        <v>0</v>
      </c>
      <c r="D360">
        <f ca="1"/>
        <v>-1.3961208649585321E-2</v>
      </c>
      <c r="E360">
        <f ca="1"/>
        <v>9.305500107652645E-3</v>
      </c>
      <c r="F360">
        <f ca="1"/>
        <v>-1.3758696013804512E-2</v>
      </c>
      <c r="G360">
        <f ca="1"/>
        <v>-2.2408463873639034E-3</v>
      </c>
      <c r="H360">
        <f ca="1"/>
        <v>2.3352624888635792E-3</v>
      </c>
      <c r="I360">
        <f ca="1"/>
        <v>1.5570816092933227E-3</v>
      </c>
      <c r="J360">
        <f ca="1"/>
        <v>-2.4062313289615637E-3</v>
      </c>
    </row>
    <row r="361" spans="1:10" x14ac:dyDescent="0.3">
      <c r="A361" t="str">
        <f ca="1"/>
        <v>Torbay</v>
      </c>
      <c r="B361">
        <f ca="1"/>
        <v>0</v>
      </c>
      <c r="C361">
        <f ca="1"/>
        <v>0</v>
      </c>
      <c r="D361">
        <f ca="1"/>
        <v>-0.28245448422107755</v>
      </c>
      <c r="E361">
        <f ca="1"/>
        <v>0.22325186366749727</v>
      </c>
      <c r="F361">
        <f ca="1"/>
        <v>-8.535466766786147E-2</v>
      </c>
      <c r="G361">
        <f ca="1"/>
        <v>-0.14556719968857201</v>
      </c>
      <c r="H361">
        <f ca="1"/>
        <v>9.9123236861811542E-2</v>
      </c>
      <c r="I361">
        <f ca="1"/>
        <v>-7.0857682246040124E-2</v>
      </c>
      <c r="J361">
        <f ca="1"/>
        <v>-2.7603227855710632E-2</v>
      </c>
    </row>
    <row r="362" spans="1:10" x14ac:dyDescent="0.3">
      <c r="A362" t="str">
        <f ca="1"/>
        <v>Torridge</v>
      </c>
      <c r="B362">
        <f ca="1"/>
        <v>0</v>
      </c>
      <c r="C362">
        <f ca="1"/>
        <v>0</v>
      </c>
      <c r="D362">
        <f ca="1"/>
        <v>1.9568935708457057E-3</v>
      </c>
      <c r="E362">
        <f ca="1"/>
        <v>6.0459253561049439E-3</v>
      </c>
      <c r="F362">
        <f ca="1"/>
        <v>-2.4358403561248148E-3</v>
      </c>
      <c r="G362">
        <f ca="1"/>
        <v>1.2329405740654116E-2</v>
      </c>
      <c r="H362">
        <f ca="1"/>
        <v>-5.5038993625581159E-3</v>
      </c>
      <c r="I362">
        <f ca="1"/>
        <v>2.0334126807360371E-2</v>
      </c>
      <c r="J362">
        <f ca="1"/>
        <v>-1.6435763770284967E-2</v>
      </c>
    </row>
    <row r="363" spans="1:10" x14ac:dyDescent="0.3">
      <c r="A363" t="str">
        <f ca="1"/>
        <v>Tower Hamlets</v>
      </c>
      <c r="B363">
        <f ca="1"/>
        <v>0</v>
      </c>
      <c r="C363">
        <f ca="1"/>
        <v>0</v>
      </c>
      <c r="D363">
        <f ca="1"/>
        <v>0.43301924661865981</v>
      </c>
      <c r="E363">
        <f ca="1"/>
        <v>-0.24455924099934279</v>
      </c>
      <c r="F363">
        <f ca="1"/>
        <v>0.15894697276444208</v>
      </c>
      <c r="G363">
        <f ca="1"/>
        <v>-9.0564242333926515E-2</v>
      </c>
      <c r="H363">
        <f ca="1"/>
        <v>9.38323753814643E-2</v>
      </c>
      <c r="I363">
        <f ca="1"/>
        <v>0.18765416801200105</v>
      </c>
      <c r="J363">
        <f ca="1"/>
        <v>-8.8675943517390651E-2</v>
      </c>
    </row>
    <row r="364" spans="1:10" x14ac:dyDescent="0.3">
      <c r="A364" t="str">
        <f ca="1"/>
        <v>Trafford</v>
      </c>
      <c r="B364">
        <f ca="1"/>
        <v>0</v>
      </c>
      <c r="C364">
        <f ca="1"/>
        <v>0</v>
      </c>
      <c r="D364">
        <f ca="1"/>
        <v>-9.8089586639654017E-2</v>
      </c>
      <c r="E364">
        <f ca="1"/>
        <v>2.8205112388116804E-2</v>
      </c>
      <c r="F364">
        <f ca="1"/>
        <v>-8.5235592011951161E-3</v>
      </c>
      <c r="G364">
        <f ca="1"/>
        <v>-0.15510244012443528</v>
      </c>
      <c r="H364">
        <f ca="1"/>
        <v>9.4820028894124192E-2</v>
      </c>
      <c r="I364">
        <f ca="1"/>
        <v>-0.15397632686578636</v>
      </c>
      <c r="J364">
        <f ca="1"/>
        <v>2.6425658338999486E-2</v>
      </c>
    </row>
    <row r="365" spans="1:10" x14ac:dyDescent="0.3">
      <c r="A365" t="str">
        <f ca="1"/>
        <v>Tunbridge Wells</v>
      </c>
      <c r="B365">
        <f ca="1"/>
        <v>0</v>
      </c>
      <c r="C365">
        <f ca="1"/>
        <v>0</v>
      </c>
      <c r="D365">
        <f ca="1"/>
        <v>2.4856722375499324E-2</v>
      </c>
      <c r="E365">
        <f ca="1"/>
        <v>-6.0594668345772765E-3</v>
      </c>
      <c r="F365">
        <f ca="1"/>
        <v>-4.4742668489890225E-3</v>
      </c>
      <c r="G365">
        <f ca="1"/>
        <v>0.10682103371558369</v>
      </c>
      <c r="H365">
        <f ca="1"/>
        <v>-7.2963797154704524E-2</v>
      </c>
      <c r="I365">
        <f ca="1"/>
        <v>4.3572717891200818E-2</v>
      </c>
      <c r="J365">
        <f ca="1"/>
        <v>-1.1580487582950534E-2</v>
      </c>
    </row>
    <row r="366" spans="1:10" x14ac:dyDescent="0.3">
      <c r="A366" t="str">
        <f ca="1"/>
        <v>Tyne and Wear Fire</v>
      </c>
      <c r="B366">
        <f ca="1"/>
        <v>0</v>
      </c>
      <c r="C366">
        <f ca="1"/>
        <v>0.86714975845410625</v>
      </c>
      <c r="D366">
        <f ca="1"/>
        <v>-2.5844131187189534E-2</v>
      </c>
      <c r="E366">
        <f ca="1"/>
        <v>-5.945629081793033E-2</v>
      </c>
      <c r="F366">
        <f ca="1"/>
        <v>3.088338942091267E-2</v>
      </c>
      <c r="G366">
        <f ca="1"/>
        <v>0.13885455651767342</v>
      </c>
      <c r="H366">
        <f ca="1"/>
        <v>-0.1047929130096579</v>
      </c>
      <c r="I366">
        <f ca="1"/>
        <v>6.2775655584655491E-4</v>
      </c>
      <c r="J366">
        <f ca="1"/>
        <v>4.6253688431636734E-2</v>
      </c>
    </row>
    <row r="367" spans="1:10" x14ac:dyDescent="0.3">
      <c r="A367" t="str">
        <f ca="1"/>
        <v>Uttlesford</v>
      </c>
      <c r="B367">
        <f ca="1"/>
        <v>0</v>
      </c>
      <c r="C367">
        <f ca="1"/>
        <v>0</v>
      </c>
      <c r="D367">
        <f ca="1"/>
        <v>5.7798320369773747E-3</v>
      </c>
      <c r="E367">
        <f ca="1"/>
        <v>1.0368978483420031E-2</v>
      </c>
      <c r="F367">
        <f ca="1"/>
        <v>-4.6344592214667317E-3</v>
      </c>
      <c r="G367">
        <f ca="1"/>
        <v>-3.9768749982867453E-2</v>
      </c>
      <c r="H367">
        <f ca="1"/>
        <v>3.0012771984034292E-2</v>
      </c>
      <c r="I367">
        <f ca="1"/>
        <v>-4.3317543244434556E-2</v>
      </c>
      <c r="J367">
        <f ca="1"/>
        <v>-1.7434367807654373E-2</v>
      </c>
    </row>
    <row r="368" spans="1:10" x14ac:dyDescent="0.3">
      <c r="A368" t="str">
        <f ca="1"/>
        <v>Vale of White Horse</v>
      </c>
      <c r="B368">
        <f ca="1"/>
        <v>0</v>
      </c>
      <c r="C368">
        <f ca="1"/>
        <v>0</v>
      </c>
      <c r="D368">
        <f ca="1"/>
        <v>-4.1788903487231632E-2</v>
      </c>
      <c r="E368">
        <f ca="1"/>
        <v>1.7854791533064403E-2</v>
      </c>
      <c r="F368">
        <f ca="1"/>
        <v>-2.6679897517727764E-2</v>
      </c>
      <c r="G368">
        <f ca="1"/>
        <v>7.5287081425790672E-2</v>
      </c>
      <c r="H368">
        <f ca="1"/>
        <v>-5.5585469966342706E-2</v>
      </c>
      <c r="I368">
        <f ca="1"/>
        <v>-9.4438804464628719E-3</v>
      </c>
      <c r="J368">
        <f ca="1"/>
        <v>9.4726319577513891E-3</v>
      </c>
    </row>
    <row r="369" spans="1:10" x14ac:dyDescent="0.3">
      <c r="A369" t="str">
        <f ca="1"/>
        <v>Wakefield</v>
      </c>
      <c r="B369">
        <f ca="1"/>
        <v>0</v>
      </c>
      <c r="C369">
        <f ca="1"/>
        <v>0</v>
      </c>
      <c r="D369">
        <f ca="1"/>
        <v>2.964801453640099E-2</v>
      </c>
      <c r="E369">
        <f ca="1"/>
        <v>2.962375548254664E-2</v>
      </c>
      <c r="F369">
        <f ca="1"/>
        <v>4.9107927351133333E-2</v>
      </c>
      <c r="G369">
        <f ca="1"/>
        <v>-0.7305286239657135</v>
      </c>
      <c r="H369">
        <f ca="1"/>
        <v>0.55743328350687993</v>
      </c>
      <c r="I369">
        <f ca="1"/>
        <v>-0.14143103741419913</v>
      </c>
      <c r="J369">
        <f ca="1"/>
        <v>-7.0413720126247456E-2</v>
      </c>
    </row>
    <row r="370" spans="1:10" x14ac:dyDescent="0.3">
      <c r="A370" t="str">
        <f ca="1"/>
        <v>Walsall</v>
      </c>
      <c r="B370">
        <f ca="1"/>
        <v>0</v>
      </c>
      <c r="C370">
        <f ca="1"/>
        <v>0</v>
      </c>
      <c r="D370">
        <f ca="1"/>
        <v>0.17379871056180907</v>
      </c>
      <c r="E370">
        <f ca="1"/>
        <v>-0.12379929311759877</v>
      </c>
      <c r="F370">
        <f ca="1"/>
        <v>8.1381483900546323E-3</v>
      </c>
      <c r="G370">
        <f ca="1"/>
        <v>6.2822275862974841E-2</v>
      </c>
      <c r="H370">
        <f ca="1"/>
        <v>-4.6776260488040261E-2</v>
      </c>
      <c r="I370">
        <f ca="1"/>
        <v>-1.3114927547865234E-2</v>
      </c>
      <c r="J370">
        <f ca="1"/>
        <v>4.1102915793821838E-2</v>
      </c>
    </row>
    <row r="371" spans="1:10" x14ac:dyDescent="0.3">
      <c r="A371" t="str">
        <f ca="1"/>
        <v>Waltham Forest</v>
      </c>
      <c r="B371">
        <f ca="1"/>
        <v>0</v>
      </c>
      <c r="C371">
        <f ca="1"/>
        <v>0</v>
      </c>
      <c r="D371">
        <f ca="1"/>
        <v>4.4717035492218497E-2</v>
      </c>
      <c r="E371">
        <f ca="1"/>
        <v>3.8966864517112412E-2</v>
      </c>
      <c r="F371">
        <f ca="1"/>
        <v>7.0316135976523836E-2</v>
      </c>
      <c r="G371">
        <f ca="1"/>
        <v>6.9855691432863187E-2</v>
      </c>
      <c r="H371">
        <f ca="1"/>
        <v>-4.3342872266239809E-3</v>
      </c>
      <c r="I371">
        <f ca="1"/>
        <v>0.16079822306856292</v>
      </c>
      <c r="J371">
        <f ca="1"/>
        <v>-0.11060825431694306</v>
      </c>
    </row>
    <row r="372" spans="1:10" x14ac:dyDescent="0.3">
      <c r="A372" t="str">
        <f ca="1"/>
        <v>Wandsworth</v>
      </c>
      <c r="B372">
        <f ca="1"/>
        <v>0</v>
      </c>
      <c r="C372">
        <f ca="1"/>
        <v>0</v>
      </c>
      <c r="D372">
        <f ca="1"/>
        <v>-1.2418076515459566E-2</v>
      </c>
      <c r="E372">
        <f ca="1"/>
        <v>0.15468578595454552</v>
      </c>
      <c r="F372">
        <f ca="1"/>
        <v>0.14492647305265016</v>
      </c>
      <c r="G372">
        <f ca="1"/>
        <v>0.40618650981020837</v>
      </c>
      <c r="H372">
        <f ca="1"/>
        <v>-0.2279005734749564</v>
      </c>
      <c r="I372">
        <f ca="1"/>
        <v>0.5186725825443802</v>
      </c>
      <c r="J372">
        <f ca="1"/>
        <v>-0.284894284261277</v>
      </c>
    </row>
    <row r="373" spans="1:10" x14ac:dyDescent="0.3">
      <c r="A373" t="str">
        <f ca="1"/>
        <v>Warrington</v>
      </c>
      <c r="B373">
        <f ca="1"/>
        <v>0</v>
      </c>
      <c r="C373">
        <f ca="1"/>
        <v>0</v>
      </c>
      <c r="D373">
        <f ca="1"/>
        <v>-8.9631331576576573E-2</v>
      </c>
      <c r="E373">
        <f ca="1"/>
        <v>7.7096479844492818E-2</v>
      </c>
      <c r="F373">
        <f ca="1"/>
        <v>4.0021563078594793E-2</v>
      </c>
      <c r="G373">
        <f ca="1"/>
        <v>-2.7858233447242156E-2</v>
      </c>
      <c r="H373">
        <f ca="1"/>
        <v>3.3960034443884971E-2</v>
      </c>
      <c r="I373">
        <f ca="1"/>
        <v>3.9878324772905663E-2</v>
      </c>
      <c r="J373">
        <f ca="1"/>
        <v>-8.2828807891732734E-2</v>
      </c>
    </row>
    <row r="374" spans="1:10" x14ac:dyDescent="0.3">
      <c r="A374" t="str">
        <f ca="1"/>
        <v>Warwick</v>
      </c>
      <c r="B374">
        <f ca="1"/>
        <v>0</v>
      </c>
      <c r="C374">
        <f ca="1"/>
        <v>0</v>
      </c>
      <c r="D374">
        <f ca="1"/>
        <v>3.63491071069623E-3</v>
      </c>
      <c r="E374">
        <f ca="1"/>
        <v>8.6986374353122797E-3</v>
      </c>
      <c r="F374">
        <f ca="1"/>
        <v>-1.1066184604589571E-2</v>
      </c>
      <c r="G374">
        <f ca="1"/>
        <v>-5.575145926628753E-3</v>
      </c>
      <c r="H374">
        <f ca="1"/>
        <v>7.568276034496944E-3</v>
      </c>
      <c r="I374">
        <f ca="1"/>
        <v>-1.7254655161985974E-2</v>
      </c>
      <c r="J374">
        <f ca="1"/>
        <v>-2.1777146787599764E-2</v>
      </c>
    </row>
    <row r="375" spans="1:10" x14ac:dyDescent="0.3">
      <c r="A375" t="str">
        <f ca="1"/>
        <v>Warwickshire</v>
      </c>
      <c r="B375">
        <f ca="1"/>
        <v>0</v>
      </c>
      <c r="C375">
        <f ca="1"/>
        <v>0</v>
      </c>
      <c r="D375">
        <f ca="1"/>
        <v>-0.402032911518867</v>
      </c>
      <c r="E375">
        <f ca="1"/>
        <v>0.19388977841145022</v>
      </c>
      <c r="F375">
        <f ca="1"/>
        <v>-2.6053398676473598E-2</v>
      </c>
      <c r="G375">
        <f ca="1"/>
        <v>-0.27251055743700536</v>
      </c>
      <c r="H375">
        <f ca="1"/>
        <v>0.1768898405958399</v>
      </c>
      <c r="I375">
        <f ca="1"/>
        <v>-0.1103940949426277</v>
      </c>
      <c r="J375">
        <f ca="1"/>
        <v>6.2574848052152243E-2</v>
      </c>
    </row>
    <row r="376" spans="1:10" x14ac:dyDescent="0.3">
      <c r="A376" t="str">
        <f ca="1"/>
        <v>Warwickshire Police</v>
      </c>
      <c r="B376">
        <f ca="1"/>
        <v>0</v>
      </c>
      <c r="C376">
        <f ca="1"/>
        <v>0</v>
      </c>
      <c r="D376">
        <f ca="1"/>
        <v>9.8641286213882309E-2</v>
      </c>
      <c r="E376">
        <f ca="1"/>
        <v>-5.7331194293305736E-2</v>
      </c>
      <c r="F376">
        <f ca="1"/>
        <v>2.1948010098274889E-2</v>
      </c>
      <c r="G376">
        <f ca="1"/>
        <v>-1.2520382093706855E-2</v>
      </c>
      <c r="H376">
        <f ca="1"/>
        <v>-2.037554756534343E-3</v>
      </c>
      <c r="I376">
        <f ca="1"/>
        <v>-6.1968548685318273E-2</v>
      </c>
      <c r="J376">
        <f ca="1"/>
        <v>3.5802336467477713E-2</v>
      </c>
    </row>
    <row r="377" spans="1:10" x14ac:dyDescent="0.3">
      <c r="A377" t="str">
        <f ca="1"/>
        <v>Watford</v>
      </c>
      <c r="B377">
        <f ca="1"/>
        <v>0</v>
      </c>
      <c r="C377">
        <f ca="1"/>
        <v>0</v>
      </c>
      <c r="D377">
        <f ca="1"/>
        <v>-1.3607892088079353E-2</v>
      </c>
      <c r="E377">
        <f ca="1"/>
        <v>5.1843611695748665E-3</v>
      </c>
      <c r="F377">
        <f ca="1"/>
        <v>-1.699983208025576E-2</v>
      </c>
      <c r="G377">
        <f ca="1"/>
        <v>-3.1827753690606628E-3</v>
      </c>
      <c r="H377">
        <f ca="1"/>
        <v>2.0836983756774598E-3</v>
      </c>
      <c r="I377">
        <f ca="1"/>
        <v>1.961676661789283E-3</v>
      </c>
      <c r="J377">
        <f ca="1"/>
        <v>-8.8824907683586023E-3</v>
      </c>
    </row>
    <row r="378" spans="1:10" x14ac:dyDescent="0.3">
      <c r="A378" t="str">
        <f ca="1"/>
        <v>Waverley</v>
      </c>
      <c r="B378">
        <f ca="1"/>
        <v>0</v>
      </c>
      <c r="C378">
        <f ca="1"/>
        <v>0</v>
      </c>
      <c r="D378">
        <f ca="1"/>
        <v>1.4458519288438111E-2</v>
      </c>
      <c r="E378">
        <f ca="1"/>
        <v>-1.1632211809480921E-3</v>
      </c>
      <c r="F378">
        <f ca="1"/>
        <v>-6.3848994789322223E-3</v>
      </c>
      <c r="G378">
        <f ca="1"/>
        <v>5.6373256349447669E-2</v>
      </c>
      <c r="H378">
        <f ca="1"/>
        <v>-3.7559417844668846E-2</v>
      </c>
      <c r="I378">
        <f ca="1"/>
        <v>3.0264693734690398E-2</v>
      </c>
      <c r="J378">
        <f ca="1"/>
        <v>-1.0023019633377208E-2</v>
      </c>
    </row>
    <row r="379" spans="1:10" x14ac:dyDescent="0.3">
      <c r="A379" t="str">
        <f ca="1"/>
        <v>Wealden</v>
      </c>
      <c r="B379">
        <f ca="1"/>
        <v>0</v>
      </c>
      <c r="C379">
        <f ca="1"/>
        <v>0</v>
      </c>
      <c r="D379">
        <f ca="1"/>
        <v>-1.2657376947436704E-3</v>
      </c>
      <c r="E379">
        <f ca="1"/>
        <v>2.5027172859424362E-3</v>
      </c>
      <c r="F379">
        <f ca="1"/>
        <v>-1.1921699669831061E-2</v>
      </c>
      <c r="G379">
        <f ca="1"/>
        <v>3.88938837508747E-2</v>
      </c>
      <c r="H379">
        <f ca="1"/>
        <v>-2.6482465152243645E-2</v>
      </c>
      <c r="I379">
        <f ca="1"/>
        <v>1.3565032790221792E-2</v>
      </c>
      <c r="J379">
        <f ca="1"/>
        <v>-3.4072119708889953E-3</v>
      </c>
    </row>
    <row r="380" spans="1:10" x14ac:dyDescent="0.3">
      <c r="A380" t="str">
        <f ca="1"/>
        <v>Welwyn Hatfield</v>
      </c>
      <c r="B380">
        <f ca="1"/>
        <v>0</v>
      </c>
      <c r="C380">
        <f ca="1"/>
        <v>0</v>
      </c>
      <c r="D380">
        <f ca="1"/>
        <v>-1.2355811305982765E-2</v>
      </c>
      <c r="E380">
        <f ca="1"/>
        <v>2.851144768755395E-2</v>
      </c>
      <c r="F380">
        <f ca="1"/>
        <v>-5.5996514489157795E-2</v>
      </c>
      <c r="G380">
        <f ca="1"/>
        <v>7.0984132254973492E-2</v>
      </c>
      <c r="H380">
        <f ca="1"/>
        <v>-3.3345704990687251E-2</v>
      </c>
      <c r="I380">
        <f ca="1"/>
        <v>3.8193292399853383E-2</v>
      </c>
      <c r="J380">
        <f ca="1"/>
        <v>-3.624916321483581E-2</v>
      </c>
    </row>
    <row r="381" spans="1:10" x14ac:dyDescent="0.3">
      <c r="A381" t="str">
        <f ca="1"/>
        <v>West Berkshire</v>
      </c>
      <c r="B381">
        <f ca="1"/>
        <v>0</v>
      </c>
      <c r="C381">
        <f ca="1"/>
        <v>0</v>
      </c>
      <c r="D381">
        <f ca="1"/>
        <v>5.2184028775764224E-2</v>
      </c>
      <c r="E381">
        <f ca="1"/>
        <v>1.3315138099721664E-2</v>
      </c>
      <c r="F381">
        <f ca="1"/>
        <v>-4.6745227360503017E-2</v>
      </c>
      <c r="G381">
        <f ca="1"/>
        <v>0.12438010705352372</v>
      </c>
      <c r="H381">
        <f ca="1"/>
        <v>-8.5934394040219797E-2</v>
      </c>
      <c r="I381">
        <f ca="1"/>
        <v>4.8033520628607412E-2</v>
      </c>
      <c r="J381">
        <f ca="1"/>
        <v>-2.1977632037080371E-3</v>
      </c>
    </row>
    <row r="382" spans="1:10" x14ac:dyDescent="0.3">
      <c r="A382" t="str">
        <f ca="1"/>
        <v>West Devon</v>
      </c>
      <c r="B382">
        <f ca="1"/>
        <v>0</v>
      </c>
      <c r="C382">
        <f ca="1"/>
        <v>0</v>
      </c>
      <c r="D382">
        <f ca="1"/>
        <v>-7.1446137719912697E-3</v>
      </c>
      <c r="E382">
        <f ca="1"/>
        <v>-3.0645737594590618E-4</v>
      </c>
      <c r="F382">
        <f ca="1"/>
        <v>-2.422405198755416E-2</v>
      </c>
      <c r="G382">
        <f ca="1"/>
        <v>1.1662007251282643E-3</v>
      </c>
      <c r="H382">
        <f ca="1"/>
        <v>-1.0095961430792448E-3</v>
      </c>
      <c r="I382">
        <f ca="1"/>
        <v>-3.7534584617893045E-2</v>
      </c>
      <c r="J382">
        <f ca="1"/>
        <v>1.4868776021116428E-3</v>
      </c>
    </row>
    <row r="383" spans="1:10" x14ac:dyDescent="0.3">
      <c r="A383" t="str">
        <f ca="1"/>
        <v>West Lancashire</v>
      </c>
      <c r="B383">
        <f ca="1"/>
        <v>0</v>
      </c>
      <c r="C383">
        <f ca="1"/>
        <v>0</v>
      </c>
      <c r="D383">
        <f ca="1"/>
        <v>1.6737612409339509E-2</v>
      </c>
      <c r="E383">
        <f ca="1"/>
        <v>-7.3122221240840201E-3</v>
      </c>
      <c r="F383">
        <f ca="1"/>
        <v>-1.60673651236749E-2</v>
      </c>
      <c r="G383">
        <f ca="1"/>
        <v>2.799100653949653E-2</v>
      </c>
      <c r="H383">
        <f ca="1"/>
        <v>-1.6122015012579517E-2</v>
      </c>
      <c r="I383">
        <f ca="1"/>
        <v>1.0884404015317584E-2</v>
      </c>
      <c r="J383">
        <f ca="1"/>
        <v>-2.7315598276240654E-3</v>
      </c>
    </row>
    <row r="384" spans="1:10" x14ac:dyDescent="0.3">
      <c r="A384" t="str">
        <f ca="1"/>
        <v>West Lindsey</v>
      </c>
      <c r="B384">
        <f ca="1"/>
        <v>0</v>
      </c>
      <c r="C384">
        <f ca="1"/>
        <v>0</v>
      </c>
      <c r="D384">
        <f ca="1"/>
        <v>-1.194239221324298E-2</v>
      </c>
      <c r="E384">
        <f ca="1"/>
        <v>7.1076173942571852E-3</v>
      </c>
      <c r="F384">
        <f ca="1"/>
        <v>-1.2910770139906751E-2</v>
      </c>
      <c r="G384">
        <f ca="1"/>
        <v>-4.9829620491211452E-2</v>
      </c>
      <c r="H384">
        <f ca="1"/>
        <v>3.7396301217354759E-2</v>
      </c>
      <c r="I384">
        <f ca="1"/>
        <v>-1.2461867569672229E-2</v>
      </c>
      <c r="J384">
        <f ca="1"/>
        <v>-6.655682469773402E-3</v>
      </c>
    </row>
    <row r="385" spans="1:10" x14ac:dyDescent="0.3">
      <c r="A385" t="str">
        <f ca="1"/>
        <v>West London Waste Authority</v>
      </c>
      <c r="B385">
        <f ca="1"/>
        <v>0</v>
      </c>
      <c r="C385">
        <f ca="1"/>
        <v>0.86714975845410625</v>
      </c>
      <c r="D385">
        <f ca="1"/>
        <v>-0.11591705859328995</v>
      </c>
      <c r="E385">
        <f ca="1"/>
        <v>5.844991101201303E-2</v>
      </c>
      <c r="F385">
        <f ca="1"/>
        <v>-8.65219048180004E-2</v>
      </c>
      <c r="G385">
        <f ca="1"/>
        <v>-0.10389938788275102</v>
      </c>
      <c r="H385">
        <f ca="1"/>
        <v>7.076675416863365E-2</v>
      </c>
      <c r="I385">
        <f ca="1"/>
        <v>-6.1468048040146286E-2</v>
      </c>
      <c r="J385">
        <f ca="1"/>
        <v>2.4872577462825524E-2</v>
      </c>
    </row>
    <row r="386" spans="1:10" x14ac:dyDescent="0.3">
      <c r="A386" t="str">
        <f ca="1"/>
        <v>West Mercia Police</v>
      </c>
      <c r="B386">
        <f ca="1"/>
        <v>0</v>
      </c>
      <c r="C386">
        <f ca="1"/>
        <v>0</v>
      </c>
      <c r="D386">
        <f ca="1"/>
        <v>0.41650717421698413</v>
      </c>
      <c r="E386">
        <f ca="1"/>
        <v>-0.26696844852739993</v>
      </c>
      <c r="F386">
        <f ca="1"/>
        <v>-1.3023250898525218E-2</v>
      </c>
      <c r="G386">
        <f ca="1"/>
        <v>-0.1328017360961079</v>
      </c>
      <c r="H386">
        <f ca="1"/>
        <v>7.8895851419589214E-2</v>
      </c>
      <c r="I386">
        <f ca="1"/>
        <v>-0.10882140577170052</v>
      </c>
      <c r="J386">
        <f ca="1"/>
        <v>9.3803509026786261E-2</v>
      </c>
    </row>
    <row r="387" spans="1:10" x14ac:dyDescent="0.3">
      <c r="A387" t="str">
        <f ca="1"/>
        <v>West Midlands Combined Authority</v>
      </c>
      <c r="B387">
        <f ca="1"/>
        <v>0</v>
      </c>
      <c r="C387">
        <f ca="1"/>
        <v>0.86714975845410625</v>
      </c>
      <c r="D387">
        <f ca="1"/>
        <v>-0.60427770474952702</v>
      </c>
      <c r="E387">
        <f ca="1"/>
        <v>0.32609951909446749</v>
      </c>
      <c r="F387">
        <f ca="1"/>
        <v>-0.13442609012698281</v>
      </c>
      <c r="G387">
        <f ca="1"/>
        <v>-0.11263262109960495</v>
      </c>
      <c r="H387">
        <f ca="1"/>
        <v>-2.5500825849830481E-3</v>
      </c>
      <c r="I387">
        <f ca="1"/>
        <v>-0.28153658244084062</v>
      </c>
      <c r="J387">
        <f ca="1"/>
        <v>0.14827204814741957</v>
      </c>
    </row>
    <row r="388" spans="1:10" x14ac:dyDescent="0.3">
      <c r="A388" t="str">
        <f ca="1"/>
        <v>West Midlands Fire</v>
      </c>
      <c r="B388">
        <f ca="1"/>
        <v>0</v>
      </c>
      <c r="C388">
        <f ca="1"/>
        <v>0.86714975845410625</v>
      </c>
      <c r="D388">
        <f ca="1"/>
        <v>0.13906075942900678</v>
      </c>
      <c r="E388">
        <f ca="1"/>
        <v>-8.8484715251221716E-2</v>
      </c>
      <c r="F388">
        <f ca="1"/>
        <v>3.136800818872066E-2</v>
      </c>
      <c r="G388">
        <f ca="1"/>
        <v>2.7219143106254284E-2</v>
      </c>
      <c r="H388">
        <f ca="1"/>
        <v>-3.0061410036903539E-2</v>
      </c>
      <c r="I388">
        <f ca="1"/>
        <v>-5.9224594732635472E-2</v>
      </c>
      <c r="J388">
        <f ca="1"/>
        <v>4.5622826167446395E-2</v>
      </c>
    </row>
    <row r="389" spans="1:10" x14ac:dyDescent="0.3">
      <c r="A389" t="str">
        <f ca="1"/>
        <v>West Midlands Police</v>
      </c>
      <c r="B389">
        <f ca="1"/>
        <v>0</v>
      </c>
      <c r="C389">
        <f ca="1"/>
        <v>0</v>
      </c>
      <c r="D389">
        <f ca="1"/>
        <v>1.9575594114258772</v>
      </c>
      <c r="E389">
        <f ca="1"/>
        <v>-1.3394664787419384</v>
      </c>
      <c r="F389">
        <f ca="1"/>
        <v>0.21683969696999003</v>
      </c>
      <c r="G389">
        <f ca="1"/>
        <v>-0.78965063963808257</v>
      </c>
      <c r="H389">
        <f ca="1"/>
        <v>0.56868588745987581</v>
      </c>
      <c r="I389">
        <f ca="1"/>
        <v>-0.32173886922785011</v>
      </c>
      <c r="J389">
        <f ca="1"/>
        <v>0.2566586339763397</v>
      </c>
    </row>
    <row r="390" spans="1:10" x14ac:dyDescent="0.3">
      <c r="A390" t="str">
        <f ca="1"/>
        <v>West Northamptonshire</v>
      </c>
      <c r="B390">
        <f ca="1"/>
        <v>0</v>
      </c>
      <c r="C390">
        <f ca="1"/>
        <v>0</v>
      </c>
      <c r="D390">
        <f ca="1"/>
        <v>-0.2949778818797914</v>
      </c>
      <c r="E390">
        <f ca="1"/>
        <v>0.14863358581862349</v>
      </c>
      <c r="F390">
        <f ca="1"/>
        <v>-1.6781948657594015E-3</v>
      </c>
      <c r="G390">
        <f ca="1"/>
        <v>0.63416400855460531</v>
      </c>
      <c r="H390">
        <f ca="1"/>
        <v>-0.4504157021786197</v>
      </c>
      <c r="I390">
        <f ca="1"/>
        <v>0.30794099351496523</v>
      </c>
      <c r="J390">
        <f ca="1"/>
        <v>-4.0587833598215101E-3</v>
      </c>
    </row>
    <row r="391" spans="1:10" x14ac:dyDescent="0.3">
      <c r="A391" t="str">
        <f ca="1"/>
        <v>West of England Combined Authority</v>
      </c>
      <c r="B391">
        <f ca="1"/>
        <v>0</v>
      </c>
      <c r="C391">
        <f ca="1"/>
        <v>0.86714975845410625</v>
      </c>
      <c r="D391">
        <f ca="1"/>
        <v>-0.26225167247111059</v>
      </c>
      <c r="E391">
        <f ca="1"/>
        <v>6.0372472384346641E-2</v>
      </c>
      <c r="F391">
        <f ca="1"/>
        <v>-8.3143485716763735E-2</v>
      </c>
      <c r="G391">
        <f ca="1"/>
        <v>-3.4457067136837362E-2</v>
      </c>
      <c r="H391">
        <f ca="1"/>
        <v>-2.5500825849830481E-3</v>
      </c>
      <c r="I391">
        <f ca="1"/>
        <v>-0.14053078723346965</v>
      </c>
      <c r="J391">
        <f ca="1"/>
        <v>9.1852374802327053E-2</v>
      </c>
    </row>
    <row r="392" spans="1:10" x14ac:dyDescent="0.3">
      <c r="A392" t="str">
        <f ca="1"/>
        <v>West Oxfordshire</v>
      </c>
      <c r="B392">
        <f ca="1"/>
        <v>0</v>
      </c>
      <c r="C392">
        <f ca="1"/>
        <v>0</v>
      </c>
      <c r="D392">
        <f ca="1"/>
        <v>-8.8679467872231049E-2</v>
      </c>
      <c r="E392">
        <f ca="1"/>
        <v>3.6458784075341637E-2</v>
      </c>
      <c r="F392">
        <f ca="1"/>
        <v>-4.6209011236198985E-2</v>
      </c>
      <c r="G392">
        <f ca="1"/>
        <v>1.0150770834747929E-3</v>
      </c>
      <c r="H392">
        <f ca="1"/>
        <v>-8.7944855199897504E-3</v>
      </c>
      <c r="I392">
        <f ca="1"/>
        <v>-4.5850675398903688E-2</v>
      </c>
      <c r="J392">
        <f ca="1"/>
        <v>1.1834487107265743E-2</v>
      </c>
    </row>
    <row r="393" spans="1:10" x14ac:dyDescent="0.3">
      <c r="A393" t="str">
        <f ca="1"/>
        <v>West Suffolk</v>
      </c>
      <c r="B393">
        <f ca="1"/>
        <v>0</v>
      </c>
      <c r="C393">
        <f ca="1"/>
        <v>0</v>
      </c>
      <c r="D393">
        <f ca="1"/>
        <v>5.3021758350756711E-2</v>
      </c>
      <c r="E393">
        <f ca="1"/>
        <v>-2.6021462840561938E-2</v>
      </c>
      <c r="F393">
        <f ca="1"/>
        <v>9.6749729695906183E-3</v>
      </c>
      <c r="G393">
        <f ca="1"/>
        <v>0.15854015391523754</v>
      </c>
      <c r="H393">
        <f ca="1"/>
        <v>-0.10450281340873223</v>
      </c>
      <c r="I393">
        <f ca="1"/>
        <v>9.1765562740665094E-2</v>
      </c>
      <c r="J393">
        <f ca="1"/>
        <v>-2.1332519108678741E-2</v>
      </c>
    </row>
    <row r="394" spans="1:10" x14ac:dyDescent="0.3">
      <c r="A394" t="str">
        <f ca="1"/>
        <v>West Sussex</v>
      </c>
      <c r="B394">
        <f ca="1"/>
        <v>0</v>
      </c>
      <c r="C394">
        <f ca="1"/>
        <v>0</v>
      </c>
      <c r="D394">
        <f ca="1"/>
        <v>6.3903667717527701E-2</v>
      </c>
      <c r="E394">
        <f ca="1"/>
        <v>-0.10978842213642777</v>
      </c>
      <c r="F394">
        <f ca="1"/>
        <v>5.8781773703416779E-2</v>
      </c>
      <c r="G394">
        <f ca="1"/>
        <v>-0.45336129713618023</v>
      </c>
      <c r="H394">
        <f ca="1"/>
        <v>0.29117362024485038</v>
      </c>
      <c r="I394">
        <f ca="1"/>
        <v>-0.18617630681828182</v>
      </c>
      <c r="J394">
        <f ca="1"/>
        <v>0.16111769099776091</v>
      </c>
    </row>
    <row r="395" spans="1:10" x14ac:dyDescent="0.3">
      <c r="A395" t="str">
        <f ca="1"/>
        <v>West Yorkshire Combined Authority</v>
      </c>
      <c r="B395">
        <f ca="1"/>
        <v>0</v>
      </c>
      <c r="C395">
        <f ca="1"/>
        <v>0.86714975845410625</v>
      </c>
      <c r="D395">
        <f ca="1"/>
        <v>-0.43003507961154785</v>
      </c>
      <c r="E395">
        <f ca="1"/>
        <v>0.23971312064924971</v>
      </c>
      <c r="F395">
        <f ca="1"/>
        <v>-0.14220907935836566</v>
      </c>
      <c r="G395">
        <f ca="1"/>
        <v>-6.7876328703265626E-2</v>
      </c>
      <c r="H395">
        <f ca="1"/>
        <v>-2.8241930164601987E-3</v>
      </c>
      <c r="I395">
        <f ca="1"/>
        <v>-0.2061752732453114</v>
      </c>
      <c r="J395">
        <f ca="1"/>
        <v>9.2477046041638478E-2</v>
      </c>
    </row>
    <row r="396" spans="1:10" x14ac:dyDescent="0.3">
      <c r="A396" t="str">
        <f ca="1"/>
        <v>West Yorkshire Fire &amp; CD Authority</v>
      </c>
      <c r="B396">
        <f ca="1"/>
        <v>0</v>
      </c>
      <c r="C396">
        <f ca="1"/>
        <v>0.86714975845410625</v>
      </c>
      <c r="D396">
        <f ca="1"/>
        <v>3.5416297605472054E-2</v>
      </c>
      <c r="E396">
        <f ca="1"/>
        <v>-1.8411908246157578E-2</v>
      </c>
      <c r="F396">
        <f ca="1"/>
        <v>2.7051317490428946E-2</v>
      </c>
      <c r="G396">
        <f ca="1"/>
        <v>-3.1625091336274197E-2</v>
      </c>
      <c r="H396">
        <f ca="1"/>
        <v>1.3216954185349978E-2</v>
      </c>
      <c r="I396">
        <f ca="1"/>
        <v>-7.9277875044859128E-2</v>
      </c>
      <c r="J396">
        <f ca="1"/>
        <v>2.7002520984896215E-2</v>
      </c>
    </row>
    <row r="397" spans="1:10" x14ac:dyDescent="0.3">
      <c r="A397" t="str">
        <f ca="1"/>
        <v>West Yorkshire Police</v>
      </c>
      <c r="B397">
        <f ca="1"/>
        <v>0</v>
      </c>
      <c r="C397">
        <f ca="1"/>
        <v>0</v>
      </c>
      <c r="D397">
        <f ca="1"/>
        <v>1.1294650839109464</v>
      </c>
      <c r="E397">
        <f ca="1"/>
        <v>-0.83123719181218392</v>
      </c>
      <c r="F397">
        <f ca="1"/>
        <v>6.3246513768606114E-2</v>
      </c>
      <c r="G397">
        <f ca="1"/>
        <v>-0.6242168028099917</v>
      </c>
      <c r="H397">
        <f ca="1"/>
        <v>0.44554095475666544</v>
      </c>
      <c r="I397">
        <f ca="1"/>
        <v>-0.3292810640909612</v>
      </c>
      <c r="J397">
        <f ca="1"/>
        <v>0.23012671857863667</v>
      </c>
    </row>
    <row r="398" spans="1:10" x14ac:dyDescent="0.3">
      <c r="A398" t="str">
        <f ca="1"/>
        <v>Western Riverside Waste Authority</v>
      </c>
      <c r="B398">
        <f ca="1"/>
        <v>0</v>
      </c>
      <c r="C398">
        <f ca="1"/>
        <v>0.86714975845410625</v>
      </c>
      <c r="D398">
        <f ca="1"/>
        <v>-0.15374383343094522</v>
      </c>
      <c r="E398">
        <f ca="1"/>
        <v>6.6112497870271528E-2</v>
      </c>
      <c r="F398">
        <f ca="1"/>
        <v>-9.6915647100359603E-2</v>
      </c>
      <c r="G398">
        <f ca="1"/>
        <v>-3.1343952346626902E-2</v>
      </c>
      <c r="H398">
        <f ca="1"/>
        <v>1.1080997630935989E-3</v>
      </c>
      <c r="I398">
        <f ca="1"/>
        <v>-0.12238161840542897</v>
      </c>
      <c r="J398">
        <f ca="1"/>
        <v>6.8731296392530908E-2</v>
      </c>
    </row>
    <row r="399" spans="1:10" x14ac:dyDescent="0.3">
      <c r="A399" t="str">
        <f ca="1"/>
        <v>Westminster</v>
      </c>
      <c r="B399">
        <f ca="1"/>
        <v>0</v>
      </c>
      <c r="C399">
        <f ca="1"/>
        <v>0</v>
      </c>
      <c r="D399">
        <f ca="1"/>
        <v>2.6575262945132998E-2</v>
      </c>
      <c r="E399">
        <f ca="1"/>
        <v>0.20766186286990648</v>
      </c>
      <c r="F399">
        <f ca="1"/>
        <v>0.21963778630849015</v>
      </c>
      <c r="G399">
        <f ca="1"/>
        <v>2.1459970524669503</v>
      </c>
      <c r="H399">
        <f ca="1"/>
        <v>-1.4330100115466102</v>
      </c>
      <c r="I399">
        <f ca="1"/>
        <v>1.295676299660693</v>
      </c>
      <c r="J399">
        <f ca="1"/>
        <v>-0.4438883802863503</v>
      </c>
    </row>
    <row r="400" spans="1:10" x14ac:dyDescent="0.3">
      <c r="A400" t="str">
        <f ca="1"/>
        <v>Wigan</v>
      </c>
      <c r="B400">
        <f ca="1"/>
        <v>0</v>
      </c>
      <c r="C400">
        <f ca="1"/>
        <v>0</v>
      </c>
      <c r="D400">
        <f ca="1"/>
        <v>0.22403972825165991</v>
      </c>
      <c r="E400">
        <f ca="1"/>
        <v>-0.17533447739568012</v>
      </c>
      <c r="F400">
        <f ca="1"/>
        <v>4.0704404724689551E-2</v>
      </c>
      <c r="G400">
        <f ca="1"/>
        <v>-0.42405806132360824</v>
      </c>
      <c r="H400">
        <f ca="1"/>
        <v>0.32724824628953747</v>
      </c>
      <c r="I400">
        <f ca="1"/>
        <v>-4.5150253905322936E-2</v>
      </c>
      <c r="J400">
        <f ca="1"/>
        <v>1.2428809469062527E-2</v>
      </c>
    </row>
    <row r="401" spans="1:10" x14ac:dyDescent="0.3">
      <c r="A401" t="str">
        <f ca="1"/>
        <v>Wiltshire</v>
      </c>
      <c r="B401">
        <f ca="1"/>
        <v>0</v>
      </c>
      <c r="C401">
        <f ca="1"/>
        <v>0</v>
      </c>
      <c r="D401">
        <f ca="1"/>
        <v>-0.33040592882223474</v>
      </c>
      <c r="E401">
        <f ca="1"/>
        <v>8.4261813301198141E-2</v>
      </c>
      <c r="F401">
        <f ca="1"/>
        <v>-5.9427574325116153E-2</v>
      </c>
      <c r="G401">
        <f ca="1"/>
        <v>0.19081739696433825</v>
      </c>
      <c r="H401">
        <f ca="1"/>
        <v>-0.22061187354078995</v>
      </c>
      <c r="I401">
        <f ca="1"/>
        <v>-0.15548256568976224</v>
      </c>
      <c r="J401">
        <f ca="1"/>
        <v>0.19089292509088265</v>
      </c>
    </row>
    <row r="402" spans="1:10" x14ac:dyDescent="0.3">
      <c r="A402" t="str">
        <f ca="1"/>
        <v>Wiltshire Police</v>
      </c>
      <c r="B402">
        <f ca="1"/>
        <v>0</v>
      </c>
      <c r="C402">
        <f ca="1"/>
        <v>0</v>
      </c>
      <c r="D402">
        <f ca="1"/>
        <v>0.16421902891055914</v>
      </c>
      <c r="E402">
        <f ca="1"/>
        <v>-0.10632964372032234</v>
      </c>
      <c r="F402">
        <f ca="1"/>
        <v>2.522378443278207E-2</v>
      </c>
      <c r="G402">
        <f ca="1"/>
        <v>4.2364929770349238E-2</v>
      </c>
      <c r="H402">
        <f ca="1"/>
        <v>-4.6133641189860269E-2</v>
      </c>
      <c r="I402">
        <f ca="1"/>
        <v>-7.2789481347128052E-2</v>
      </c>
      <c r="J402">
        <f ca="1"/>
        <v>5.6368979561767334E-2</v>
      </c>
    </row>
    <row r="403" spans="1:10" x14ac:dyDescent="0.3">
      <c r="A403" t="str">
        <f ca="1"/>
        <v>Winchester</v>
      </c>
      <c r="B403">
        <f ca="1"/>
        <v>0</v>
      </c>
      <c r="C403">
        <f ca="1"/>
        <v>0</v>
      </c>
      <c r="D403">
        <f ca="1"/>
        <v>-2.36565708075685E-2</v>
      </c>
      <c r="E403">
        <f ca="1"/>
        <v>1.0631486675015261E-2</v>
      </c>
      <c r="F403">
        <f ca="1"/>
        <v>-2.0372173955184279E-2</v>
      </c>
      <c r="G403">
        <f ca="1"/>
        <v>4.2414926981564675E-2</v>
      </c>
      <c r="H403">
        <f ca="1"/>
        <v>-3.0839832073880441E-2</v>
      </c>
      <c r="I403">
        <f ca="1"/>
        <v>1.9500316892076357E-2</v>
      </c>
      <c r="J403">
        <f ca="1"/>
        <v>-8.23753190342481E-3</v>
      </c>
    </row>
    <row r="404" spans="1:10" x14ac:dyDescent="0.3">
      <c r="A404" t="str">
        <f ca="1"/>
        <v>Windsor &amp; Maidenhead</v>
      </c>
      <c r="B404">
        <f ca="1"/>
        <v>0</v>
      </c>
      <c r="C404">
        <f ca="1"/>
        <v>0</v>
      </c>
      <c r="D404">
        <f ca="1"/>
        <v>-0.28762086775226853</v>
      </c>
      <c r="E404">
        <f ca="1"/>
        <v>0.24428333820617029</v>
      </c>
      <c r="F404">
        <f ca="1"/>
        <v>-7.5369727268460959E-2</v>
      </c>
      <c r="G404">
        <f ca="1"/>
        <v>-2.7722575802836012E-2</v>
      </c>
      <c r="H404">
        <f ca="1"/>
        <v>2.9853760650823232E-2</v>
      </c>
      <c r="I404">
        <f ca="1"/>
        <v>1.9959004803979909E-2</v>
      </c>
      <c r="J404">
        <f ca="1"/>
        <v>-6.1567116645860002E-2</v>
      </c>
    </row>
    <row r="405" spans="1:10" x14ac:dyDescent="0.3">
      <c r="A405" t="str">
        <f ca="1"/>
        <v>Wirral</v>
      </c>
      <c r="B405">
        <f ca="1"/>
        <v>0</v>
      </c>
      <c r="C405">
        <f ca="1"/>
        <v>0</v>
      </c>
      <c r="D405">
        <f ca="1"/>
        <v>-5.9806845479881368E-2</v>
      </c>
      <c r="E405">
        <f ca="1"/>
        <v>-7.3094296488694296E-2</v>
      </c>
      <c r="F405">
        <f ca="1"/>
        <v>-4.6651814842162763E-2</v>
      </c>
      <c r="G405">
        <f ca="1"/>
        <v>0.46088081437046052</v>
      </c>
      <c r="H405">
        <f ca="1"/>
        <v>-0.38500051200612589</v>
      </c>
      <c r="I405">
        <f ca="1"/>
        <v>-7.0164863974286895E-3</v>
      </c>
      <c r="J405">
        <f ca="1"/>
        <v>0.1613342450040694</v>
      </c>
    </row>
    <row r="406" spans="1:10" x14ac:dyDescent="0.3">
      <c r="A406" t="str">
        <f ca="1"/>
        <v>Wokingham</v>
      </c>
      <c r="B406">
        <f ca="1"/>
        <v>0</v>
      </c>
      <c r="C406">
        <f ca="1"/>
        <v>0</v>
      </c>
      <c r="D406">
        <f ca="1"/>
        <v>-5.5915963260101516E-2</v>
      </c>
      <c r="E406">
        <f ca="1"/>
        <v>0.1247250753262077</v>
      </c>
      <c r="F406">
        <f ca="1"/>
        <v>-3.9928448934486355E-2</v>
      </c>
      <c r="G406">
        <f ca="1"/>
        <v>-2.8113378162910527E-3</v>
      </c>
      <c r="H406">
        <f ca="1"/>
        <v>1.4017045635509991E-2</v>
      </c>
      <c r="I406">
        <f ca="1"/>
        <v>-6.2172235748573904E-2</v>
      </c>
      <c r="J406">
        <f ca="1"/>
        <v>-8.335818541529505E-2</v>
      </c>
    </row>
    <row r="407" spans="1:10" x14ac:dyDescent="0.3">
      <c r="A407" t="str">
        <f ca="1"/>
        <v>Wolverhampton</v>
      </c>
      <c r="B407">
        <f ca="1"/>
        <v>0</v>
      </c>
      <c r="C407">
        <f ca="1"/>
        <v>0</v>
      </c>
      <c r="D407">
        <f ca="1"/>
        <v>-1.7996370044591609E-2</v>
      </c>
      <c r="E407">
        <f ca="1"/>
        <v>5.8409361043039322E-2</v>
      </c>
      <c r="F407">
        <f ca="1"/>
        <v>2.4005676821987031E-2</v>
      </c>
      <c r="G407">
        <f ca="1"/>
        <v>-0.51446451090652634</v>
      </c>
      <c r="H407">
        <f ca="1"/>
        <v>0.42420405888791368</v>
      </c>
      <c r="I407">
        <f ca="1"/>
        <v>-3.9482378087350112E-2</v>
      </c>
      <c r="J407">
        <f ca="1"/>
        <v>-9.1819096686952428E-2</v>
      </c>
    </row>
    <row r="408" spans="1:10" x14ac:dyDescent="0.3">
      <c r="A408" t="str">
        <f ca="1"/>
        <v>Worcester</v>
      </c>
      <c r="B408">
        <f ca="1"/>
        <v>0</v>
      </c>
      <c r="C408">
        <f ca="1"/>
        <v>0</v>
      </c>
      <c r="D408">
        <f ca="1"/>
        <v>6.5743322261493879E-3</v>
      </c>
      <c r="E408">
        <f ca="1"/>
        <v>-1.221340449629257E-2</v>
      </c>
      <c r="F408">
        <f ca="1"/>
        <v>-1.7591554456327423E-2</v>
      </c>
      <c r="G408">
        <f ca="1"/>
        <v>7.1631213014538512E-3</v>
      </c>
      <c r="H408">
        <f ca="1"/>
        <v>-2.1629779759870871E-3</v>
      </c>
      <c r="I408">
        <f ca="1"/>
        <v>-1.7967001822026597E-3</v>
      </c>
      <c r="J408">
        <f ca="1"/>
        <v>3.964733110375167E-4</v>
      </c>
    </row>
    <row r="409" spans="1:10" x14ac:dyDescent="0.3">
      <c r="A409" t="str">
        <f ca="1"/>
        <v>Worcestershire</v>
      </c>
      <c r="B409">
        <f ca="1"/>
        <v>0</v>
      </c>
      <c r="C409">
        <f ca="1"/>
        <v>0</v>
      </c>
      <c r="D409">
        <f ca="1"/>
        <v>-0.53494819310107655</v>
      </c>
      <c r="E409">
        <f ca="1"/>
        <v>0.25680026132205469</v>
      </c>
      <c r="F409">
        <f ca="1"/>
        <v>-6.6782552488432234E-2</v>
      </c>
      <c r="G409">
        <f ca="1"/>
        <v>5.2761862878656909E-3</v>
      </c>
      <c r="H409">
        <f ca="1"/>
        <v>-2.9651239773075613E-2</v>
      </c>
      <c r="I409">
        <f ca="1"/>
        <v>-7.2291761010960284E-2</v>
      </c>
      <c r="J409">
        <f ca="1"/>
        <v>9.662175764046177E-2</v>
      </c>
    </row>
    <row r="410" spans="1:10" x14ac:dyDescent="0.3">
      <c r="A410" t="str">
        <f ca="1"/>
        <v>Worthing</v>
      </c>
      <c r="B410">
        <f ca="1"/>
        <v>0</v>
      </c>
      <c r="C410">
        <f ca="1"/>
        <v>0</v>
      </c>
      <c r="D410">
        <f ca="1"/>
        <v>1.6022897854487954E-2</v>
      </c>
      <c r="E410">
        <f ca="1"/>
        <v>-8.0678621142374791E-3</v>
      </c>
      <c r="F410">
        <f ca="1"/>
        <v>-7.1043598303231039E-3</v>
      </c>
      <c r="G410">
        <f ca="1"/>
        <v>0.10457426203421506</v>
      </c>
      <c r="H410">
        <f ca="1"/>
        <v>-7.2076578794803489E-2</v>
      </c>
      <c r="I410">
        <f ca="1"/>
        <v>3.8729524307826335E-2</v>
      </c>
      <c r="J410">
        <f ca="1"/>
        <v>-5.0087797634643201E-3</v>
      </c>
    </row>
    <row r="411" spans="1:10" x14ac:dyDescent="0.3">
      <c r="A411" t="str">
        <f ca="1"/>
        <v>Wychavon</v>
      </c>
      <c r="B411">
        <f ca="1"/>
        <v>0</v>
      </c>
      <c r="C411">
        <f ca="1"/>
        <v>0</v>
      </c>
      <c r="D411">
        <f ca="1"/>
        <v>-5.0765422489464723E-2</v>
      </c>
      <c r="E411">
        <f ca="1"/>
        <v>1.6791566158349903E-2</v>
      </c>
      <c r="F411">
        <f ca="1"/>
        <v>-2.9308532580204053E-2</v>
      </c>
      <c r="G411">
        <f ca="1"/>
        <v>-4.5402385627379291E-2</v>
      </c>
      <c r="H411">
        <f ca="1"/>
        <v>2.8224486082198925E-2</v>
      </c>
      <c r="I411">
        <f ca="1"/>
        <v>-4.5010355295396327E-2</v>
      </c>
      <c r="J411">
        <f ca="1"/>
        <v>8.4356168605046623E-3</v>
      </c>
    </row>
    <row r="412" spans="1:10" x14ac:dyDescent="0.3">
      <c r="A412" t="str">
        <f ca="1"/>
        <v>Wyre</v>
      </c>
      <c r="B412">
        <f ca="1"/>
        <v>0</v>
      </c>
      <c r="C412">
        <f ca="1"/>
        <v>0</v>
      </c>
      <c r="D412">
        <f ca="1"/>
        <v>-1.805137531097608E-2</v>
      </c>
      <c r="E412">
        <f ca="1"/>
        <v>1.1664292079499584E-2</v>
      </c>
      <c r="F412">
        <f ca="1"/>
        <v>-1.8990041144590523E-2</v>
      </c>
      <c r="G412">
        <f ca="1"/>
        <v>0.23927756994816374</v>
      </c>
      <c r="H412">
        <f ca="1"/>
        <v>-0.17103664002381017</v>
      </c>
      <c r="I412">
        <f ca="1"/>
        <v>6.1251414310987587E-2</v>
      </c>
      <c r="J412">
        <f ca="1"/>
        <v>-5.5765912178134779E-3</v>
      </c>
    </row>
    <row r="413" spans="1:10" x14ac:dyDescent="0.3">
      <c r="A413" t="str">
        <f ca="1"/>
        <v>Wyre Forest</v>
      </c>
      <c r="B413">
        <f ca="1"/>
        <v>0</v>
      </c>
      <c r="C413">
        <f ca="1"/>
        <v>0</v>
      </c>
      <c r="D413">
        <f ca="1"/>
        <v>2.4615190540605118E-2</v>
      </c>
      <c r="E413">
        <f ca="1"/>
        <v>-1.0194387127844492E-3</v>
      </c>
      <c r="F413">
        <f ca="1"/>
        <v>-1.2246899630109468E-3</v>
      </c>
      <c r="G413">
        <f ca="1"/>
        <v>-1.4128923460895195E-2</v>
      </c>
      <c r="H413">
        <f ca="1"/>
        <v>1.3597735837193918E-2</v>
      </c>
      <c r="I413">
        <f ca="1"/>
        <v>8.9173988441266557E-3</v>
      </c>
      <c r="J413">
        <f ca="1"/>
        <v>-1.4948364402618932E-2</v>
      </c>
    </row>
    <row r="414" spans="1:10" x14ac:dyDescent="0.3">
      <c r="A414" t="str">
        <f ca="1"/>
        <v>York</v>
      </c>
      <c r="B414">
        <f ca="1"/>
        <v>0</v>
      </c>
      <c r="C414">
        <f ca="1"/>
        <v>0</v>
      </c>
      <c r="D414">
        <f ca="1"/>
        <v>-0.14472091267656076</v>
      </c>
      <c r="E414">
        <f ca="1"/>
        <v>9.1500327657222824E-2</v>
      </c>
      <c r="F414">
        <f ca="1"/>
        <v>3.0870058609970868E-2</v>
      </c>
      <c r="G414">
        <f ca="1"/>
        <v>0.56331653062442266</v>
      </c>
      <c r="H414">
        <f ca="1"/>
        <v>-0.39651174844777193</v>
      </c>
      <c r="I414">
        <f ca="1"/>
        <v>0.14460197224207774</v>
      </c>
      <c r="J414">
        <f ca="1"/>
        <v>-6.0902089046294169E-2</v>
      </c>
    </row>
    <row r="415" spans="1:10" x14ac:dyDescent="0.3">
      <c r="A415" t="str">
        <f ca="1"/>
        <v>Yorkshire Dales National Park Authority</v>
      </c>
      <c r="B415">
        <f ca="1"/>
        <v>0</v>
      </c>
      <c r="C415">
        <f ca="1"/>
        <v>0.86714975845410625</v>
      </c>
      <c r="D415">
        <f ca="1"/>
        <v>-1.3525686438490265E-2</v>
      </c>
      <c r="E415">
        <f ca="1"/>
        <v>1.1468157836555244E-3</v>
      </c>
      <c r="F415">
        <f ca="1"/>
        <v>-3.154957133328818E-2</v>
      </c>
      <c r="G415">
        <f ca="1"/>
        <v>1.1553877422118631E-2</v>
      </c>
      <c r="H415">
        <f ca="1"/>
        <v>-1.0898050886297618E-2</v>
      </c>
      <c r="I415">
        <f ca="1"/>
        <v>-4.3440888030950239E-2</v>
      </c>
      <c r="J415">
        <f ca="1"/>
        <v>5.3930911786467667E-3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9CA64-3403-4F2E-9903-5979F3F90ECC}">
  <sheetPr codeName="Sheet7"/>
  <dimension ref="A1:Q415"/>
  <sheetViews>
    <sheetView topLeftCell="A393" workbookViewId="0"/>
  </sheetViews>
  <sheetFormatPr defaultRowHeight="14.4" x14ac:dyDescent="0.3"/>
  <sheetData>
    <row r="1" spans="1:17" x14ac:dyDescent="0.3">
      <c r="A1" t="str" cm="1">
        <f t="array" aca="1" ref="A1:Q415" ca="1">_xlfn.LET(_xlpm.ank,Import!$A$1,_xlpm.N,COUNTA(Import!$A:$A)-1,_xlpm.dims,COUNTA(Import!$1:$1)-1,_xlpm.obs,OFFSET(_xlpm.ank,1,0,_xlpm.N,1),_xlpm.head,OFFSET(_xlpm.ank,0,1,1,_xlpm.dims),_xlpm.wb_stem_A,_xlfn.FORMULATEXT(WBK_select),_xlpm.wb_stem_B,_xlfn.TEXTBEFORE(_xlfn.TEXTAFTER(_xlpm.wb_stem_A,"='"),".xlsx]")&amp;".xlsx]",_xlpm.WB_stem_C,"'"&amp;_xlpm.wb_stem_B&amp;"Results'!",_xlpm.Nank,INDIRECT(_xlpm.WB_stem_C&amp;"$A$1"),_xlpm.N_core_ct,COUNTA(INDIRECT(_xlpm.WB_stem_C&amp;"$E:$E"))-2,_xlpm.N_cell_ct,COUNTA(INDIRECT(_xlpm.WB_stem_C&amp;"$L:$L"))-2,_xlpm.max_height,MAX(_xlpm.N,_xlpm.dims,_xlpm.N_core_ct,_xlpm.N_cell_ct),_xlpm.I_D,{"Item","Deviation"},_xlpm.Part_A,_xlfn.VSTACK(_xlpm.I_D,_xlfn.HSTACK(_xlpm.obs,OFFSET(_xlpm.Nank,5,2,_xlpm.N,1))),_xlpm.B_IDs,_xlfn.TEXTAFTER(_xlfn.MAP(OFFSET(_xlpm.Nank,5,4,_xlpm.N_core_ct,1),_xlfn.LAMBDA(_xlpm.x,_xlpm.x)),"Item_"),_xlpm.B_names,_xlfn.MAP(_xlpm.B_IDs,_xlfn.LAMBDA(_xlpm.x,OFFSET(_xlpm.ank,_xlpm.x,0))),_xlpm.Part_B,_xlfn.VSTACK(_xlpm.I_D,_xlfn.HSTACK(_xlpm.B_names,OFFSET(_xlpm.Nank,5,5,_xlpm.N_core_ct,1))),_xlpm.Part_C,_xlfn.VSTACK({"Metric","Deviation","Predictability"},_xlfn.HSTACK(TRANSPOSE(_xlpm.head),OFFSET(_xlpm.Nank,5,8,_xlpm.dims,2))),_xlpm.D_names,_xlfn.MAP(_xlfn.TEXTAFTER(OFFSET(_xlpm.Nank,5,11,_xlpm.N_cell_ct,1),"Item_"),_xlfn.LAMBDA(_xlpm.x,OFFSET(_xlpm.ank,_xlpm.x,0))),_xlpm.D_M_list,OFFSET(_xlpm.Nank,5,12,_xlpm.N_cell_ct,1),_xlpm.D_mets,_xlfn.MAP(_xlfn.TEXTAFTER(_xlpm.D_M_list,"Metric_"),_xlfn.LAMBDA(_xlpm.x,OFFSET(_xlpm.ank,0,_xlpm.x))),_xlpm.avg,_xlfn.MAP(_xlfn.SEQUENCE(1,_xlpm.dims),_xlfn.LAMBDA(_xlpm.x,IFERROR(AVERAGE(OFFSET(_xlpm.ank,1,_xlpm.x,_xlpm.N,1)),""))),_xlpm.sdv,_xlfn.MAP(_xlfn.SEQUENCE(1,_xlpm.dims),_xlfn.LAMBDA(_xlpm.x,IFERROR(_xlfn.STDEV.P(OFFSET(_xlpm.ank,1,_xlpm.x,_xlpm.N,1)),""))),_xlpm.dlm_1,"_._._",_xlpm.unq_lists,_xlfn.MAP(_xlfn.SEQUENCE(1,_xlpm.dims),_xlfn.LAMBDA(_xlpm.x,IF(ISNUMBER(OFFSET(_xlpm.ank,1,_xlpm.x)),"",_xlfn.TEXTJOIN(_xlpm.dlm_1,1,_xlfn.UNIQUE(OFFSET(_xlpm.ank,1,_xlpm.x,_xlpm.N,1)))))),_xlpm.D_mix_avg,INDEX(_xlpm.avg,1,_xlfn.NUMBERVALUE(_xlfn.TEXTAFTER(OFFSET(_xlpm.Nank,5,12,_xlpm.N_cell_ct,1),"Metric_"))),_xlpm.D_mix_sdv,INDEX(_xlpm.sdv,1,_xlfn.NUMBERVALUE(_xlfn.TEXTAFTER(OFFSET(_xlpm.Nank,5,12,_xlpm.N_cell_ct,1),"Metric_"))),_xlpm.VX_block,OFFSET(_xlpm.Nank,5,13,_xlpm.N_cell_ct,2),_xlpm.num_VX,_xlpm.VX_block*_xlpm.D_mix_sdv+_xlpm.D_mix_avg,_xlpm.D_is_txt,_xlfn.MAP(_xlpm.D_M_list,_xlfn.LAMBDA(_xlpm.x,IF(INDEX(_xlpm.avg,1,_xlfn.NUMBERVALUE(_xlfn.TEXTAFTER(_xlpm.x,"Metric_")))="",1,0))),_xlpm.txt_VX,IF(_xlpm.D_is_txt=0,"",_xlfn.MAP(IF(_xlfn.SEQUENCE(1,2),INDEX(_xlpm.unq_lists,1,_xlfn.NUMBERVALUE(_xlfn.TEXTAFTER(_xlpm.D_M_list,"Metric_")))),_xlfn.NUMBERVALUE(_xlfn.TEXTAFTER(_xlpm.VX_block,"V_")),_xlfn.LAMBDA(_xlpm.x,_xlpm.y,INDEX(_xlfn.TEXTSPLIT(_xlpm.x,_xlpm.dlm_1),1,_xlpm.y)))),_xlpm.D_full_vx,IFERROR(_xlpm.num_VX,_xlpm.txt_VX),_xlpm.D_last_3,OFFSET(_xlpm.Nank,5,15,_xlpm.N_cell_ct,3),_xlpm.Part_D,_xlfn.VSTACK({"Row item","Metric","Value","Expected","Deviation","Row deviation","Metric deviation"},_xlfn.HSTACK(_xlpm.D_names,_xlpm.D_mets,_xlpm.D_full_vx,_xlpm.D_last_3)),_xlpm.blanks,IF(_xlfn.SEQUENCE(_xlpm.max_height+1),""),_xlpm.A_final,IF(_xlpm.max_height=_xlpm.N,_xlpm.Part_A,_xlfn.VSTACK(_xlpm.Part_A,IF(_xlfn.SEQUENCE(_xlpm.max_height-_xlpm.N,2),""))),_xlpm.B_final,IF(_xlpm.max_height=_xlpm.dims,_xlpm.Part_B,_xlfn.VSTACK(_xlpm.Part_B,IF(_xlfn.SEQUENCE(_xlpm.max_height-_xlpm.N_core_ct,2),""))),_xlpm.C_final,IF(_xlpm.max_height=_xlpm.dims,_xlpm.Part_C,_xlfn.VSTACK(_xlpm.Part_C,IF(_xlfn.SEQUENCE(_xlpm.max_height-_xlpm.dims,3),""))),_xlpm.D_final,IF(_xlpm.max_height=_xlpm.N_cell_ct,_xlpm.Part_D,_xlfn.VSTACK(_xlpm.Part_D,IF(_xlfn.SEQUENCE(_xlpm.max_height-_xlpm.N_cell_ct,7),""))),_xlpm.final,_xlfn.HSTACK(_xlpm.A_final,_xlpm.blanks,_xlpm.B_final,_xlpm.blanks,_xlpm.C_final,_xlpm.blanks,_xlpm.D_final),_xlpm.final)</f>
        <v>Item</v>
      </c>
      <c r="B1" t="str">
        <f ca="1"/>
        <v>Deviation</v>
      </c>
      <c r="C1" t="str">
        <f ca="1"/>
        <v/>
      </c>
      <c r="D1" t="str">
        <f ca="1"/>
        <v>Item</v>
      </c>
      <c r="E1" t="str">
        <f ca="1"/>
        <v>Deviation</v>
      </c>
      <c r="F1" t="str">
        <f ca="1"/>
        <v/>
      </c>
      <c r="G1" t="str">
        <f ca="1"/>
        <v>Metric</v>
      </c>
      <c r="H1" t="str">
        <f ca="1"/>
        <v>Deviation</v>
      </c>
      <c r="I1" t="str">
        <f ca="1"/>
        <v>Predictability</v>
      </c>
      <c r="J1" t="str">
        <f ca="1"/>
        <v/>
      </c>
      <c r="K1" t="str">
        <f ca="1"/>
        <v>Row item</v>
      </c>
      <c r="L1" t="str">
        <f ca="1"/>
        <v>Metric</v>
      </c>
      <c r="M1" t="str">
        <f ca="1"/>
        <v>Value</v>
      </c>
      <c r="N1" t="str">
        <f ca="1"/>
        <v>Expected</v>
      </c>
      <c r="O1" t="str">
        <f ca="1"/>
        <v>Deviation</v>
      </c>
      <c r="P1" t="str">
        <f ca="1"/>
        <v>Row deviation</v>
      </c>
      <c r="Q1" t="str">
        <f ca="1"/>
        <v>Metric deviation</v>
      </c>
    </row>
    <row r="2" spans="1:17" x14ac:dyDescent="0.3">
      <c r="A2" t="str">
        <f ca="1"/>
        <v>Adur</v>
      </c>
      <c r="B2">
        <f ca="1"/>
        <v>0.01</v>
      </c>
      <c r="C2" t="str">
        <f ca="1"/>
        <v/>
      </c>
      <c r="D2" t="str">
        <f ca="1"/>
        <v>Greenwich</v>
      </c>
      <c r="E2">
        <f ca="1"/>
        <v>0.69</v>
      </c>
      <c r="F2" t="str">
        <f ca="1"/>
        <v/>
      </c>
      <c r="G2" t="str">
        <f ca="1"/>
        <v>Class</v>
      </c>
      <c r="H2">
        <f ca="1"/>
        <v>0</v>
      </c>
      <c r="I2">
        <f ca="1"/>
        <v>1</v>
      </c>
      <c r="J2" t="str">
        <f ca="1"/>
        <v/>
      </c>
      <c r="K2" t="str">
        <f ca="1"/>
        <v>Greenwich</v>
      </c>
      <c r="L2" t="str">
        <f ca="1"/>
        <v>Sales, Fees and Charges</v>
      </c>
      <c r="M2">
        <f ca="1"/>
        <v>256210</v>
      </c>
      <c r="N2">
        <f ca="1"/>
        <v>134592.95512617903</v>
      </c>
      <c r="O2">
        <f ca="1"/>
        <v>2.2799999999999998</v>
      </c>
      <c r="P2">
        <f ca="1"/>
        <v>0.69</v>
      </c>
      <c r="Q2">
        <f ca="1"/>
        <v>0.19</v>
      </c>
    </row>
    <row r="3" spans="1:17" x14ac:dyDescent="0.3">
      <c r="A3" t="str">
        <f ca="1"/>
        <v>Allerdale</v>
      </c>
      <c r="B3">
        <f ca="1"/>
        <v>0.02</v>
      </c>
      <c r="C3" t="str">
        <f ca="1"/>
        <v/>
      </c>
      <c r="D3" t="str">
        <f ca="1"/>
        <v>Westminster</v>
      </c>
      <c r="E3">
        <f ca="1"/>
        <v>0.64</v>
      </c>
      <c r="F3" t="str">
        <f ca="1"/>
        <v/>
      </c>
      <c r="G3" t="str">
        <f ca="1"/>
        <v>Detailed Class</v>
      </c>
      <c r="H3">
        <f ca="1"/>
        <v>0.12</v>
      </c>
      <c r="I3">
        <f ca="1"/>
        <v>0.86714975845410625</v>
      </c>
      <c r="J3" t="str">
        <f ca="1"/>
        <v/>
      </c>
      <c r="K3" t="str">
        <f ca="1"/>
        <v>Westminster</v>
      </c>
      <c r="L3" t="str">
        <f ca="1"/>
        <v>Sales, Fees and Charges</v>
      </c>
      <c r="M3">
        <f ca="1"/>
        <v>235777.99999999994</v>
      </c>
      <c r="N3">
        <f ca="1"/>
        <v>121327.86416940053</v>
      </c>
      <c r="O3">
        <f ca="1"/>
        <v>2.15</v>
      </c>
      <c r="P3">
        <f ca="1"/>
        <v>0.64</v>
      </c>
      <c r="Q3">
        <f ca="1"/>
        <v>0.19</v>
      </c>
    </row>
    <row r="4" spans="1:17" x14ac:dyDescent="0.3">
      <c r="A4" t="str">
        <f ca="1"/>
        <v>Amber Valley</v>
      </c>
      <c r="B4">
        <f ca="1"/>
        <v>0.01</v>
      </c>
      <c r="C4" t="str">
        <f ca="1"/>
        <v/>
      </c>
      <c r="D4" t="str">
        <f ca="1"/>
        <v>West Midlands Police</v>
      </c>
      <c r="E4">
        <f ca="1"/>
        <v>0.61</v>
      </c>
      <c r="F4" t="str">
        <f ca="1"/>
        <v/>
      </c>
      <c r="G4" t="str">
        <f ca="1"/>
        <v>Employees</v>
      </c>
      <c r="H4">
        <f ca="1"/>
        <v>0.15</v>
      </c>
      <c r="I4">
        <f ca="1"/>
        <v>0.90997131280793053</v>
      </c>
      <c r="J4" t="str">
        <f ca="1"/>
        <v/>
      </c>
      <c r="K4" t="str">
        <f ca="1"/>
        <v>West Midlands Police</v>
      </c>
      <c r="L4" t="str">
        <f ca="1"/>
        <v>Employees</v>
      </c>
      <c r="M4">
        <f ca="1"/>
        <v>707582</v>
      </c>
      <c r="N4">
        <f ca="1"/>
        <v>358505.13864996191</v>
      </c>
      <c r="O4">
        <f ca="1"/>
        <v>1.96</v>
      </c>
      <c r="P4">
        <f ca="1"/>
        <v>0.61</v>
      </c>
      <c r="Q4">
        <f ca="1"/>
        <v>0.15</v>
      </c>
    </row>
    <row r="5" spans="1:17" x14ac:dyDescent="0.3">
      <c r="A5" t="str">
        <f ca="1"/>
        <v>Arun</v>
      </c>
      <c r="B5">
        <f ca="1"/>
        <v>0.01</v>
      </c>
      <c r="C5" t="str">
        <f ca="1"/>
        <v/>
      </c>
      <c r="D5" t="str">
        <f ca="1"/>
        <v>Leeds</v>
      </c>
      <c r="E5">
        <f ca="1"/>
        <v>0.6</v>
      </c>
      <c r="F5" t="str">
        <f ca="1"/>
        <v/>
      </c>
      <c r="G5" t="str">
        <f ca="1"/>
        <v>Running Expenses</v>
      </c>
      <c r="H5">
        <f ca="1"/>
        <v>0.1</v>
      </c>
      <c r="I5">
        <f ca="1"/>
        <v>0.96531440608238717</v>
      </c>
      <c r="J5" t="str">
        <f ca="1"/>
        <v/>
      </c>
      <c r="K5" t="str">
        <f ca="1"/>
        <v>Cheshire East</v>
      </c>
      <c r="L5" t="str">
        <f ca="1"/>
        <v>Sales, Fees and Charges</v>
      </c>
      <c r="M5">
        <f ca="1"/>
        <v>202298</v>
      </c>
      <c r="N5">
        <f ca="1"/>
        <v>99337.057050890347</v>
      </c>
      <c r="O5">
        <f ca="1"/>
        <v>1.93</v>
      </c>
      <c r="P5">
        <f ca="1"/>
        <v>0.53</v>
      </c>
      <c r="Q5">
        <f ca="1"/>
        <v>0.19</v>
      </c>
    </row>
    <row r="6" spans="1:17" x14ac:dyDescent="0.3">
      <c r="A6" t="str">
        <f ca="1"/>
        <v>Ashfield</v>
      </c>
      <c r="B6">
        <f ca="1"/>
        <v>0.01</v>
      </c>
      <c r="C6" t="str">
        <f ca="1"/>
        <v/>
      </c>
      <c r="D6" t="str">
        <f ca="1"/>
        <v>Cheshire East</v>
      </c>
      <c r="E6">
        <f ca="1"/>
        <v>0.53</v>
      </c>
      <c r="F6" t="str">
        <f ca="1"/>
        <v/>
      </c>
      <c r="G6" t="str">
        <f ca="1"/>
        <v>Total Expenditure</v>
      </c>
      <c r="H6">
        <f ca="1"/>
        <v>0.04</v>
      </c>
      <c r="I6">
        <f ca="1"/>
        <v>0.995721035214026</v>
      </c>
      <c r="J6" t="str">
        <f ca="1"/>
        <v/>
      </c>
      <c r="K6" t="str">
        <f ca="1"/>
        <v>Bristol</v>
      </c>
      <c r="L6" t="str">
        <f ca="1"/>
        <v>Sales, Fees and Charges</v>
      </c>
      <c r="M6">
        <f ca="1"/>
        <v>182246</v>
      </c>
      <c r="N6">
        <f ca="1"/>
        <v>91115.891274447757</v>
      </c>
      <c r="O6">
        <f ca="1"/>
        <v>1.71</v>
      </c>
      <c r="P6">
        <f ca="1"/>
        <v>0.48</v>
      </c>
      <c r="Q6">
        <f ca="1"/>
        <v>0.19</v>
      </c>
    </row>
    <row r="7" spans="1:17" x14ac:dyDescent="0.3">
      <c r="A7" t="str">
        <f ca="1"/>
        <v>Ashford</v>
      </c>
      <c r="B7">
        <f ca="1"/>
        <v>0.01</v>
      </c>
      <c r="C7" t="str">
        <f ca="1"/>
        <v/>
      </c>
      <c r="D7" t="str">
        <f ca="1"/>
        <v>Bristol</v>
      </c>
      <c r="E7">
        <f ca="1"/>
        <v>0.48</v>
      </c>
      <c r="F7" t="str">
        <f ca="1"/>
        <v/>
      </c>
      <c r="G7" t="str">
        <f ca="1"/>
        <v>Sales, Fees and Charges</v>
      </c>
      <c r="H7">
        <f ca="1"/>
        <v>0.19</v>
      </c>
      <c r="I7">
        <f ca="1"/>
        <v>0.81106660521897278</v>
      </c>
      <c r="J7" t="str">
        <f ca="1"/>
        <v/>
      </c>
      <c r="K7" t="str">
        <f ca="1"/>
        <v>Southwark</v>
      </c>
      <c r="L7" t="str">
        <f ca="1"/>
        <v>Sales, Fees and Charges</v>
      </c>
      <c r="M7">
        <f ca="1"/>
        <v>5291</v>
      </c>
      <c r="N7">
        <f ca="1"/>
        <v>89475.222330192861</v>
      </c>
      <c r="O7">
        <f ca="1"/>
        <v>1.58</v>
      </c>
      <c r="P7">
        <f ca="1"/>
        <v>0.4</v>
      </c>
      <c r="Q7">
        <f ca="1"/>
        <v>0.19</v>
      </c>
    </row>
    <row r="8" spans="1:17" x14ac:dyDescent="0.3">
      <c r="A8" t="str">
        <f ca="1"/>
        <v>Avon &amp; Somerset Police</v>
      </c>
      <c r="B8">
        <f ca="1"/>
        <v>0.14000000000000001</v>
      </c>
      <c r="C8" t="str">
        <f ca="1"/>
        <v/>
      </c>
      <c r="D8" t="str">
        <f ca="1"/>
        <v>Greater Manchester Combined Authority</v>
      </c>
      <c r="E8">
        <f ca="1"/>
        <v>0.46</v>
      </c>
      <c r="F8" t="str">
        <f ca="1"/>
        <v/>
      </c>
      <c r="G8" t="str">
        <f ca="1"/>
        <v>Other Income</v>
      </c>
      <c r="H8">
        <f ca="1"/>
        <v>0.14000000000000001</v>
      </c>
      <c r="I8">
        <f ca="1"/>
        <v>0.92557257717268004</v>
      </c>
      <c r="J8" t="str">
        <f ca="1"/>
        <v/>
      </c>
      <c r="K8" t="str">
        <f ca="1"/>
        <v>Richmond upon Thames</v>
      </c>
      <c r="L8" t="str">
        <f ca="1"/>
        <v>Sales, Fees and Charges</v>
      </c>
      <c r="M8">
        <f ca="1"/>
        <v>166553</v>
      </c>
      <c r="N8">
        <f ca="1"/>
        <v>83569.401273837066</v>
      </c>
      <c r="O8">
        <f ca="1"/>
        <v>1.56</v>
      </c>
      <c r="P8">
        <f ca="1"/>
        <v>0.46</v>
      </c>
      <c r="Q8">
        <f ca="1"/>
        <v>0.19</v>
      </c>
    </row>
    <row r="9" spans="1:17" x14ac:dyDescent="0.3">
      <c r="A9" t="str">
        <f ca="1"/>
        <v>Avon Combined Fire</v>
      </c>
      <c r="B9">
        <f ca="1"/>
        <v>0.13</v>
      </c>
      <c r="C9" t="str">
        <f ca="1"/>
        <v/>
      </c>
      <c r="D9" t="str">
        <f ca="1"/>
        <v>Richmond upon Thames</v>
      </c>
      <c r="E9">
        <f ca="1"/>
        <v>0.46</v>
      </c>
      <c r="F9" t="str">
        <f ca="1"/>
        <v/>
      </c>
      <c r="G9" t="str">
        <f ca="1"/>
        <v>Total Income</v>
      </c>
      <c r="H9">
        <f ca="1"/>
        <v>0.1</v>
      </c>
      <c r="I9">
        <f ca="1"/>
        <v>0.95960754625508327</v>
      </c>
      <c r="J9" t="str">
        <f ca="1"/>
        <v/>
      </c>
      <c r="K9" t="str">
        <f ca="1"/>
        <v>Greenwich</v>
      </c>
      <c r="L9" t="str">
        <f ca="1"/>
        <v>Other Income</v>
      </c>
      <c r="M9">
        <f ca="1"/>
        <v>159514</v>
      </c>
      <c r="N9">
        <f ca="1"/>
        <v>273424.06054285617</v>
      </c>
      <c r="O9">
        <f ca="1"/>
        <v>1.52</v>
      </c>
      <c r="P9">
        <f ca="1"/>
        <v>0.69</v>
      </c>
      <c r="Q9">
        <f ca="1"/>
        <v>0.14000000000000001</v>
      </c>
    </row>
    <row r="10" spans="1:17" x14ac:dyDescent="0.3">
      <c r="A10" t="str">
        <f ca="1"/>
        <v>Babergh</v>
      </c>
      <c r="B10">
        <f ca="1"/>
        <v>0.02</v>
      </c>
      <c r="C10" t="str">
        <f ca="1"/>
        <v/>
      </c>
      <c r="D10" t="str">
        <f ca="1"/>
        <v>Greater Manchester Police</v>
      </c>
      <c r="E10">
        <f ca="1"/>
        <v>0.44</v>
      </c>
      <c r="F10" t="str">
        <f ca="1"/>
        <v/>
      </c>
      <c r="G10" t="str">
        <f ca="1"/>
        <v>Net Current Expenditure</v>
      </c>
      <c r="H10">
        <f ca="1"/>
        <v>7.0000000000000007E-2</v>
      </c>
      <c r="I10">
        <f ca="1"/>
        <v>0.98633647371214217</v>
      </c>
      <c r="J10" t="str">
        <f ca="1"/>
        <v/>
      </c>
      <c r="K10" t="str">
        <f ca="1"/>
        <v>Greater Manchester Police</v>
      </c>
      <c r="L10" t="str">
        <f ca="1"/>
        <v>Employees</v>
      </c>
      <c r="M10">
        <f ca="1"/>
        <v>614213</v>
      </c>
      <c r="N10">
        <f ca="1"/>
        <v>357801.64321788203</v>
      </c>
      <c r="O10">
        <f ca="1"/>
        <v>1.44</v>
      </c>
      <c r="P10">
        <f ca="1"/>
        <v>0.44</v>
      </c>
      <c r="Q10">
        <f ca="1"/>
        <v>0.15</v>
      </c>
    </row>
    <row r="11" spans="1:17" x14ac:dyDescent="0.3">
      <c r="A11" t="str">
        <f ca="1"/>
        <v>Barking &amp; Dagenham</v>
      </c>
      <c r="B11">
        <f ca="1"/>
        <v>0.16</v>
      </c>
      <c r="C11" t="str">
        <f ca="1"/>
        <v/>
      </c>
      <c r="D11" t="str">
        <f ca="1"/>
        <v>Birmingham</v>
      </c>
      <c r="E11">
        <f ca="1"/>
        <v>0.43</v>
      </c>
      <c r="F11" t="str">
        <f ca="1"/>
        <v/>
      </c>
      <c r="G11" t="str">
        <f ca="1"/>
        <v/>
      </c>
      <c r="H11" t="str">
        <f ca="1"/>
        <v/>
      </c>
      <c r="I11" t="str">
        <f ca="1"/>
        <v/>
      </c>
      <c r="J11" t="str">
        <f ca="1"/>
        <v/>
      </c>
      <c r="K11" t="str">
        <f ca="1"/>
        <v>Greenwich</v>
      </c>
      <c r="L11" t="str">
        <f ca="1"/>
        <v>Total Income</v>
      </c>
      <c r="M11">
        <f ca="1"/>
        <v>415724</v>
      </c>
      <c r="N11">
        <f ca="1"/>
        <v>258901.85676871933</v>
      </c>
      <c r="O11">
        <f ca="1"/>
        <v>1.43</v>
      </c>
      <c r="P11">
        <f ca="1"/>
        <v>0.69</v>
      </c>
      <c r="Q11">
        <f ca="1"/>
        <v>0.1</v>
      </c>
    </row>
    <row r="12" spans="1:17" x14ac:dyDescent="0.3">
      <c r="A12" t="str">
        <f ca="1"/>
        <v>Barnet</v>
      </c>
      <c r="B12">
        <f ca="1"/>
        <v>0.13</v>
      </c>
      <c r="C12" t="str">
        <f ca="1"/>
        <v/>
      </c>
      <c r="D12" t="str">
        <f ca="1"/>
        <v>Manchester</v>
      </c>
      <c r="E12">
        <f ca="1"/>
        <v>0.41</v>
      </c>
      <c r="F12" t="str">
        <f ca="1"/>
        <v/>
      </c>
      <c r="G12" t="str">
        <f ca="1"/>
        <v/>
      </c>
      <c r="H12" t="str">
        <f ca="1"/>
        <v/>
      </c>
      <c r="I12" t="str">
        <f ca="1"/>
        <v/>
      </c>
      <c r="J12" t="str">
        <f ca="1"/>
        <v/>
      </c>
      <c r="K12" t="str">
        <f ca="1"/>
        <v>Westminster</v>
      </c>
      <c r="L12" t="str">
        <f ca="1"/>
        <v>Other Income</v>
      </c>
      <c r="M12">
        <f ca="1"/>
        <v>123497</v>
      </c>
      <c r="N12">
        <f ca="1"/>
        <v>230956.18590852947</v>
      </c>
      <c r="O12">
        <f ca="1"/>
        <v>1.43</v>
      </c>
      <c r="P12">
        <f ca="1"/>
        <v>0.64</v>
      </c>
      <c r="Q12">
        <f ca="1"/>
        <v>0.14000000000000001</v>
      </c>
    </row>
    <row r="13" spans="1:17" x14ac:dyDescent="0.3">
      <c r="A13" t="str">
        <f ca="1"/>
        <v>Barnsley</v>
      </c>
      <c r="B13">
        <f ca="1"/>
        <v>0.09</v>
      </c>
      <c r="C13" t="str">
        <f ca="1"/>
        <v/>
      </c>
      <c r="D13" t="str">
        <f ca="1"/>
        <v>Thames Valley Police</v>
      </c>
      <c r="E13">
        <f ca="1"/>
        <v>0.41</v>
      </c>
      <c r="F13" t="str">
        <f ca="1"/>
        <v/>
      </c>
      <c r="G13" t="str">
        <f ca="1"/>
        <v/>
      </c>
      <c r="H13" t="str">
        <f ca="1"/>
        <v/>
      </c>
      <c r="I13" t="str">
        <f ca="1"/>
        <v/>
      </c>
      <c r="J13" t="str">
        <f ca="1"/>
        <v/>
      </c>
      <c r="K13" t="str">
        <f ca="1"/>
        <v>Cheshire East</v>
      </c>
      <c r="L13" t="str">
        <f ca="1"/>
        <v>Other Income</v>
      </c>
      <c r="M13">
        <f ca="1"/>
        <v>45138</v>
      </c>
      <c r="N13">
        <f ca="1"/>
        <v>146815.78033415935</v>
      </c>
      <c r="O13">
        <f ca="1"/>
        <v>1.36</v>
      </c>
      <c r="P13">
        <f ca="1"/>
        <v>0.53</v>
      </c>
      <c r="Q13">
        <f ca="1"/>
        <v>0.14000000000000001</v>
      </c>
    </row>
    <row r="14" spans="1:17" x14ac:dyDescent="0.3">
      <c r="A14" t="str">
        <f ca="1"/>
        <v>Barrow-in-Furness</v>
      </c>
      <c r="B14">
        <f ca="1"/>
        <v>0.01</v>
      </c>
      <c r="C14" t="str">
        <f ca="1"/>
        <v/>
      </c>
      <c r="D14" t="str">
        <f ca="1"/>
        <v>West Yorkshire Police</v>
      </c>
      <c r="E14">
        <f ca="1"/>
        <v>0.41</v>
      </c>
      <c r="F14" t="str">
        <f ca="1"/>
        <v/>
      </c>
      <c r="G14" t="str">
        <f ca="1"/>
        <v/>
      </c>
      <c r="H14" t="str">
        <f ca="1"/>
        <v/>
      </c>
      <c r="I14" t="str">
        <f ca="1"/>
        <v/>
      </c>
      <c r="J14" t="str">
        <f ca="1"/>
        <v/>
      </c>
      <c r="K14" t="str">
        <f ca="1"/>
        <v>West Midlands Police</v>
      </c>
      <c r="L14" t="str">
        <f ca="1"/>
        <v>Running Expenses</v>
      </c>
      <c r="M14">
        <f ca="1"/>
        <v>161727</v>
      </c>
      <c r="N14">
        <f ca="1"/>
        <v>553312.75688745279</v>
      </c>
      <c r="O14">
        <f ca="1"/>
        <v>1.34</v>
      </c>
      <c r="P14">
        <f ca="1"/>
        <v>0.61</v>
      </c>
      <c r="Q14">
        <f ca="1"/>
        <v>0.1</v>
      </c>
    </row>
    <row r="15" spans="1:17" x14ac:dyDescent="0.3">
      <c r="A15" t="str">
        <f ca="1"/>
        <v>Basildon</v>
      </c>
      <c r="B15">
        <f ca="1"/>
        <v>0.03</v>
      </c>
      <c r="C15" t="str">
        <f ca="1"/>
        <v/>
      </c>
      <c r="D15" t="str">
        <f ca="1"/>
        <v>Southwark</v>
      </c>
      <c r="E15">
        <f ca="1"/>
        <v>0.4</v>
      </c>
      <c r="F15" t="str">
        <f ca="1"/>
        <v/>
      </c>
      <c r="G15" t="str">
        <f ca="1"/>
        <v/>
      </c>
      <c r="H15" t="str">
        <f ca="1"/>
        <v/>
      </c>
      <c r="I15" t="str">
        <f ca="1"/>
        <v/>
      </c>
      <c r="J15" t="str">
        <f ca="1"/>
        <v/>
      </c>
      <c r="K15" t="str">
        <f ca="1"/>
        <v>Westminster</v>
      </c>
      <c r="L15" t="str">
        <f ca="1"/>
        <v>Total Income</v>
      </c>
      <c r="M15">
        <f ca="1"/>
        <v>359276</v>
      </c>
      <c r="N15">
        <f ca="1"/>
        <v>217386.46913221339</v>
      </c>
      <c r="O15">
        <f ca="1"/>
        <v>1.3</v>
      </c>
      <c r="P15">
        <f ca="1"/>
        <v>0.64</v>
      </c>
      <c r="Q15">
        <f ca="1"/>
        <v>0.1</v>
      </c>
    </row>
    <row r="16" spans="1:17" x14ac:dyDescent="0.3">
      <c r="A16" t="str">
        <f ca="1"/>
        <v>Basingstoke &amp; Deane</v>
      </c>
      <c r="B16">
        <f ca="1"/>
        <v>0.11</v>
      </c>
      <c r="C16" t="str">
        <f ca="1"/>
        <v/>
      </c>
      <c r="D16" t="str">
        <f ca="1"/>
        <v>Liverpool City Region Combined Authority</v>
      </c>
      <c r="E16">
        <f ca="1"/>
        <v>0.37</v>
      </c>
      <c r="F16" t="str">
        <f ca="1"/>
        <v/>
      </c>
      <c r="G16" t="str">
        <f ca="1"/>
        <v/>
      </c>
      <c r="H16" t="str">
        <f ca="1"/>
        <v/>
      </c>
      <c r="I16" t="str">
        <f ca="1"/>
        <v/>
      </c>
      <c r="J16" t="str">
        <f ca="1"/>
        <v/>
      </c>
      <c r="K16" t="str">
        <f ca="1"/>
        <v>Newham</v>
      </c>
      <c r="L16" t="str">
        <f ca="1"/>
        <v>Sales, Fees and Charges</v>
      </c>
      <c r="M16">
        <f ca="1"/>
        <v>165733</v>
      </c>
      <c r="N16">
        <f ca="1"/>
        <v>98071.243641941124</v>
      </c>
      <c r="O16">
        <f ca="1"/>
        <v>1.27</v>
      </c>
      <c r="P16">
        <f ca="1"/>
        <v>0.33</v>
      </c>
      <c r="Q16">
        <f ca="1"/>
        <v>0.19</v>
      </c>
    </row>
    <row r="17" spans="1:17" x14ac:dyDescent="0.3">
      <c r="A17" t="str">
        <f ca="1"/>
        <v>Bassetlaw</v>
      </c>
      <c r="B17">
        <f ca="1"/>
        <v>0.01</v>
      </c>
      <c r="C17" t="str">
        <f ca="1"/>
        <v/>
      </c>
      <c r="D17" t="str">
        <f ca="1"/>
        <v>Staffordshire</v>
      </c>
      <c r="E17">
        <f ca="1"/>
        <v>0.37</v>
      </c>
      <c r="F17" t="str">
        <f ca="1"/>
        <v/>
      </c>
      <c r="G17" t="str">
        <f ca="1"/>
        <v/>
      </c>
      <c r="H17" t="str">
        <f ca="1"/>
        <v/>
      </c>
      <c r="I17" t="str">
        <f ca="1"/>
        <v/>
      </c>
      <c r="J17" t="str">
        <f ca="1"/>
        <v/>
      </c>
      <c r="K17" t="str">
        <f ca="1"/>
        <v>Leeds</v>
      </c>
      <c r="L17" t="str">
        <f ca="1"/>
        <v>Sales, Fees and Charges</v>
      </c>
      <c r="M17">
        <f ca="1"/>
        <v>118701</v>
      </c>
      <c r="N17">
        <f ca="1"/>
        <v>185695.91810399137</v>
      </c>
      <c r="O17">
        <f ca="1"/>
        <v>1.26</v>
      </c>
      <c r="P17">
        <f ca="1"/>
        <v>0.6</v>
      </c>
      <c r="Q17">
        <f ca="1"/>
        <v>0.19</v>
      </c>
    </row>
    <row r="18" spans="1:17" x14ac:dyDescent="0.3">
      <c r="A18" t="str">
        <f ca="1"/>
        <v>Bath &amp; North East Somerset</v>
      </c>
      <c r="B18">
        <f ca="1"/>
        <v>0.12</v>
      </c>
      <c r="C18" t="str">
        <f ca="1"/>
        <v/>
      </c>
      <c r="D18" t="str">
        <f ca="1"/>
        <v>North East Combined Authority</v>
      </c>
      <c r="E18">
        <f ca="1"/>
        <v>0.36</v>
      </c>
      <c r="F18" t="str">
        <f ca="1"/>
        <v/>
      </c>
      <c r="G18" t="str">
        <f ca="1"/>
        <v/>
      </c>
      <c r="H18" t="str">
        <f ca="1"/>
        <v/>
      </c>
      <c r="I18" t="str">
        <f ca="1"/>
        <v/>
      </c>
      <c r="J18" t="str">
        <f ca="1"/>
        <v/>
      </c>
      <c r="K18" t="str">
        <f ca="1"/>
        <v>Bristol</v>
      </c>
      <c r="L18" t="str">
        <f ca="1"/>
        <v>Other Income</v>
      </c>
      <c r="M18">
        <f ca="1"/>
        <v>18962</v>
      </c>
      <c r="N18">
        <f ca="1"/>
        <v>112036.49161127103</v>
      </c>
      <c r="O18">
        <f ca="1"/>
        <v>1.24</v>
      </c>
      <c r="P18">
        <f ca="1"/>
        <v>0.48</v>
      </c>
      <c r="Q18">
        <f ca="1"/>
        <v>0.14000000000000001</v>
      </c>
    </row>
    <row r="19" spans="1:17" x14ac:dyDescent="0.3">
      <c r="A19" t="str">
        <f ca="1"/>
        <v>Bedford</v>
      </c>
      <c r="B19">
        <f ca="1"/>
        <v>0.05</v>
      </c>
      <c r="C19" t="str">
        <f ca="1"/>
        <v/>
      </c>
      <c r="D19" t="str">
        <f ca="1"/>
        <v>Lancashire</v>
      </c>
      <c r="E19">
        <f ca="1"/>
        <v>0.35</v>
      </c>
      <c r="F19" t="str">
        <f ca="1"/>
        <v/>
      </c>
      <c r="G19" t="str">
        <f ca="1"/>
        <v/>
      </c>
      <c r="H19" t="str">
        <f ca="1"/>
        <v/>
      </c>
      <c r="I19" t="str">
        <f ca="1"/>
        <v/>
      </c>
      <c r="J19" t="str">
        <f ca="1"/>
        <v/>
      </c>
      <c r="K19" t="str">
        <f ca="1"/>
        <v>Birmingham</v>
      </c>
      <c r="L19" t="str">
        <f ca="1"/>
        <v>Sales, Fees and Charges</v>
      </c>
      <c r="M19">
        <f ca="1"/>
        <v>237154</v>
      </c>
      <c r="N19">
        <f ca="1"/>
        <v>173911.71822361351</v>
      </c>
      <c r="O19">
        <f ca="1"/>
        <v>1.19</v>
      </c>
      <c r="P19">
        <f ca="1"/>
        <v>0.43</v>
      </c>
      <c r="Q19">
        <f ca="1"/>
        <v>0.19</v>
      </c>
    </row>
    <row r="20" spans="1:17" x14ac:dyDescent="0.3">
      <c r="A20" t="str">
        <f ca="1"/>
        <v>Bedfordshire Combined Fire</v>
      </c>
      <c r="B20">
        <f ca="1"/>
        <v>0.12</v>
      </c>
      <c r="C20" t="str">
        <f ca="1"/>
        <v/>
      </c>
      <c r="D20" t="str">
        <f ca="1"/>
        <v>Hampshire</v>
      </c>
      <c r="E20">
        <f ca="1"/>
        <v>0.33</v>
      </c>
      <c r="F20" t="str">
        <f ca="1"/>
        <v/>
      </c>
      <c r="G20" t="str">
        <f ca="1"/>
        <v/>
      </c>
      <c r="H20" t="str">
        <f ca="1"/>
        <v/>
      </c>
      <c r="I20" t="str">
        <f ca="1"/>
        <v/>
      </c>
      <c r="J20" t="str">
        <f ca="1"/>
        <v/>
      </c>
      <c r="K20" t="str">
        <f ca="1"/>
        <v>Thames Valley Police</v>
      </c>
      <c r="L20" t="str">
        <f ca="1"/>
        <v>Employees</v>
      </c>
      <c r="M20">
        <f ca="1"/>
        <v>483134</v>
      </c>
      <c r="N20">
        <f ca="1"/>
        <v>270380.69951535744</v>
      </c>
      <c r="O20">
        <f ca="1"/>
        <v>1.19</v>
      </c>
      <c r="P20">
        <f ca="1"/>
        <v>0.41</v>
      </c>
      <c r="Q20">
        <f ca="1"/>
        <v>0.15</v>
      </c>
    </row>
    <row r="21" spans="1:17" x14ac:dyDescent="0.3">
      <c r="A21" t="str">
        <f ca="1"/>
        <v>Bedfordshire Police</v>
      </c>
      <c r="B21">
        <f ca="1"/>
        <v>0.08</v>
      </c>
      <c r="C21" t="str">
        <f ca="1"/>
        <v/>
      </c>
      <c r="D21" t="str">
        <f ca="1"/>
        <v>Kensington &amp; Chelsea</v>
      </c>
      <c r="E21">
        <f ca="1"/>
        <v>0.33</v>
      </c>
      <c r="F21" t="str">
        <f ca="1"/>
        <v/>
      </c>
      <c r="G21" t="str">
        <f ca="1"/>
        <v/>
      </c>
      <c r="H21" t="str">
        <f ca="1"/>
        <v/>
      </c>
      <c r="I21" t="str">
        <f ca="1"/>
        <v/>
      </c>
      <c r="J21" t="str">
        <f ca="1"/>
        <v/>
      </c>
      <c r="K21" t="str">
        <f ca="1"/>
        <v>Greater Manchester Combined Authority</v>
      </c>
      <c r="L21" t="str">
        <f ca="1"/>
        <v>Employees</v>
      </c>
      <c r="M21">
        <f ca="1"/>
        <v>120394</v>
      </c>
      <c r="N21">
        <f ca="1"/>
        <v>330332.07489077025</v>
      </c>
      <c r="O21">
        <f ca="1"/>
        <v>1.18</v>
      </c>
      <c r="P21">
        <f ca="1"/>
        <v>0.46</v>
      </c>
      <c r="Q21">
        <f ca="1"/>
        <v>0.15</v>
      </c>
    </row>
    <row r="22" spans="1:17" x14ac:dyDescent="0.3">
      <c r="A22" t="str">
        <f ca="1"/>
        <v>Berkshire Combined Fire</v>
      </c>
      <c r="B22">
        <f ca="1"/>
        <v>0.12</v>
      </c>
      <c r="C22" t="str">
        <f ca="1"/>
        <v/>
      </c>
      <c r="D22" t="str">
        <f ca="1"/>
        <v>Newham</v>
      </c>
      <c r="E22">
        <f ca="1"/>
        <v>0.33</v>
      </c>
      <c r="F22" t="str">
        <f ca="1"/>
        <v/>
      </c>
      <c r="G22" t="str">
        <f ca="1"/>
        <v/>
      </c>
      <c r="H22" t="str">
        <f ca="1"/>
        <v/>
      </c>
      <c r="I22" t="str">
        <f ca="1"/>
        <v/>
      </c>
      <c r="J22" t="str">
        <f ca="1"/>
        <v/>
      </c>
      <c r="K22" t="str">
        <f ca="1"/>
        <v>Lancashire</v>
      </c>
      <c r="L22" t="str">
        <f ca="1"/>
        <v>Employees</v>
      </c>
      <c r="M22">
        <f ca="1"/>
        <v>1059968</v>
      </c>
      <c r="N22">
        <f ca="1"/>
        <v>854981.41399662383</v>
      </c>
      <c r="O22">
        <f ca="1"/>
        <v>1.1499999999999999</v>
      </c>
      <c r="P22">
        <f ca="1"/>
        <v>0.35</v>
      </c>
      <c r="Q22">
        <f ca="1"/>
        <v>0.15</v>
      </c>
    </row>
    <row r="23" spans="1:17" x14ac:dyDescent="0.3">
      <c r="A23" t="str">
        <f ca="1"/>
        <v>Bexley</v>
      </c>
      <c r="B23">
        <f ca="1"/>
        <v>0.1</v>
      </c>
      <c r="C23" t="str">
        <f ca="1"/>
        <v/>
      </c>
      <c r="D23" t="str">
        <f ca="1"/>
        <v>North Northamptonshire</v>
      </c>
      <c r="E23">
        <f ca="1"/>
        <v>0.3</v>
      </c>
      <c r="F23" t="str">
        <f ca="1"/>
        <v/>
      </c>
      <c r="G23" t="str">
        <f ca="1"/>
        <v/>
      </c>
      <c r="H23" t="str">
        <f ca="1"/>
        <v/>
      </c>
      <c r="I23" t="str">
        <f ca="1"/>
        <v/>
      </c>
      <c r="J23" t="str">
        <f ca="1"/>
        <v/>
      </c>
      <c r="K23" t="str">
        <f ca="1"/>
        <v>Greater Manchester Police</v>
      </c>
      <c r="L23" t="str">
        <f ca="1"/>
        <v>Running Expenses</v>
      </c>
      <c r="M23">
        <f ca="1"/>
        <v>155051</v>
      </c>
      <c r="N23">
        <f ca="1"/>
        <v>487759.89240068407</v>
      </c>
      <c r="O23">
        <f ca="1"/>
        <v>1.1399999999999999</v>
      </c>
      <c r="P23">
        <f ca="1"/>
        <v>0.44</v>
      </c>
      <c r="Q23">
        <f ca="1"/>
        <v>0.1</v>
      </c>
    </row>
    <row r="24" spans="1:17" x14ac:dyDescent="0.3">
      <c r="A24" t="str">
        <f ca="1"/>
        <v>Birmingham</v>
      </c>
      <c r="B24">
        <f ca="1"/>
        <v>0.43</v>
      </c>
      <c r="C24" t="str">
        <f ca="1"/>
        <v/>
      </c>
      <c r="D24" t="str">
        <f ca="1"/>
        <v>Brent</v>
      </c>
      <c r="E24">
        <f ca="1"/>
        <v>0.28000000000000003</v>
      </c>
      <c r="F24" t="str">
        <f ca="1"/>
        <v/>
      </c>
      <c r="G24" t="str">
        <f ca="1"/>
        <v/>
      </c>
      <c r="H24" t="str">
        <f ca="1"/>
        <v/>
      </c>
      <c r="I24" t="str">
        <f ca="1"/>
        <v/>
      </c>
      <c r="J24" t="str">
        <f ca="1"/>
        <v/>
      </c>
      <c r="K24" t="str">
        <f ca="1"/>
        <v>West Yorkshire Police</v>
      </c>
      <c r="L24" t="str">
        <f ca="1"/>
        <v>Employees</v>
      </c>
      <c r="M24">
        <f ca="1"/>
        <v>493912</v>
      </c>
      <c r="N24">
        <f ca="1"/>
        <v>292502.90464323817</v>
      </c>
      <c r="O24">
        <f ca="1"/>
        <v>1.1299999999999999</v>
      </c>
      <c r="P24">
        <f ca="1"/>
        <v>0.41</v>
      </c>
      <c r="Q24">
        <f ca="1"/>
        <v>0.15</v>
      </c>
    </row>
    <row r="25" spans="1:17" x14ac:dyDescent="0.3">
      <c r="A25" t="str">
        <f ca="1"/>
        <v>Blaby</v>
      </c>
      <c r="B25">
        <f ca="1"/>
        <v>0.02</v>
      </c>
      <c r="C25" t="str">
        <f ca="1"/>
        <v/>
      </c>
      <c r="D25" t="str">
        <f ca="1"/>
        <v>Lincolnshire</v>
      </c>
      <c r="E25">
        <f ca="1"/>
        <v>0.28000000000000003</v>
      </c>
      <c r="F25" t="str">
        <f ca="1"/>
        <v/>
      </c>
      <c r="G25" t="str">
        <f ca="1"/>
        <v/>
      </c>
      <c r="H25" t="str">
        <f ca="1"/>
        <v/>
      </c>
      <c r="I25" t="str">
        <f ca="1"/>
        <v/>
      </c>
      <c r="J25" t="str">
        <f ca="1"/>
        <v/>
      </c>
      <c r="K25" t="str">
        <f ca="1"/>
        <v>Manchester</v>
      </c>
      <c r="L25" t="str">
        <f ca="1"/>
        <v>Total Income</v>
      </c>
      <c r="M25">
        <f ca="1"/>
        <v>662130</v>
      </c>
      <c r="N25">
        <f ca="1"/>
        <v>540609.48564639885</v>
      </c>
      <c r="O25">
        <f ca="1"/>
        <v>1.1100000000000001</v>
      </c>
      <c r="P25">
        <f ca="1"/>
        <v>0.41</v>
      </c>
      <c r="Q25">
        <f ca="1"/>
        <v>0.1</v>
      </c>
    </row>
    <row r="26" spans="1:17" x14ac:dyDescent="0.3">
      <c r="A26" t="str">
        <f ca="1"/>
        <v>Blackburn with Darwen</v>
      </c>
      <c r="B26">
        <f ca="1"/>
        <v>7.0000000000000007E-2</v>
      </c>
      <c r="C26" t="str">
        <f ca="1"/>
        <v/>
      </c>
      <c r="D26" t="str">
        <f ca="1"/>
        <v>West Midlands Combined Authority</v>
      </c>
      <c r="E26">
        <f ca="1"/>
        <v>0.28000000000000003</v>
      </c>
      <c r="F26" t="str">
        <f ca="1"/>
        <v/>
      </c>
      <c r="G26" t="str">
        <f ca="1"/>
        <v/>
      </c>
      <c r="H26" t="str">
        <f ca="1"/>
        <v/>
      </c>
      <c r="I26" t="str">
        <f ca="1"/>
        <v/>
      </c>
      <c r="J26" t="str">
        <f ca="1"/>
        <v/>
      </c>
      <c r="K26" t="str">
        <f ca="1"/>
        <v>Southwark</v>
      </c>
      <c r="L26" t="str">
        <f ca="1"/>
        <v>Other Income</v>
      </c>
      <c r="M26">
        <f ca="1"/>
        <v>192021</v>
      </c>
      <c r="N26">
        <f ca="1"/>
        <v>109105.73706384665</v>
      </c>
      <c r="O26">
        <f ca="1"/>
        <v>1.1100000000000001</v>
      </c>
      <c r="P26">
        <f ca="1"/>
        <v>0.4</v>
      </c>
      <c r="Q26">
        <f ca="1"/>
        <v>0.14000000000000001</v>
      </c>
    </row>
    <row r="27" spans="1:17" x14ac:dyDescent="0.3">
      <c r="A27" t="str">
        <f ca="1"/>
        <v>Blackpool</v>
      </c>
      <c r="B27">
        <f ca="1"/>
        <v>0.09</v>
      </c>
      <c r="C27" t="str">
        <f ca="1"/>
        <v/>
      </c>
      <c r="D27" t="str">
        <f ca="1"/>
        <v>Hampshire Police</v>
      </c>
      <c r="E27">
        <f ca="1"/>
        <v>0.27</v>
      </c>
      <c r="F27" t="str">
        <f ca="1"/>
        <v/>
      </c>
      <c r="G27" t="str">
        <f ca="1"/>
        <v/>
      </c>
      <c r="H27" t="str">
        <f ca="1"/>
        <v/>
      </c>
      <c r="I27" t="str">
        <f ca="1"/>
        <v/>
      </c>
      <c r="J27" t="str">
        <f ca="1"/>
        <v/>
      </c>
      <c r="K27" t="str">
        <f ca="1"/>
        <v>Kensington &amp; Chelsea</v>
      </c>
      <c r="L27" t="str">
        <f ca="1"/>
        <v>Sales, Fees and Charges</v>
      </c>
      <c r="M27">
        <f ca="1"/>
        <v>145276</v>
      </c>
      <c r="N27">
        <f ca="1"/>
        <v>87512.319594493601</v>
      </c>
      <c r="O27">
        <f ca="1"/>
        <v>1.08</v>
      </c>
      <c r="P27">
        <f ca="1"/>
        <v>0.33</v>
      </c>
      <c r="Q27">
        <f ca="1"/>
        <v>0.19</v>
      </c>
    </row>
    <row r="28" spans="1:17" x14ac:dyDescent="0.3">
      <c r="A28" t="str">
        <f ca="1"/>
        <v>Bolsover</v>
      </c>
      <c r="B28">
        <f ca="1"/>
        <v>0.05</v>
      </c>
      <c r="C28" t="str">
        <f ca="1"/>
        <v/>
      </c>
      <c r="D28" t="str">
        <f ca="1"/>
        <v>Kent Police</v>
      </c>
      <c r="E28">
        <f ca="1"/>
        <v>0.27</v>
      </c>
      <c r="F28" t="str">
        <f ca="1"/>
        <v/>
      </c>
      <c r="G28" t="str">
        <f ca="1"/>
        <v/>
      </c>
      <c r="H28" t="str">
        <f ca="1"/>
        <v/>
      </c>
      <c r="I28" t="str">
        <f ca="1"/>
        <v/>
      </c>
      <c r="J28" t="str">
        <f ca="1"/>
        <v/>
      </c>
      <c r="K28" t="str">
        <f ca="1"/>
        <v>Brent</v>
      </c>
      <c r="L28" t="str">
        <f ca="1"/>
        <v>Sales, Fees and Charges</v>
      </c>
      <c r="M28">
        <f ca="1"/>
        <v>118461</v>
      </c>
      <c r="N28">
        <f ca="1"/>
        <v>62229.157277438077</v>
      </c>
      <c r="O28">
        <f ca="1"/>
        <v>1.05</v>
      </c>
      <c r="P28">
        <f ca="1"/>
        <v>0.28000000000000003</v>
      </c>
      <c r="Q28">
        <f ca="1"/>
        <v>0.19</v>
      </c>
    </row>
    <row r="29" spans="1:17" x14ac:dyDescent="0.3">
      <c r="A29" t="str">
        <f ca="1"/>
        <v>Bolton</v>
      </c>
      <c r="B29">
        <f ca="1"/>
        <v>0.06</v>
      </c>
      <c r="C29" t="str">
        <f ca="1"/>
        <v/>
      </c>
      <c r="D29" t="str">
        <f ca="1"/>
        <v>Sussex Police</v>
      </c>
      <c r="E29">
        <f ca="1"/>
        <v>0.27</v>
      </c>
      <c r="F29" t="str">
        <f ca="1"/>
        <v/>
      </c>
      <c r="G29" t="str">
        <f ca="1"/>
        <v/>
      </c>
      <c r="H29" t="str">
        <f ca="1"/>
        <v/>
      </c>
      <c r="I29" t="str">
        <f ca="1"/>
        <v/>
      </c>
      <c r="J29" t="str">
        <f ca="1"/>
        <v/>
      </c>
      <c r="K29" t="str">
        <f ca="1"/>
        <v>Leeds</v>
      </c>
      <c r="L29" t="str">
        <f ca="1"/>
        <v>Other Income</v>
      </c>
      <c r="M29">
        <f ca="1"/>
        <v>520252</v>
      </c>
      <c r="N29">
        <f ca="1"/>
        <v>441366.49485148367</v>
      </c>
      <c r="O29">
        <f ca="1"/>
        <v>1.05</v>
      </c>
      <c r="P29">
        <f ca="1"/>
        <v>0.6</v>
      </c>
      <c r="Q29">
        <f ca="1"/>
        <v>0.14000000000000001</v>
      </c>
    </row>
    <row r="30" spans="1:17" x14ac:dyDescent="0.3">
      <c r="A30" t="str">
        <f ca="1"/>
        <v>Boston</v>
      </c>
      <c r="B30">
        <f ca="1"/>
        <v>0.01</v>
      </c>
      <c r="C30" t="str">
        <f ca="1"/>
        <v/>
      </c>
      <c r="D30" t="str">
        <f ca="1"/>
        <v>Hillingdon</v>
      </c>
      <c r="E30">
        <f ca="1"/>
        <v>0.25</v>
      </c>
      <c r="F30" t="str">
        <f ca="1"/>
        <v/>
      </c>
      <c r="G30" t="str">
        <f ca="1"/>
        <v/>
      </c>
      <c r="H30" t="str">
        <f ca="1"/>
        <v/>
      </c>
      <c r="I30" t="str">
        <f ca="1"/>
        <v/>
      </c>
      <c r="J30" t="str">
        <f ca="1"/>
        <v/>
      </c>
      <c r="K30" t="str">
        <f ca="1"/>
        <v>Hillingdon</v>
      </c>
      <c r="L30" t="str">
        <f ca="1"/>
        <v>Sales, Fees and Charges</v>
      </c>
      <c r="M30">
        <f ca="1"/>
        <v>48756</v>
      </c>
      <c r="N30">
        <f ca="1"/>
        <v>103993.06076506051</v>
      </c>
      <c r="O30">
        <f ca="1"/>
        <v>1.04</v>
      </c>
      <c r="P30">
        <f ca="1"/>
        <v>0.25</v>
      </c>
      <c r="Q30">
        <f ca="1"/>
        <v>0.19</v>
      </c>
    </row>
    <row r="31" spans="1:17" x14ac:dyDescent="0.3">
      <c r="A31" t="str">
        <f ca="1"/>
        <v>Bournemouth, Christchurch &amp; Poole</v>
      </c>
      <c r="B31">
        <f ca="1"/>
        <v>0.06</v>
      </c>
      <c r="C31" t="str">
        <f ca="1"/>
        <v/>
      </c>
      <c r="D31" t="str">
        <f ca="1"/>
        <v>Merseyside Police</v>
      </c>
      <c r="E31">
        <f ca="1"/>
        <v>0.24</v>
      </c>
      <c r="F31" t="str">
        <f ca="1"/>
        <v/>
      </c>
      <c r="G31" t="str">
        <f ca="1"/>
        <v/>
      </c>
      <c r="H31" t="str">
        <f ca="1"/>
        <v/>
      </c>
      <c r="I31" t="str">
        <f ca="1"/>
        <v/>
      </c>
      <c r="J31" t="str">
        <f ca="1"/>
        <v/>
      </c>
      <c r="K31" t="str">
        <f ca="1"/>
        <v>Richmond upon Thames</v>
      </c>
      <c r="L31" t="str">
        <f ca="1"/>
        <v>Other Income</v>
      </c>
      <c r="M31">
        <f ca="1"/>
        <v>42746</v>
      </c>
      <c r="N31">
        <f ca="1"/>
        <v>118124.11233292409</v>
      </c>
      <c r="O31">
        <f ca="1"/>
        <v>1.01</v>
      </c>
      <c r="P31">
        <f ca="1"/>
        <v>0.46</v>
      </c>
      <c r="Q31">
        <f ca="1"/>
        <v>0.14000000000000001</v>
      </c>
    </row>
    <row r="32" spans="1:17" x14ac:dyDescent="0.3">
      <c r="A32" t="str">
        <f ca="1"/>
        <v>Bracknell Forest</v>
      </c>
      <c r="B32">
        <f ca="1"/>
        <v>0.04</v>
      </c>
      <c r="C32" t="str">
        <f ca="1"/>
        <v/>
      </c>
      <c r="D32" t="str">
        <f ca="1"/>
        <v>Plymouth</v>
      </c>
      <c r="E32">
        <f ca="1"/>
        <v>0.24</v>
      </c>
      <c r="F32" t="str">
        <f ca="1"/>
        <v/>
      </c>
      <c r="G32" t="str">
        <f ca="1"/>
        <v/>
      </c>
      <c r="H32" t="str">
        <f ca="1"/>
        <v/>
      </c>
      <c r="I32" t="str">
        <f ca="1"/>
        <v/>
      </c>
      <c r="J32" t="str">
        <f ca="1"/>
        <v/>
      </c>
      <c r="K32" t="str">
        <f ca="1"/>
        <v>Staffordshire</v>
      </c>
      <c r="L32" t="str">
        <f ca="1"/>
        <v>Sales, Fees and Charges</v>
      </c>
      <c r="M32">
        <f ca="1"/>
        <v>155081</v>
      </c>
      <c r="N32">
        <f ca="1"/>
        <v>102093.32946325888</v>
      </c>
      <c r="O32">
        <f ca="1"/>
        <v>0.99</v>
      </c>
      <c r="P32">
        <f ca="1"/>
        <v>0.37</v>
      </c>
      <c r="Q32">
        <f ca="1"/>
        <v>0.19</v>
      </c>
    </row>
    <row r="33" spans="1:17" x14ac:dyDescent="0.3">
      <c r="A33" t="str">
        <f ca="1"/>
        <v>Bradford</v>
      </c>
      <c r="B33">
        <f ca="1"/>
        <v>0.15</v>
      </c>
      <c r="C33" t="str">
        <f ca="1"/>
        <v/>
      </c>
      <c r="D33" t="str">
        <f ca="1"/>
        <v>City of London</v>
      </c>
      <c r="E33">
        <f ca="1"/>
        <v>0.23</v>
      </c>
      <c r="F33" t="str">
        <f ca="1"/>
        <v/>
      </c>
      <c r="G33" t="str">
        <f ca="1"/>
        <v/>
      </c>
      <c r="H33" t="str">
        <f ca="1"/>
        <v/>
      </c>
      <c r="I33" t="str">
        <f ca="1"/>
        <v/>
      </c>
      <c r="J33" t="str">
        <f ca="1"/>
        <v/>
      </c>
      <c r="K33" t="str">
        <f ca="1"/>
        <v>Leeds</v>
      </c>
      <c r="L33" t="str">
        <f ca="1"/>
        <v>Employees</v>
      </c>
      <c r="M33">
        <f ca="1"/>
        <v>738444</v>
      </c>
      <c r="N33">
        <f ca="1"/>
        <v>564935.1678285338</v>
      </c>
      <c r="O33">
        <f ca="1"/>
        <v>0.97</v>
      </c>
      <c r="P33">
        <f ca="1"/>
        <v>0.6</v>
      </c>
      <c r="Q33">
        <f ca="1"/>
        <v>0.15</v>
      </c>
    </row>
    <row r="34" spans="1:17" x14ac:dyDescent="0.3">
      <c r="A34" t="str">
        <f ca="1"/>
        <v>Braintree</v>
      </c>
      <c r="B34">
        <f ca="1"/>
        <v>0.02</v>
      </c>
      <c r="C34" t="str">
        <f ca="1"/>
        <v/>
      </c>
      <c r="D34" t="str">
        <f ca="1"/>
        <v>Islington</v>
      </c>
      <c r="E34">
        <f ca="1"/>
        <v>0.23</v>
      </c>
      <c r="F34" t="str">
        <f ca="1"/>
        <v/>
      </c>
      <c r="G34" t="str">
        <f ca="1"/>
        <v/>
      </c>
      <c r="H34" t="str">
        <f ca="1"/>
        <v/>
      </c>
      <c r="I34" t="str">
        <f ca="1"/>
        <v/>
      </c>
      <c r="J34" t="str">
        <f ca="1"/>
        <v/>
      </c>
      <c r="K34" t="str">
        <f ca="1"/>
        <v>North Northamptonshire</v>
      </c>
      <c r="L34" t="str">
        <f ca="1"/>
        <v>Sales, Fees and Charges</v>
      </c>
      <c r="M34">
        <f ca="1"/>
        <v>18809</v>
      </c>
      <c r="N34">
        <f ca="1"/>
        <v>69327.040437685908</v>
      </c>
      <c r="O34">
        <f ca="1"/>
        <v>0.95</v>
      </c>
      <c r="P34">
        <f ca="1"/>
        <v>0.3</v>
      </c>
      <c r="Q34">
        <f ca="1"/>
        <v>0.19</v>
      </c>
    </row>
    <row r="35" spans="1:17" x14ac:dyDescent="0.3">
      <c r="A35" t="str">
        <f ca="1"/>
        <v>Breckland</v>
      </c>
      <c r="B35">
        <f ca="1"/>
        <v>0.02</v>
      </c>
      <c r="C35" t="str">
        <f ca="1"/>
        <v/>
      </c>
      <c r="D35" t="str">
        <f ca="1"/>
        <v>Norfolk</v>
      </c>
      <c r="E35">
        <f ca="1"/>
        <v>0.23</v>
      </c>
      <c r="F35" t="str">
        <f ca="1"/>
        <v/>
      </c>
      <c r="G35" t="str">
        <f ca="1"/>
        <v/>
      </c>
      <c r="H35" t="str">
        <f ca="1"/>
        <v/>
      </c>
      <c r="I35" t="str">
        <f ca="1"/>
        <v/>
      </c>
      <c r="J35" t="str">
        <f ca="1"/>
        <v/>
      </c>
      <c r="K35" t="str">
        <f ca="1"/>
        <v>Essex</v>
      </c>
      <c r="L35" t="str">
        <f ca="1"/>
        <v>Employees</v>
      </c>
      <c r="M35">
        <f ca="1"/>
        <v>585721</v>
      </c>
      <c r="N35">
        <f ca="1"/>
        <v>749039.52344612824</v>
      </c>
      <c r="O35">
        <f ca="1"/>
        <v>0.92</v>
      </c>
      <c r="P35">
        <f ca="1"/>
        <v>0.22</v>
      </c>
      <c r="Q35">
        <f ca="1"/>
        <v>0.15</v>
      </c>
    </row>
    <row r="36" spans="1:17" x14ac:dyDescent="0.3">
      <c r="A36" t="str">
        <f ca="1"/>
        <v>Brent</v>
      </c>
      <c r="B36">
        <f ca="1"/>
        <v>0.28000000000000003</v>
      </c>
      <c r="C36" t="str">
        <f ca="1"/>
        <v/>
      </c>
      <c r="D36" t="str">
        <f ca="1"/>
        <v>Nottingham</v>
      </c>
      <c r="E36">
        <f ca="1"/>
        <v>0.23</v>
      </c>
      <c r="F36" t="str">
        <f ca="1"/>
        <v/>
      </c>
      <c r="G36" t="str">
        <f ca="1"/>
        <v/>
      </c>
      <c r="H36" t="str">
        <f ca="1"/>
        <v/>
      </c>
      <c r="I36" t="str">
        <f ca="1"/>
        <v/>
      </c>
      <c r="J36" t="str">
        <f ca="1"/>
        <v/>
      </c>
      <c r="K36" t="str">
        <f ca="1"/>
        <v>Hampshire</v>
      </c>
      <c r="L36" t="str">
        <f ca="1"/>
        <v>Employees</v>
      </c>
      <c r="M36">
        <f ca="1"/>
        <v>997593</v>
      </c>
      <c r="N36">
        <f ca="1"/>
        <v>836117.36351637193</v>
      </c>
      <c r="O36">
        <f ca="1"/>
        <v>0.91</v>
      </c>
      <c r="P36">
        <f ca="1"/>
        <v>0.33</v>
      </c>
      <c r="Q36">
        <f ca="1"/>
        <v>0.15</v>
      </c>
    </row>
    <row r="37" spans="1:17" x14ac:dyDescent="0.3">
      <c r="A37" t="str">
        <f ca="1"/>
        <v>Brentwood</v>
      </c>
      <c r="B37">
        <f ca="1"/>
        <v>0.02</v>
      </c>
      <c r="C37" t="str">
        <f ca="1"/>
        <v/>
      </c>
      <c r="D37" t="str">
        <f ca="1"/>
        <v>West Yorkshire Combined Authority</v>
      </c>
      <c r="E37">
        <f ca="1"/>
        <v>0.23</v>
      </c>
      <c r="F37" t="str">
        <f ca="1"/>
        <v/>
      </c>
      <c r="G37" t="str">
        <f ca="1"/>
        <v/>
      </c>
      <c r="H37" t="str">
        <f ca="1"/>
        <v/>
      </c>
      <c r="I37" t="str">
        <f ca="1"/>
        <v/>
      </c>
      <c r="J37" t="str">
        <f ca="1"/>
        <v/>
      </c>
      <c r="K37" t="str">
        <f ca="1"/>
        <v>Manchester</v>
      </c>
      <c r="L37" t="str">
        <f ca="1"/>
        <v>Net Current Expenditure</v>
      </c>
      <c r="M37">
        <f ca="1"/>
        <v>980008</v>
      </c>
      <c r="N37">
        <f ca="1"/>
        <v>1287235.8332822709</v>
      </c>
      <c r="O37">
        <f ca="1"/>
        <v>0.9</v>
      </c>
      <c r="P37">
        <f ca="1"/>
        <v>0.41</v>
      </c>
      <c r="Q37">
        <f ca="1"/>
        <v>7.0000000000000007E-2</v>
      </c>
    </row>
    <row r="38" spans="1:17" x14ac:dyDescent="0.3">
      <c r="A38" t="str">
        <f ca="1"/>
        <v>Brighton &amp; Hove</v>
      </c>
      <c r="B38">
        <f ca="1"/>
        <v>0.15</v>
      </c>
      <c r="C38" t="str">
        <f ca="1"/>
        <v/>
      </c>
      <c r="D38" t="str">
        <f ca="1"/>
        <v>Essex</v>
      </c>
      <c r="E38">
        <f ca="1"/>
        <v>0.22</v>
      </c>
      <c r="F38" t="str">
        <f ca="1"/>
        <v/>
      </c>
      <c r="G38" t="str">
        <f ca="1"/>
        <v/>
      </c>
      <c r="H38" t="str">
        <f ca="1"/>
        <v/>
      </c>
      <c r="I38" t="str">
        <f ca="1"/>
        <v/>
      </c>
      <c r="J38" t="str">
        <f ca="1"/>
        <v/>
      </c>
      <c r="K38" t="str">
        <f ca="1"/>
        <v>Newham</v>
      </c>
      <c r="L38" t="str">
        <f ca="1"/>
        <v>Other Income</v>
      </c>
      <c r="M38">
        <f ca="1"/>
        <v>74500</v>
      </c>
      <c r="N38">
        <f ca="1"/>
        <v>141396.21669170068</v>
      </c>
      <c r="O38">
        <f ca="1"/>
        <v>0.89</v>
      </c>
      <c r="P38">
        <f ca="1"/>
        <v>0.33</v>
      </c>
      <c r="Q38">
        <f ca="1"/>
        <v>0.14000000000000001</v>
      </c>
    </row>
    <row r="39" spans="1:17" x14ac:dyDescent="0.3">
      <c r="A39" t="str">
        <f ca="1"/>
        <v>Bristol</v>
      </c>
      <c r="B39">
        <f ca="1"/>
        <v>0.48</v>
      </c>
      <c r="C39" t="str">
        <f ca="1"/>
        <v/>
      </c>
      <c r="D39" t="str">
        <f ca="1"/>
        <v>Hammersmith &amp; Fulham</v>
      </c>
      <c r="E39">
        <f ca="1"/>
        <v>0.22</v>
      </c>
      <c r="F39" t="str">
        <f ca="1"/>
        <v/>
      </c>
      <c r="G39" t="str">
        <f ca="1"/>
        <v/>
      </c>
      <c r="H39" t="str">
        <f ca="1"/>
        <v/>
      </c>
      <c r="I39" t="str">
        <f ca="1"/>
        <v/>
      </c>
      <c r="J39" t="str">
        <f ca="1"/>
        <v/>
      </c>
      <c r="K39" t="str">
        <f ca="1"/>
        <v>Avon Combined Fire</v>
      </c>
      <c r="L39" t="str">
        <f ca="1"/>
        <v>Detailed Class</v>
      </c>
      <c r="M39" t="str">
        <f ca="1"/>
        <v>FR</v>
      </c>
      <c r="N39" t="str">
        <f ca="1"/>
        <v>P</v>
      </c>
      <c r="O39">
        <f ca="1"/>
        <v>0.87</v>
      </c>
      <c r="P39">
        <f ca="1"/>
        <v>0.13</v>
      </c>
      <c r="Q39">
        <f ca="1"/>
        <v>0.12</v>
      </c>
    </row>
    <row r="40" spans="1:17" x14ac:dyDescent="0.3">
      <c r="A40" t="str">
        <f ca="1"/>
        <v>Broadland</v>
      </c>
      <c r="B40">
        <f ca="1"/>
        <v>0.01</v>
      </c>
      <c r="C40" t="str">
        <f ca="1"/>
        <v/>
      </c>
      <c r="D40" t="str">
        <f ca="1"/>
        <v>Hertfordshire</v>
      </c>
      <c r="E40">
        <f ca="1"/>
        <v>0.21</v>
      </c>
      <c r="F40" t="str">
        <f ca="1"/>
        <v/>
      </c>
      <c r="G40" t="str">
        <f ca="1"/>
        <v/>
      </c>
      <c r="H40" t="str">
        <f ca="1"/>
        <v/>
      </c>
      <c r="I40" t="str">
        <f ca="1"/>
        <v/>
      </c>
      <c r="J40" t="str">
        <f ca="1"/>
        <v/>
      </c>
      <c r="K40" t="str">
        <f ca="1"/>
        <v>Bedfordshire Combined Fire</v>
      </c>
      <c r="L40" t="str">
        <f ca="1"/>
        <v>Detailed Class</v>
      </c>
      <c r="M40" t="str">
        <f ca="1"/>
        <v>FR</v>
      </c>
      <c r="N40" t="str">
        <f ca="1"/>
        <v>P</v>
      </c>
      <c r="O40">
        <f ca="1"/>
        <v>0.87</v>
      </c>
      <c r="P40">
        <f ca="1"/>
        <v>0.12</v>
      </c>
      <c r="Q40">
        <f ca="1"/>
        <v>0.12</v>
      </c>
    </row>
    <row r="41" spans="1:17" x14ac:dyDescent="0.3">
      <c r="A41" t="str">
        <f ca="1"/>
        <v>Bromley</v>
      </c>
      <c r="B41">
        <f ca="1"/>
        <v>0.2</v>
      </c>
      <c r="C41" t="str">
        <f ca="1"/>
        <v/>
      </c>
      <c r="D41" t="str">
        <f ca="1"/>
        <v>Bromley</v>
      </c>
      <c r="E41">
        <f ca="1"/>
        <v>0.2</v>
      </c>
      <c r="F41" t="str">
        <f ca="1"/>
        <v/>
      </c>
      <c r="G41" t="str">
        <f ca="1"/>
        <v/>
      </c>
      <c r="H41" t="str">
        <f ca="1"/>
        <v/>
      </c>
      <c r="I41" t="str">
        <f ca="1"/>
        <v/>
      </c>
      <c r="J41" t="str">
        <f ca="1"/>
        <v/>
      </c>
      <c r="K41" t="str">
        <f ca="1"/>
        <v>Berkshire Combined Fire</v>
      </c>
      <c r="L41" t="str">
        <f ca="1"/>
        <v>Detailed Class</v>
      </c>
      <c r="M41" t="str">
        <f ca="1"/>
        <v>FR</v>
      </c>
      <c r="N41" t="str">
        <f ca="1"/>
        <v>P</v>
      </c>
      <c r="O41">
        <f ca="1"/>
        <v>0.87</v>
      </c>
      <c r="P41">
        <f ca="1"/>
        <v>0.12</v>
      </c>
      <c r="Q41">
        <f ca="1"/>
        <v>0.12</v>
      </c>
    </row>
    <row r="42" spans="1:17" x14ac:dyDescent="0.3">
      <c r="A42" t="str">
        <f ca="1"/>
        <v>Broxbourne</v>
      </c>
      <c r="B42">
        <f ca="1"/>
        <v>0.02</v>
      </c>
      <c r="C42" t="str">
        <f ca="1"/>
        <v/>
      </c>
      <c r="D42" t="str">
        <f ca="1"/>
        <v>Cambridgeshire</v>
      </c>
      <c r="E42">
        <f ca="1"/>
        <v>0.2</v>
      </c>
      <c r="F42" t="str">
        <f ca="1"/>
        <v/>
      </c>
      <c r="G42" t="str">
        <f ca="1"/>
        <v/>
      </c>
      <c r="H42" t="str">
        <f ca="1"/>
        <v/>
      </c>
      <c r="I42" t="str">
        <f ca="1"/>
        <v/>
      </c>
      <c r="J42" t="str">
        <f ca="1"/>
        <v/>
      </c>
      <c r="K42" t="str">
        <f ca="1"/>
        <v>Buckinghamshire &amp; Milton Keynes Combined Fire</v>
      </c>
      <c r="L42" t="str">
        <f ca="1"/>
        <v>Detailed Class</v>
      </c>
      <c r="M42" t="str">
        <f ca="1"/>
        <v>FR</v>
      </c>
      <c r="N42" t="str">
        <f ca="1"/>
        <v>P</v>
      </c>
      <c r="O42">
        <f ca="1"/>
        <v>0.87</v>
      </c>
      <c r="P42">
        <f ca="1"/>
        <v>0.12</v>
      </c>
      <c r="Q42">
        <f ca="1"/>
        <v>0.12</v>
      </c>
    </row>
    <row r="43" spans="1:17" x14ac:dyDescent="0.3">
      <c r="A43" t="str">
        <f ca="1"/>
        <v>Broxtowe</v>
      </c>
      <c r="B43">
        <f ca="1"/>
        <v>0.02</v>
      </c>
      <c r="C43" t="str">
        <f ca="1"/>
        <v/>
      </c>
      <c r="D43" t="str">
        <f ca="1"/>
        <v>Enfield</v>
      </c>
      <c r="E43">
        <f ca="1"/>
        <v>0.2</v>
      </c>
      <c r="F43" t="str">
        <f ca="1"/>
        <v/>
      </c>
      <c r="G43" t="str">
        <f ca="1"/>
        <v/>
      </c>
      <c r="H43" t="str">
        <f ca="1"/>
        <v/>
      </c>
      <c r="I43" t="str">
        <f ca="1"/>
        <v/>
      </c>
      <c r="J43" t="str">
        <f ca="1"/>
        <v/>
      </c>
      <c r="K43" t="str">
        <f ca="1"/>
        <v>Cambridgeshire and Peterborough Combined Authority</v>
      </c>
      <c r="L43" t="str">
        <f ca="1"/>
        <v>Detailed Class</v>
      </c>
      <c r="M43" t="str">
        <f ca="1"/>
        <v>CA</v>
      </c>
      <c r="N43" t="str">
        <f ca="1"/>
        <v>P</v>
      </c>
      <c r="O43">
        <f ca="1"/>
        <v>0.87</v>
      </c>
      <c r="P43">
        <f ca="1"/>
        <v>0.15</v>
      </c>
      <c r="Q43">
        <f ca="1"/>
        <v>0.12</v>
      </c>
    </row>
    <row r="44" spans="1:17" x14ac:dyDescent="0.3">
      <c r="A44" t="str">
        <f ca="1"/>
        <v>Buckinghamshire &amp; Milton Keynes Combined Fire</v>
      </c>
      <c r="B44">
        <f ca="1"/>
        <v>0.12</v>
      </c>
      <c r="C44" t="str">
        <f ca="1"/>
        <v/>
      </c>
      <c r="D44" t="str">
        <f ca="1"/>
        <v>Kirklees</v>
      </c>
      <c r="E44">
        <f ca="1"/>
        <v>0.2</v>
      </c>
      <c r="F44" t="str">
        <f ca="1"/>
        <v/>
      </c>
      <c r="G44" t="str">
        <f ca="1"/>
        <v/>
      </c>
      <c r="H44" t="str">
        <f ca="1"/>
        <v/>
      </c>
      <c r="I44" t="str">
        <f ca="1"/>
        <v/>
      </c>
      <c r="J44" t="str">
        <f ca="1"/>
        <v/>
      </c>
      <c r="K44" t="str">
        <f ca="1"/>
        <v>Cambridgeshire Combined Fire</v>
      </c>
      <c r="L44" t="str">
        <f ca="1"/>
        <v>Detailed Class</v>
      </c>
      <c r="M44" t="str">
        <f ca="1"/>
        <v>FR</v>
      </c>
      <c r="N44" t="str">
        <f ca="1"/>
        <v>P</v>
      </c>
      <c r="O44">
        <f ca="1"/>
        <v>0.87</v>
      </c>
      <c r="P44">
        <f ca="1"/>
        <v>0.12</v>
      </c>
      <c r="Q44">
        <f ca="1"/>
        <v>0.12</v>
      </c>
    </row>
    <row r="45" spans="1:17" x14ac:dyDescent="0.3">
      <c r="A45" t="str">
        <f ca="1"/>
        <v>Buckinghamshire Council</v>
      </c>
      <c r="B45">
        <f ca="1"/>
        <v>0.18</v>
      </c>
      <c r="C45" t="str">
        <f ca="1"/>
        <v/>
      </c>
      <c r="D45" t="str">
        <f ca="1"/>
        <v>Surrey</v>
      </c>
      <c r="E45">
        <f ca="1"/>
        <v>0.2</v>
      </c>
      <c r="F45" t="str">
        <f ca="1"/>
        <v/>
      </c>
      <c r="G45" t="str">
        <f ca="1"/>
        <v/>
      </c>
      <c r="H45" t="str">
        <f ca="1"/>
        <v/>
      </c>
      <c r="I45" t="str">
        <f ca="1"/>
        <v/>
      </c>
      <c r="J45" t="str">
        <f ca="1"/>
        <v/>
      </c>
      <c r="K45" t="str">
        <f ca="1"/>
        <v>Cheshire Combined Fire</v>
      </c>
      <c r="L45" t="str">
        <f ca="1"/>
        <v>Detailed Class</v>
      </c>
      <c r="M45" t="str">
        <f ca="1"/>
        <v>FR</v>
      </c>
      <c r="N45" t="str">
        <f ca="1"/>
        <v>P</v>
      </c>
      <c r="O45">
        <f ca="1"/>
        <v>0.87</v>
      </c>
      <c r="P45">
        <f ca="1"/>
        <v>0.13</v>
      </c>
      <c r="Q45">
        <f ca="1"/>
        <v>0.12</v>
      </c>
    </row>
    <row r="46" spans="1:17" x14ac:dyDescent="0.3">
      <c r="A46" t="str">
        <f ca="1"/>
        <v>Burnley</v>
      </c>
      <c r="B46">
        <f ca="1"/>
        <v>0.02</v>
      </c>
      <c r="C46" t="str">
        <f ca="1"/>
        <v/>
      </c>
      <c r="D46" t="str">
        <f ca="1"/>
        <v>West Northamptonshire</v>
      </c>
      <c r="E46">
        <f ca="1"/>
        <v>0.2</v>
      </c>
      <c r="F46" t="str">
        <f ca="1"/>
        <v/>
      </c>
      <c r="G46" t="str">
        <f ca="1"/>
        <v/>
      </c>
      <c r="H46" t="str">
        <f ca="1"/>
        <v/>
      </c>
      <c r="I46" t="str">
        <f ca="1"/>
        <v/>
      </c>
      <c r="J46" t="str">
        <f ca="1"/>
        <v/>
      </c>
      <c r="K46" t="str">
        <f ca="1"/>
        <v>Cleveland Combined Fire</v>
      </c>
      <c r="L46" t="str">
        <f ca="1"/>
        <v>Detailed Class</v>
      </c>
      <c r="M46" t="str">
        <f ca="1"/>
        <v>FR</v>
      </c>
      <c r="N46" t="str">
        <f ca="1"/>
        <v>P</v>
      </c>
      <c r="O46">
        <f ca="1"/>
        <v>0.87</v>
      </c>
      <c r="P46">
        <f ca="1"/>
        <v>0.12</v>
      </c>
      <c r="Q46">
        <f ca="1"/>
        <v>0.12</v>
      </c>
    </row>
    <row r="47" spans="1:17" x14ac:dyDescent="0.3">
      <c r="A47" t="str">
        <f ca="1"/>
        <v>Bury</v>
      </c>
      <c r="B47">
        <f ca="1"/>
        <v>7.0000000000000007E-2</v>
      </c>
      <c r="C47" t="str">
        <f ca="1"/>
        <v/>
      </c>
      <c r="D47" t="str">
        <f ca="1"/>
        <v>North East Lincolnshire</v>
      </c>
      <c r="E47">
        <f ca="1"/>
        <v>0.19</v>
      </c>
      <c r="F47" t="str">
        <f ca="1"/>
        <v/>
      </c>
      <c r="G47" t="str">
        <f ca="1"/>
        <v/>
      </c>
      <c r="H47" t="str">
        <f ca="1"/>
        <v/>
      </c>
      <c r="I47" t="str">
        <f ca="1"/>
        <v/>
      </c>
      <c r="J47" t="str">
        <f ca="1"/>
        <v/>
      </c>
      <c r="K47" t="str">
        <f ca="1"/>
        <v>Dartmoor National Park Authority</v>
      </c>
      <c r="L47" t="str">
        <f ca="1"/>
        <v>Detailed Class</v>
      </c>
      <c r="M47" t="str">
        <f ca="1"/>
        <v>NPA</v>
      </c>
      <c r="N47" t="str">
        <f ca="1"/>
        <v>P</v>
      </c>
      <c r="O47">
        <f ca="1"/>
        <v>0.87</v>
      </c>
      <c r="P47">
        <f ca="1"/>
        <v>0.11</v>
      </c>
      <c r="Q47">
        <f ca="1"/>
        <v>0.12</v>
      </c>
    </row>
    <row r="48" spans="1:17" x14ac:dyDescent="0.3">
      <c r="A48" t="str">
        <f ca="1"/>
        <v>Calderdale</v>
      </c>
      <c r="B48">
        <f ca="1"/>
        <v>7.0000000000000007E-2</v>
      </c>
      <c r="C48" t="str">
        <f ca="1"/>
        <v/>
      </c>
      <c r="D48" t="str">
        <f ca="1"/>
        <v>North of Tyne Combined Authority</v>
      </c>
      <c r="E48">
        <f ca="1"/>
        <v>0.19</v>
      </c>
      <c r="F48" t="str">
        <f ca="1"/>
        <v/>
      </c>
      <c r="G48" t="str">
        <f ca="1"/>
        <v/>
      </c>
      <c r="H48" t="str">
        <f ca="1"/>
        <v/>
      </c>
      <c r="I48" t="str">
        <f ca="1"/>
        <v/>
      </c>
      <c r="J48" t="str">
        <f ca="1"/>
        <v/>
      </c>
      <c r="K48" t="str">
        <f ca="1"/>
        <v>Derbyshire Combined Fire</v>
      </c>
      <c r="L48" t="str">
        <f ca="1"/>
        <v>Detailed Class</v>
      </c>
      <c r="M48" t="str">
        <f ca="1"/>
        <v>FR</v>
      </c>
      <c r="N48" t="str">
        <f ca="1"/>
        <v>P</v>
      </c>
      <c r="O48">
        <f ca="1"/>
        <v>0.87</v>
      </c>
      <c r="P48">
        <f ca="1"/>
        <v>0.13</v>
      </c>
      <c r="Q48">
        <f ca="1"/>
        <v>0.12</v>
      </c>
    </row>
    <row r="49" spans="1:17" x14ac:dyDescent="0.3">
      <c r="A49" t="str">
        <f ca="1"/>
        <v>Cambridge</v>
      </c>
      <c r="B49">
        <f ca="1"/>
        <v>0.05</v>
      </c>
      <c r="C49" t="str">
        <f ca="1"/>
        <v/>
      </c>
      <c r="D49" t="str">
        <f ca="1"/>
        <v>Nottinghamshire</v>
      </c>
      <c r="E49">
        <f ca="1"/>
        <v>0.19</v>
      </c>
      <c r="F49" t="str">
        <f ca="1"/>
        <v/>
      </c>
      <c r="G49" t="str">
        <f ca="1"/>
        <v/>
      </c>
      <c r="H49" t="str">
        <f ca="1"/>
        <v/>
      </c>
      <c r="I49" t="str">
        <f ca="1"/>
        <v/>
      </c>
      <c r="J49" t="str">
        <f ca="1"/>
        <v/>
      </c>
      <c r="K49" t="str">
        <f ca="1"/>
        <v>Devon &amp; Somerset Combined Fire</v>
      </c>
      <c r="L49" t="str">
        <f ca="1"/>
        <v>Detailed Class</v>
      </c>
      <c r="M49" t="str">
        <f ca="1"/>
        <v>FR</v>
      </c>
      <c r="N49" t="str">
        <f ca="1"/>
        <v>P</v>
      </c>
      <c r="O49">
        <f ca="1"/>
        <v>0.87</v>
      </c>
      <c r="P49">
        <f ca="1"/>
        <v>0.17</v>
      </c>
      <c r="Q49">
        <f ca="1"/>
        <v>0.12</v>
      </c>
    </row>
    <row r="50" spans="1:17" x14ac:dyDescent="0.3">
      <c r="A50" t="str">
        <f ca="1"/>
        <v>Cambridgeshire</v>
      </c>
      <c r="B50">
        <f ca="1"/>
        <v>0.2</v>
      </c>
      <c r="C50" t="str">
        <f ca="1"/>
        <v/>
      </c>
      <c r="D50" t="str">
        <f ca="1"/>
        <v>South Yorkshire Mayoral Combined Authority</v>
      </c>
      <c r="E50">
        <f ca="1"/>
        <v>0.19</v>
      </c>
      <c r="F50" t="str">
        <f ca="1"/>
        <v/>
      </c>
      <c r="G50" t="str">
        <f ca="1"/>
        <v/>
      </c>
      <c r="H50" t="str">
        <f ca="1"/>
        <v/>
      </c>
      <c r="I50" t="str">
        <f ca="1"/>
        <v/>
      </c>
      <c r="J50" t="str">
        <f ca="1"/>
        <v/>
      </c>
      <c r="K50" t="str">
        <f ca="1"/>
        <v>Dorset and Wiltshire Combined Fire</v>
      </c>
      <c r="L50" t="str">
        <f ca="1"/>
        <v>Detailed Class</v>
      </c>
      <c r="M50" t="str">
        <f ca="1"/>
        <v>FR</v>
      </c>
      <c r="N50" t="str">
        <f ca="1"/>
        <v>P</v>
      </c>
      <c r="O50">
        <f ca="1"/>
        <v>0.87</v>
      </c>
      <c r="P50">
        <f ca="1"/>
        <v>0.13</v>
      </c>
      <c r="Q50">
        <f ca="1"/>
        <v>0.12</v>
      </c>
    </row>
    <row r="51" spans="1:17" x14ac:dyDescent="0.3">
      <c r="A51" t="str">
        <f ca="1"/>
        <v>Cambridgeshire and Peterborough Combined Authority</v>
      </c>
      <c r="B51">
        <f ca="1"/>
        <v>0.15</v>
      </c>
      <c r="C51" t="str">
        <f ca="1"/>
        <v/>
      </c>
      <c r="D51" t="str">
        <f ca="1"/>
        <v>Tees Valley Combined Authority</v>
      </c>
      <c r="E51">
        <f ca="1"/>
        <v>0.19</v>
      </c>
      <c r="F51" t="str">
        <f ca="1"/>
        <v/>
      </c>
      <c r="G51" t="str">
        <f ca="1"/>
        <v/>
      </c>
      <c r="H51" t="str">
        <f ca="1"/>
        <v/>
      </c>
      <c r="I51" t="str">
        <f ca="1"/>
        <v/>
      </c>
      <c r="J51" t="str">
        <f ca="1"/>
        <v/>
      </c>
      <c r="K51" t="str">
        <f ca="1"/>
        <v>Durham Combined Fire</v>
      </c>
      <c r="L51" t="str">
        <f ca="1"/>
        <v>Detailed Class</v>
      </c>
      <c r="M51" t="str">
        <f ca="1"/>
        <v>FR</v>
      </c>
      <c r="N51" t="str">
        <f ca="1"/>
        <v>P</v>
      </c>
      <c r="O51">
        <f ca="1"/>
        <v>0.87</v>
      </c>
      <c r="P51">
        <f ca="1"/>
        <v>0.12</v>
      </c>
      <c r="Q51">
        <f ca="1"/>
        <v>0.12</v>
      </c>
    </row>
    <row r="52" spans="1:17" x14ac:dyDescent="0.3">
      <c r="A52" t="str">
        <f ca="1"/>
        <v>Cambridgeshire Combined Fire</v>
      </c>
      <c r="B52">
        <f ca="1"/>
        <v>0.12</v>
      </c>
      <c r="C52" t="str">
        <f ca="1"/>
        <v/>
      </c>
      <c r="D52" t="str">
        <f ca="1"/>
        <v>Wandsworth</v>
      </c>
      <c r="E52">
        <f ca="1"/>
        <v>0.19</v>
      </c>
      <c r="F52" t="str">
        <f ca="1"/>
        <v/>
      </c>
      <c r="G52" t="str">
        <f ca="1"/>
        <v/>
      </c>
      <c r="H52" t="str">
        <f ca="1"/>
        <v/>
      </c>
      <c r="I52" t="str">
        <f ca="1"/>
        <v/>
      </c>
      <c r="J52" t="str">
        <f ca="1"/>
        <v/>
      </c>
      <c r="K52" t="str">
        <f ca="1"/>
        <v>East London Waste Authority</v>
      </c>
      <c r="L52" t="str">
        <f ca="1"/>
        <v>Detailed Class</v>
      </c>
      <c r="M52" t="str">
        <f ca="1"/>
        <v>WA</v>
      </c>
      <c r="N52" t="str">
        <f ca="1"/>
        <v>P</v>
      </c>
      <c r="O52">
        <f ca="1"/>
        <v>0.87</v>
      </c>
      <c r="P52">
        <f ca="1"/>
        <v>0.15</v>
      </c>
      <c r="Q52">
        <f ca="1"/>
        <v>0.12</v>
      </c>
    </row>
    <row r="53" spans="1:17" x14ac:dyDescent="0.3">
      <c r="A53" t="str">
        <f ca="1"/>
        <v>Cambridgeshire Police</v>
      </c>
      <c r="B53">
        <f ca="1"/>
        <v>0.08</v>
      </c>
      <c r="C53" t="str">
        <f ca="1"/>
        <v/>
      </c>
      <c r="D53" t="str">
        <f ca="1"/>
        <v>Buckinghamshire Council</v>
      </c>
      <c r="E53">
        <f ca="1"/>
        <v>0.18</v>
      </c>
      <c r="F53" t="str">
        <f ca="1"/>
        <v/>
      </c>
      <c r="G53" t="str">
        <f ca="1"/>
        <v/>
      </c>
      <c r="H53" t="str">
        <f ca="1"/>
        <v/>
      </c>
      <c r="I53" t="str">
        <f ca="1"/>
        <v/>
      </c>
      <c r="J53" t="str">
        <f ca="1"/>
        <v/>
      </c>
      <c r="K53" t="str">
        <f ca="1"/>
        <v>East Sussex Combined Fire</v>
      </c>
      <c r="L53" t="str">
        <f ca="1"/>
        <v>Detailed Class</v>
      </c>
      <c r="M53" t="str">
        <f ca="1"/>
        <v>FR</v>
      </c>
      <c r="N53" t="str">
        <f ca="1"/>
        <v>P</v>
      </c>
      <c r="O53">
        <f ca="1"/>
        <v>0.87</v>
      </c>
      <c r="P53">
        <f ca="1"/>
        <v>0.13</v>
      </c>
      <c r="Q53">
        <f ca="1"/>
        <v>0.12</v>
      </c>
    </row>
    <row r="54" spans="1:17" x14ac:dyDescent="0.3">
      <c r="A54" t="str">
        <f ca="1"/>
        <v>Camden</v>
      </c>
      <c r="B54">
        <f ca="1"/>
        <v>0.13</v>
      </c>
      <c r="C54" t="str">
        <f ca="1"/>
        <v/>
      </c>
      <c r="D54" t="str">
        <f ca="1"/>
        <v>Croydon</v>
      </c>
      <c r="E54">
        <f ca="1"/>
        <v>0.18</v>
      </c>
      <c r="F54" t="str">
        <f ca="1"/>
        <v/>
      </c>
      <c r="G54" t="str">
        <f ca="1"/>
        <v/>
      </c>
      <c r="H54" t="str">
        <f ca="1"/>
        <v/>
      </c>
      <c r="I54" t="str">
        <f ca="1"/>
        <v/>
      </c>
      <c r="J54" t="str">
        <f ca="1"/>
        <v/>
      </c>
      <c r="K54" t="str">
        <f ca="1"/>
        <v>Essex Police, Fire and Crime Commissioner Fire</v>
      </c>
      <c r="L54" t="str">
        <f ca="1"/>
        <v>Detailed Class</v>
      </c>
      <c r="M54" t="str">
        <f ca="1"/>
        <v>FR</v>
      </c>
      <c r="N54" t="str">
        <f ca="1"/>
        <v>P</v>
      </c>
      <c r="O54">
        <f ca="1"/>
        <v>0.87</v>
      </c>
      <c r="P54">
        <f ca="1"/>
        <v>0.12</v>
      </c>
      <c r="Q54">
        <f ca="1"/>
        <v>0.12</v>
      </c>
    </row>
    <row r="55" spans="1:17" x14ac:dyDescent="0.3">
      <c r="A55" t="str">
        <f ca="1"/>
        <v>Canterbury</v>
      </c>
      <c r="B55">
        <f ca="1"/>
        <v>0.05</v>
      </c>
      <c r="C55" t="str">
        <f ca="1"/>
        <v/>
      </c>
      <c r="D55" t="str">
        <f ca="1"/>
        <v>Devon &amp; Cornwall Police</v>
      </c>
      <c r="E55">
        <f ca="1"/>
        <v>0.18</v>
      </c>
      <c r="F55" t="str">
        <f ca="1"/>
        <v/>
      </c>
      <c r="G55" t="str">
        <f ca="1"/>
        <v/>
      </c>
      <c r="H55" t="str">
        <f ca="1"/>
        <v/>
      </c>
      <c r="I55" t="str">
        <f ca="1"/>
        <v/>
      </c>
      <c r="J55" t="str">
        <f ca="1"/>
        <v/>
      </c>
      <c r="K55" t="str">
        <f ca="1"/>
        <v>Exmoor National Park Authority</v>
      </c>
      <c r="L55" t="str">
        <f ca="1"/>
        <v>Detailed Class</v>
      </c>
      <c r="M55" t="str">
        <f ca="1"/>
        <v>NPA</v>
      </c>
      <c r="N55" t="str">
        <f ca="1"/>
        <v>P</v>
      </c>
      <c r="O55">
        <f ca="1"/>
        <v>0.87</v>
      </c>
      <c r="P55">
        <f ca="1"/>
        <v>0.11</v>
      </c>
      <c r="Q55">
        <f ca="1"/>
        <v>0.12</v>
      </c>
    </row>
    <row r="56" spans="1:17" x14ac:dyDescent="0.3">
      <c r="A56" t="str">
        <f ca="1"/>
        <v>Carlisle</v>
      </c>
      <c r="B56">
        <f ca="1"/>
        <v>0.02</v>
      </c>
      <c r="C56" t="str">
        <f ca="1"/>
        <v/>
      </c>
      <c r="D56" t="str">
        <f ca="1"/>
        <v>East Riding of Yorkshire</v>
      </c>
      <c r="E56">
        <f ca="1"/>
        <v>0.18</v>
      </c>
      <c r="F56" t="str">
        <f ca="1"/>
        <v/>
      </c>
      <c r="G56" t="str">
        <f ca="1"/>
        <v/>
      </c>
      <c r="H56" t="str">
        <f ca="1"/>
        <v/>
      </c>
      <c r="I56" t="str">
        <f ca="1"/>
        <v/>
      </c>
      <c r="J56" t="str">
        <f ca="1"/>
        <v/>
      </c>
      <c r="K56" t="str">
        <f ca="1"/>
        <v>Greater Manchester Combined Authority</v>
      </c>
      <c r="L56" t="str">
        <f ca="1"/>
        <v>Detailed Class</v>
      </c>
      <c r="M56" t="str">
        <f ca="1"/>
        <v>CA</v>
      </c>
      <c r="N56" t="str">
        <f ca="1"/>
        <v>P</v>
      </c>
      <c r="O56">
        <f ca="1"/>
        <v>0.87</v>
      </c>
      <c r="P56">
        <f ca="1"/>
        <v>0.46</v>
      </c>
      <c r="Q56">
        <f ca="1"/>
        <v>0.12</v>
      </c>
    </row>
    <row r="57" spans="1:17" x14ac:dyDescent="0.3">
      <c r="A57" t="str">
        <f ca="1"/>
        <v>Castle Point</v>
      </c>
      <c r="B57">
        <f ca="1"/>
        <v>0.01</v>
      </c>
      <c r="C57" t="str">
        <f ca="1"/>
        <v/>
      </c>
      <c r="D57" t="str">
        <f ca="1"/>
        <v>Kingston upon Hull</v>
      </c>
      <c r="E57">
        <f ca="1"/>
        <v>0.18</v>
      </c>
      <c r="F57" t="str">
        <f ca="1"/>
        <v/>
      </c>
      <c r="G57" t="str">
        <f ca="1"/>
        <v/>
      </c>
      <c r="H57" t="str">
        <f ca="1"/>
        <v/>
      </c>
      <c r="I57" t="str">
        <f ca="1"/>
        <v/>
      </c>
      <c r="J57" t="str">
        <f ca="1"/>
        <v/>
      </c>
      <c r="K57" t="str">
        <f ca="1"/>
        <v>Hampshire and Isle of Wight Fire</v>
      </c>
      <c r="L57" t="str">
        <f ca="1"/>
        <v>Detailed Class</v>
      </c>
      <c r="M57" t="str">
        <f ca="1"/>
        <v>FR</v>
      </c>
      <c r="N57" t="str">
        <f ca="1"/>
        <v>P</v>
      </c>
      <c r="O57">
        <f ca="1"/>
        <v>0.87</v>
      </c>
      <c r="P57">
        <f ca="1"/>
        <v>0.12</v>
      </c>
      <c r="Q57">
        <f ca="1"/>
        <v>0.12</v>
      </c>
    </row>
    <row r="58" spans="1:17" x14ac:dyDescent="0.3">
      <c r="A58" t="str">
        <f ca="1"/>
        <v>Central Bedfordshire</v>
      </c>
      <c r="B58">
        <f ca="1"/>
        <v>0.08</v>
      </c>
      <c r="C58" t="str">
        <f ca="1"/>
        <v/>
      </c>
      <c r="D58" t="str">
        <f ca="1"/>
        <v>Merseyside Recycling and Waste Authority</v>
      </c>
      <c r="E58">
        <f ca="1"/>
        <v>0.18</v>
      </c>
      <c r="F58" t="str">
        <f ca="1"/>
        <v/>
      </c>
      <c r="G58" t="str">
        <f ca="1"/>
        <v/>
      </c>
      <c r="H58" t="str">
        <f ca="1"/>
        <v/>
      </c>
      <c r="I58" t="str">
        <f ca="1"/>
        <v/>
      </c>
      <c r="J58" t="str">
        <f ca="1"/>
        <v/>
      </c>
      <c r="K58" t="str">
        <f ca="1"/>
        <v>Hereford &amp; Worcester Combined Fire</v>
      </c>
      <c r="L58" t="str">
        <f ca="1"/>
        <v>Detailed Class</v>
      </c>
      <c r="M58" t="str">
        <f ca="1"/>
        <v>FR</v>
      </c>
      <c r="N58" t="str">
        <f ca="1"/>
        <v>P</v>
      </c>
      <c r="O58">
        <f ca="1"/>
        <v>0.87</v>
      </c>
      <c r="P58">
        <f ca="1"/>
        <v>0.12</v>
      </c>
      <c r="Q58">
        <f ca="1"/>
        <v>0.12</v>
      </c>
    </row>
    <row r="59" spans="1:17" x14ac:dyDescent="0.3">
      <c r="A59" t="str">
        <f ca="1"/>
        <v>Charnwood</v>
      </c>
      <c r="B59">
        <f ca="1"/>
        <v>0.02</v>
      </c>
      <c r="C59" t="str">
        <f ca="1"/>
        <v/>
      </c>
      <c r="D59" t="str">
        <f ca="1"/>
        <v>Wakefield</v>
      </c>
      <c r="E59">
        <f ca="1"/>
        <v>0.18</v>
      </c>
      <c r="F59" t="str">
        <f ca="1"/>
        <v/>
      </c>
      <c r="G59" t="str">
        <f ca="1"/>
        <v/>
      </c>
      <c r="H59" t="str">
        <f ca="1"/>
        <v/>
      </c>
      <c r="I59" t="str">
        <f ca="1"/>
        <v/>
      </c>
      <c r="J59" t="str">
        <f ca="1"/>
        <v/>
      </c>
      <c r="K59" t="str">
        <f ca="1"/>
        <v>Humberside Combined Fire</v>
      </c>
      <c r="L59" t="str">
        <f ca="1"/>
        <v>Detailed Class</v>
      </c>
      <c r="M59" t="str">
        <f ca="1"/>
        <v>FR</v>
      </c>
      <c r="N59" t="str">
        <f ca="1"/>
        <v>P</v>
      </c>
      <c r="O59">
        <f ca="1"/>
        <v>0.87</v>
      </c>
      <c r="P59">
        <f ca="1"/>
        <v>0.13</v>
      </c>
      <c r="Q59">
        <f ca="1"/>
        <v>0.12</v>
      </c>
    </row>
    <row r="60" spans="1:17" x14ac:dyDescent="0.3">
      <c r="A60" t="str">
        <f ca="1"/>
        <v>Chelmsford</v>
      </c>
      <c r="B60">
        <f ca="1"/>
        <v>0.05</v>
      </c>
      <c r="C60" t="str">
        <f ca="1"/>
        <v/>
      </c>
      <c r="D60" t="str">
        <f ca="1"/>
        <v>Devon</v>
      </c>
      <c r="E60">
        <f ca="1"/>
        <v>0.17</v>
      </c>
      <c r="F60" t="str">
        <f ca="1"/>
        <v/>
      </c>
      <c r="G60" t="str">
        <f ca="1"/>
        <v/>
      </c>
      <c r="H60" t="str">
        <f ca="1"/>
        <v/>
      </c>
      <c r="I60" t="str">
        <f ca="1"/>
        <v/>
      </c>
      <c r="J60" t="str">
        <f ca="1"/>
        <v/>
      </c>
      <c r="K60" t="str">
        <f ca="1"/>
        <v>Kent Combined Fire</v>
      </c>
      <c r="L60" t="str">
        <f ca="1"/>
        <v>Detailed Class</v>
      </c>
      <c r="M60" t="str">
        <f ca="1"/>
        <v>FR</v>
      </c>
      <c r="N60" t="str">
        <f ca="1"/>
        <v>P</v>
      </c>
      <c r="O60">
        <f ca="1"/>
        <v>0.87</v>
      </c>
      <c r="P60">
        <f ca="1"/>
        <v>0.14000000000000001</v>
      </c>
      <c r="Q60">
        <f ca="1"/>
        <v>0.12</v>
      </c>
    </row>
    <row r="61" spans="1:17" x14ac:dyDescent="0.3">
      <c r="A61" t="str">
        <f ca="1"/>
        <v>Cheltenham</v>
      </c>
      <c r="B61">
        <f ca="1"/>
        <v>0.02</v>
      </c>
      <c r="C61" t="str">
        <f ca="1"/>
        <v/>
      </c>
      <c r="D61" t="str">
        <f ca="1"/>
        <v>Devon &amp; Somerset Combined Fire</v>
      </c>
      <c r="E61">
        <f ca="1"/>
        <v>0.17</v>
      </c>
      <c r="F61" t="str">
        <f ca="1"/>
        <v/>
      </c>
      <c r="G61" t="str">
        <f ca="1"/>
        <v/>
      </c>
      <c r="H61" t="str">
        <f ca="1"/>
        <v/>
      </c>
      <c r="I61" t="str">
        <f ca="1"/>
        <v/>
      </c>
      <c r="J61" t="str">
        <f ca="1"/>
        <v/>
      </c>
      <c r="K61" t="str">
        <f ca="1"/>
        <v>Lake District National Park</v>
      </c>
      <c r="L61" t="str">
        <f ca="1"/>
        <v>Detailed Class</v>
      </c>
      <c r="M61" t="str">
        <f ca="1"/>
        <v>NPA</v>
      </c>
      <c r="N61" t="str">
        <f ca="1"/>
        <v>P</v>
      </c>
      <c r="O61">
        <f ca="1"/>
        <v>0.87</v>
      </c>
      <c r="P61">
        <f ca="1"/>
        <v>0.11</v>
      </c>
      <c r="Q61">
        <f ca="1"/>
        <v>0.12</v>
      </c>
    </row>
    <row r="62" spans="1:17" x14ac:dyDescent="0.3">
      <c r="A62" t="str">
        <f ca="1"/>
        <v>Cherwell</v>
      </c>
      <c r="B62">
        <f ca="1"/>
        <v>0.02</v>
      </c>
      <c r="C62" t="str">
        <f ca="1"/>
        <v/>
      </c>
      <c r="D62" t="str">
        <f ca="1"/>
        <v>East Sussex</v>
      </c>
      <c r="E62">
        <f ca="1"/>
        <v>0.17</v>
      </c>
      <c r="F62" t="str">
        <f ca="1"/>
        <v/>
      </c>
      <c r="G62" t="str">
        <f ca="1"/>
        <v/>
      </c>
      <c r="H62" t="str">
        <f ca="1"/>
        <v/>
      </c>
      <c r="I62" t="str">
        <f ca="1"/>
        <v/>
      </c>
      <c r="J62" t="str">
        <f ca="1"/>
        <v/>
      </c>
      <c r="K62" t="str">
        <f ca="1"/>
        <v>Lancashire Combined Fire</v>
      </c>
      <c r="L62" t="str">
        <f ca="1"/>
        <v>Detailed Class</v>
      </c>
      <c r="M62" t="str">
        <f ca="1"/>
        <v>FR</v>
      </c>
      <c r="N62" t="str">
        <f ca="1"/>
        <v>P</v>
      </c>
      <c r="O62">
        <f ca="1"/>
        <v>0.87</v>
      </c>
      <c r="P62">
        <f ca="1"/>
        <v>0.13</v>
      </c>
      <c r="Q62">
        <f ca="1"/>
        <v>0.12</v>
      </c>
    </row>
    <row r="63" spans="1:17" x14ac:dyDescent="0.3">
      <c r="A63" t="str">
        <f ca="1"/>
        <v>Cheshire Combined Fire</v>
      </c>
      <c r="B63">
        <f ca="1"/>
        <v>0.13</v>
      </c>
      <c r="C63" t="str">
        <f ca="1"/>
        <v/>
      </c>
      <c r="D63" t="str">
        <f ca="1"/>
        <v>Essex Police</v>
      </c>
      <c r="E63">
        <f ca="1"/>
        <v>0.17</v>
      </c>
      <c r="F63" t="str">
        <f ca="1"/>
        <v/>
      </c>
      <c r="G63" t="str">
        <f ca="1"/>
        <v/>
      </c>
      <c r="H63" t="str">
        <f ca="1"/>
        <v/>
      </c>
      <c r="I63" t="str">
        <f ca="1"/>
        <v/>
      </c>
      <c r="J63" t="str">
        <f ca="1"/>
        <v/>
      </c>
      <c r="K63" t="str">
        <f ca="1"/>
        <v>Lee Valley Regional Park Authority</v>
      </c>
      <c r="L63" t="str">
        <f ca="1"/>
        <v>Detailed Class</v>
      </c>
      <c r="M63" t="str">
        <f ca="1"/>
        <v>NPA</v>
      </c>
      <c r="N63" t="str">
        <f ca="1"/>
        <v>P</v>
      </c>
      <c r="O63">
        <f ca="1"/>
        <v>0.87</v>
      </c>
      <c r="P63">
        <f ca="1"/>
        <v>0.13</v>
      </c>
      <c r="Q63">
        <f ca="1"/>
        <v>0.12</v>
      </c>
    </row>
    <row r="64" spans="1:17" x14ac:dyDescent="0.3">
      <c r="A64" t="str">
        <f ca="1"/>
        <v>Cheshire East</v>
      </c>
      <c r="B64">
        <f ca="1"/>
        <v>0.53</v>
      </c>
      <c r="C64" t="str">
        <f ca="1"/>
        <v/>
      </c>
      <c r="D64" t="str">
        <f ca="1"/>
        <v>Halton</v>
      </c>
      <c r="E64">
        <f ca="1"/>
        <v>0.17</v>
      </c>
      <c r="F64" t="str">
        <f ca="1"/>
        <v/>
      </c>
      <c r="G64" t="str">
        <f ca="1"/>
        <v/>
      </c>
      <c r="H64" t="str">
        <f ca="1"/>
        <v/>
      </c>
      <c r="I64" t="str">
        <f ca="1"/>
        <v/>
      </c>
      <c r="J64" t="str">
        <f ca="1"/>
        <v/>
      </c>
      <c r="K64" t="str">
        <f ca="1"/>
        <v>Leicestershire Combined Fire</v>
      </c>
      <c r="L64" t="str">
        <f ca="1"/>
        <v>Detailed Class</v>
      </c>
      <c r="M64" t="str">
        <f ca="1"/>
        <v>FR</v>
      </c>
      <c r="N64" t="str">
        <f ca="1"/>
        <v>P</v>
      </c>
      <c r="O64">
        <f ca="1"/>
        <v>0.87</v>
      </c>
      <c r="P64">
        <f ca="1"/>
        <v>0.12</v>
      </c>
      <c r="Q64">
        <f ca="1"/>
        <v>0.12</v>
      </c>
    </row>
    <row r="65" spans="1:17" x14ac:dyDescent="0.3">
      <c r="A65" t="str">
        <f ca="1"/>
        <v>Cheshire Police</v>
      </c>
      <c r="B65">
        <f ca="1"/>
        <v>0.12</v>
      </c>
      <c r="C65" t="str">
        <f ca="1"/>
        <v/>
      </c>
      <c r="D65" t="str">
        <f ca="1"/>
        <v>Kent</v>
      </c>
      <c r="E65">
        <f ca="1"/>
        <v>0.17</v>
      </c>
      <c r="F65" t="str">
        <f ca="1"/>
        <v/>
      </c>
      <c r="G65" t="str">
        <f ca="1"/>
        <v/>
      </c>
      <c r="H65" t="str">
        <f ca="1"/>
        <v/>
      </c>
      <c r="I65" t="str">
        <f ca="1"/>
        <v/>
      </c>
      <c r="J65" t="str">
        <f ca="1"/>
        <v/>
      </c>
      <c r="K65" t="str">
        <f ca="1"/>
        <v>Liverpool City Region Combined Authority</v>
      </c>
      <c r="L65" t="str">
        <f ca="1"/>
        <v>Detailed Class</v>
      </c>
      <c r="M65" t="str">
        <f ca="1"/>
        <v>CA</v>
      </c>
      <c r="N65" t="str">
        <f ca="1"/>
        <v>P</v>
      </c>
      <c r="O65">
        <f ca="1"/>
        <v>0.87</v>
      </c>
      <c r="P65">
        <f ca="1"/>
        <v>0.37</v>
      </c>
      <c r="Q65">
        <f ca="1"/>
        <v>0.12</v>
      </c>
    </row>
    <row r="66" spans="1:17" x14ac:dyDescent="0.3">
      <c r="A66" t="str">
        <f ca="1"/>
        <v>Cheshire West &amp; Chester</v>
      </c>
      <c r="B66">
        <f ca="1"/>
        <v>0.14000000000000001</v>
      </c>
      <c r="C66" t="str">
        <f ca="1"/>
        <v/>
      </c>
      <c r="D66" t="str">
        <f ca="1"/>
        <v>Oxfordshire</v>
      </c>
      <c r="E66">
        <f ca="1"/>
        <v>0.17</v>
      </c>
      <c r="F66" t="str">
        <f ca="1"/>
        <v/>
      </c>
      <c r="G66" t="str">
        <f ca="1"/>
        <v/>
      </c>
      <c r="H66" t="str">
        <f ca="1"/>
        <v/>
      </c>
      <c r="I66" t="str">
        <f ca="1"/>
        <v/>
      </c>
      <c r="J66" t="str">
        <f ca="1"/>
        <v/>
      </c>
      <c r="K66" t="str">
        <f ca="1"/>
        <v>Merseyside Fire &amp; CD Authority</v>
      </c>
      <c r="L66" t="str">
        <f ca="1"/>
        <v>Detailed Class</v>
      </c>
      <c r="M66" t="str">
        <f ca="1"/>
        <v>FR</v>
      </c>
      <c r="N66" t="str">
        <f ca="1"/>
        <v>P</v>
      </c>
      <c r="O66">
        <f ca="1"/>
        <v>0.87</v>
      </c>
      <c r="P66">
        <f ca="1"/>
        <v>0.16</v>
      </c>
      <c r="Q66">
        <f ca="1"/>
        <v>0.12</v>
      </c>
    </row>
    <row r="67" spans="1:17" x14ac:dyDescent="0.3">
      <c r="A67" t="str">
        <f ca="1"/>
        <v>Chesterfield</v>
      </c>
      <c r="B67">
        <f ca="1"/>
        <v>0.01</v>
      </c>
      <c r="C67" t="str">
        <f ca="1"/>
        <v/>
      </c>
      <c r="D67" t="str">
        <f ca="1"/>
        <v>Southampton</v>
      </c>
      <c r="E67">
        <f ca="1"/>
        <v>0.17</v>
      </c>
      <c r="F67" t="str">
        <f ca="1"/>
        <v/>
      </c>
      <c r="G67" t="str">
        <f ca="1"/>
        <v/>
      </c>
      <c r="H67" t="str">
        <f ca="1"/>
        <v/>
      </c>
      <c r="I67" t="str">
        <f ca="1"/>
        <v/>
      </c>
      <c r="J67" t="str">
        <f ca="1"/>
        <v/>
      </c>
      <c r="K67" t="str">
        <f ca="1"/>
        <v>Merseyside Recycling and Waste Authority</v>
      </c>
      <c r="L67" t="str">
        <f ca="1"/>
        <v>Detailed Class</v>
      </c>
      <c r="M67" t="str">
        <f ca="1"/>
        <v>WA</v>
      </c>
      <c r="N67" t="str">
        <f ca="1"/>
        <v>P</v>
      </c>
      <c r="O67">
        <f ca="1"/>
        <v>0.87</v>
      </c>
      <c r="P67">
        <f ca="1"/>
        <v>0.18</v>
      </c>
      <c r="Q67">
        <f ca="1"/>
        <v>0.12</v>
      </c>
    </row>
    <row r="68" spans="1:17" x14ac:dyDescent="0.3">
      <c r="A68" t="str">
        <f ca="1"/>
        <v>Chichester</v>
      </c>
      <c r="B68">
        <f ca="1"/>
        <v>0.03</v>
      </c>
      <c r="C68" t="str">
        <f ca="1"/>
        <v/>
      </c>
      <c r="D68" t="str">
        <f ca="1"/>
        <v>West of England Combined Authority</v>
      </c>
      <c r="E68">
        <f ca="1"/>
        <v>0.17</v>
      </c>
      <c r="F68" t="str">
        <f ca="1"/>
        <v/>
      </c>
      <c r="G68" t="str">
        <f ca="1"/>
        <v/>
      </c>
      <c r="H68" t="str">
        <f ca="1"/>
        <v/>
      </c>
      <c r="I68" t="str">
        <f ca="1"/>
        <v/>
      </c>
      <c r="J68" t="str">
        <f ca="1"/>
        <v/>
      </c>
      <c r="K68" t="str">
        <f ca="1"/>
        <v>New Forest National Park</v>
      </c>
      <c r="L68" t="str">
        <f ca="1"/>
        <v>Detailed Class</v>
      </c>
      <c r="M68" t="str">
        <f ca="1"/>
        <v>NPA</v>
      </c>
      <c r="N68" t="str">
        <f ca="1"/>
        <v>P</v>
      </c>
      <c r="O68">
        <f ca="1"/>
        <v>0.87</v>
      </c>
      <c r="P68">
        <f ca="1"/>
        <v>0.11</v>
      </c>
      <c r="Q68">
        <f ca="1"/>
        <v>0.12</v>
      </c>
    </row>
    <row r="69" spans="1:17" x14ac:dyDescent="0.3">
      <c r="A69" t="str">
        <f ca="1"/>
        <v>Chorley</v>
      </c>
      <c r="B69">
        <f ca="1"/>
        <v>0.01</v>
      </c>
      <c r="C69" t="str">
        <f ca="1"/>
        <v/>
      </c>
      <c r="D69" t="str">
        <f ca="1"/>
        <v>Barking &amp; Dagenham</v>
      </c>
      <c r="E69">
        <f ca="1"/>
        <v>0.16</v>
      </c>
      <c r="F69" t="str">
        <f ca="1"/>
        <v/>
      </c>
      <c r="G69" t="str">
        <f ca="1"/>
        <v/>
      </c>
      <c r="H69" t="str">
        <f ca="1"/>
        <v/>
      </c>
      <c r="I69" t="str">
        <f ca="1"/>
        <v/>
      </c>
      <c r="J69" t="str">
        <f ca="1"/>
        <v/>
      </c>
      <c r="K69" t="str">
        <f ca="1"/>
        <v>North East Combined Authority</v>
      </c>
      <c r="L69" t="str">
        <f ca="1"/>
        <v>Detailed Class</v>
      </c>
      <c r="M69" t="str">
        <f ca="1"/>
        <v>CA</v>
      </c>
      <c r="N69" t="str">
        <f ca="1"/>
        <v>P</v>
      </c>
      <c r="O69">
        <f ca="1"/>
        <v>0.87</v>
      </c>
      <c r="P69">
        <f ca="1"/>
        <v>0.36</v>
      </c>
      <c r="Q69">
        <f ca="1"/>
        <v>0.12</v>
      </c>
    </row>
    <row r="70" spans="1:17" x14ac:dyDescent="0.3">
      <c r="A70" t="str">
        <f ca="1"/>
        <v>City of London</v>
      </c>
      <c r="B70">
        <f ca="1"/>
        <v>0.23</v>
      </c>
      <c r="C70" t="str">
        <f ca="1"/>
        <v/>
      </c>
      <c r="D70" t="str">
        <f ca="1"/>
        <v>Durham</v>
      </c>
      <c r="E70">
        <f ca="1"/>
        <v>0.16</v>
      </c>
      <c r="F70" t="str">
        <f ca="1"/>
        <v/>
      </c>
      <c r="G70" t="str">
        <f ca="1"/>
        <v/>
      </c>
      <c r="H70" t="str">
        <f ca="1"/>
        <v/>
      </c>
      <c r="I70" t="str">
        <f ca="1"/>
        <v/>
      </c>
      <c r="J70" t="str">
        <f ca="1"/>
        <v/>
      </c>
      <c r="K70" t="str">
        <f ca="1"/>
        <v>North London Waste Authority</v>
      </c>
      <c r="L70" t="str">
        <f ca="1"/>
        <v>Detailed Class</v>
      </c>
      <c r="M70" t="str">
        <f ca="1"/>
        <v>WA</v>
      </c>
      <c r="N70" t="str">
        <f ca="1"/>
        <v>P</v>
      </c>
      <c r="O70">
        <f ca="1"/>
        <v>0.87</v>
      </c>
      <c r="P70">
        <f ca="1"/>
        <v>0.16</v>
      </c>
      <c r="Q70">
        <f ca="1"/>
        <v>0.12</v>
      </c>
    </row>
    <row r="71" spans="1:17" x14ac:dyDescent="0.3">
      <c r="A71" t="str">
        <f ca="1"/>
        <v>Cleveland Combined Fire</v>
      </c>
      <c r="B71">
        <f ca="1"/>
        <v>0.12</v>
      </c>
      <c r="C71" t="str">
        <f ca="1"/>
        <v/>
      </c>
      <c r="D71" t="str">
        <f ca="1"/>
        <v>Harrow</v>
      </c>
      <c r="E71">
        <f ca="1"/>
        <v>0.16</v>
      </c>
      <c r="F71" t="str">
        <f ca="1"/>
        <v/>
      </c>
      <c r="G71" t="str">
        <f ca="1"/>
        <v/>
      </c>
      <c r="H71" t="str">
        <f ca="1"/>
        <v/>
      </c>
      <c r="I71" t="str">
        <f ca="1"/>
        <v/>
      </c>
      <c r="J71" t="str">
        <f ca="1"/>
        <v/>
      </c>
      <c r="K71" t="str">
        <f ca="1"/>
        <v>North of Tyne Combined Authority</v>
      </c>
      <c r="L71" t="str">
        <f ca="1"/>
        <v>Detailed Class</v>
      </c>
      <c r="M71" t="str">
        <f ca="1"/>
        <v>CA</v>
      </c>
      <c r="N71" t="str">
        <f ca="1"/>
        <v>P</v>
      </c>
      <c r="O71">
        <f ca="1"/>
        <v>0.87</v>
      </c>
      <c r="P71">
        <f ca="1"/>
        <v>0.19</v>
      </c>
      <c r="Q71">
        <f ca="1"/>
        <v>0.12</v>
      </c>
    </row>
    <row r="72" spans="1:17" x14ac:dyDescent="0.3">
      <c r="A72" t="str">
        <f ca="1"/>
        <v>Cleveland Police</v>
      </c>
      <c r="B72">
        <f ca="1"/>
        <v>0.06</v>
      </c>
      <c r="C72" t="str">
        <f ca="1"/>
        <v/>
      </c>
      <c r="D72" t="str">
        <f ca="1"/>
        <v>Lancashire Police</v>
      </c>
      <c r="E72">
        <f ca="1"/>
        <v>0.16</v>
      </c>
      <c r="F72" t="str">
        <f ca="1"/>
        <v/>
      </c>
      <c r="G72" t="str">
        <f ca="1"/>
        <v/>
      </c>
      <c r="H72" t="str">
        <f ca="1"/>
        <v/>
      </c>
      <c r="I72" t="str">
        <f ca="1"/>
        <v/>
      </c>
      <c r="J72" t="str">
        <f ca="1"/>
        <v/>
      </c>
      <c r="K72" t="str">
        <f ca="1"/>
        <v>North York Moors National Park Authority</v>
      </c>
      <c r="L72" t="str">
        <f ca="1"/>
        <v>Detailed Class</v>
      </c>
      <c r="M72" t="str">
        <f ca="1"/>
        <v>NPA</v>
      </c>
      <c r="N72" t="str">
        <f ca="1"/>
        <v>P</v>
      </c>
      <c r="O72">
        <f ca="1"/>
        <v>0.87</v>
      </c>
      <c r="P72">
        <f ca="1"/>
        <v>0.11</v>
      </c>
      <c r="Q72">
        <f ca="1"/>
        <v>0.12</v>
      </c>
    </row>
    <row r="73" spans="1:17" x14ac:dyDescent="0.3">
      <c r="A73" t="str">
        <f ca="1"/>
        <v>Colchester</v>
      </c>
      <c r="B73">
        <f ca="1"/>
        <v>0.05</v>
      </c>
      <c r="C73" t="str">
        <f ca="1"/>
        <v/>
      </c>
      <c r="D73" t="str">
        <f ca="1"/>
        <v/>
      </c>
      <c r="E73" t="str">
        <f ca="1"/>
        <v/>
      </c>
      <c r="F73" t="str">
        <f ca="1"/>
        <v/>
      </c>
      <c r="G73" t="str">
        <f ca="1"/>
        <v/>
      </c>
      <c r="H73" t="str">
        <f ca="1"/>
        <v/>
      </c>
      <c r="I73" t="str">
        <f ca="1"/>
        <v/>
      </c>
      <c r="J73" t="str">
        <f ca="1"/>
        <v/>
      </c>
      <c r="K73" t="str">
        <f ca="1"/>
        <v>North Yorkshire Combined Fire</v>
      </c>
      <c r="L73" t="str">
        <f ca="1"/>
        <v>Detailed Class</v>
      </c>
      <c r="M73" t="str">
        <f ca="1"/>
        <v>FR</v>
      </c>
      <c r="N73" t="str">
        <f ca="1"/>
        <v>P</v>
      </c>
      <c r="O73">
        <f ca="1"/>
        <v>0.87</v>
      </c>
      <c r="P73">
        <f ca="1"/>
        <v>0.12</v>
      </c>
      <c r="Q73">
        <f ca="1"/>
        <v>0.12</v>
      </c>
    </row>
    <row r="74" spans="1:17" x14ac:dyDescent="0.3">
      <c r="A74" t="str">
        <f ca="1"/>
        <v>Copeland</v>
      </c>
      <c r="B74">
        <f ca="1"/>
        <v>0.01</v>
      </c>
      <c r="C74" t="str">
        <f ca="1"/>
        <v/>
      </c>
      <c r="D74" t="str">
        <f ca="1"/>
        <v/>
      </c>
      <c r="E74" t="str">
        <f ca="1"/>
        <v/>
      </c>
      <c r="F74" t="str">
        <f ca="1"/>
        <v/>
      </c>
      <c r="G74" t="str">
        <f ca="1"/>
        <v/>
      </c>
      <c r="H74" t="str">
        <f ca="1"/>
        <v/>
      </c>
      <c r="I74" t="str">
        <f ca="1"/>
        <v/>
      </c>
      <c r="J74" t="str">
        <f ca="1"/>
        <v/>
      </c>
      <c r="K74" t="str">
        <f ca="1"/>
        <v>Northamptonshire Police, Fire and Crime Commissioner Fire</v>
      </c>
      <c r="L74" t="str">
        <f ca="1"/>
        <v>Detailed Class</v>
      </c>
      <c r="M74" t="str">
        <f ca="1"/>
        <v>FR</v>
      </c>
      <c r="N74" t="str">
        <f ca="1"/>
        <v>P</v>
      </c>
      <c r="O74">
        <f ca="1"/>
        <v>0.87</v>
      </c>
      <c r="P74">
        <f ca="1"/>
        <v>0.12</v>
      </c>
      <c r="Q74">
        <f ca="1"/>
        <v>0.12</v>
      </c>
    </row>
    <row r="75" spans="1:17" x14ac:dyDescent="0.3">
      <c r="A75" t="str">
        <f ca="1"/>
        <v>Cornwall</v>
      </c>
      <c r="B75">
        <f ca="1"/>
        <v>0.13</v>
      </c>
      <c r="C75" t="str">
        <f ca="1"/>
        <v/>
      </c>
      <c r="D75" t="str">
        <f ca="1"/>
        <v/>
      </c>
      <c r="E75" t="str">
        <f ca="1"/>
        <v/>
      </c>
      <c r="F75" t="str">
        <f ca="1"/>
        <v/>
      </c>
      <c r="G75" t="str">
        <f ca="1"/>
        <v/>
      </c>
      <c r="H75" t="str">
        <f ca="1"/>
        <v/>
      </c>
      <c r="I75" t="str">
        <f ca="1"/>
        <v/>
      </c>
      <c r="J75" t="str">
        <f ca="1"/>
        <v/>
      </c>
      <c r="K75" t="str">
        <f ca="1"/>
        <v>Northumberland National Park Authority</v>
      </c>
      <c r="L75" t="str">
        <f ca="1"/>
        <v>Detailed Class</v>
      </c>
      <c r="M75" t="str">
        <f ca="1"/>
        <v>NPA</v>
      </c>
      <c r="N75" t="str">
        <f ca="1"/>
        <v>P</v>
      </c>
      <c r="O75">
        <f ca="1"/>
        <v>0.87</v>
      </c>
      <c r="P75">
        <f ca="1"/>
        <v>0.11</v>
      </c>
      <c r="Q75">
        <f ca="1"/>
        <v>0.12</v>
      </c>
    </row>
    <row r="76" spans="1:17" x14ac:dyDescent="0.3">
      <c r="A76" t="str">
        <f ca="1"/>
        <v>Cotswold</v>
      </c>
      <c r="B76">
        <f ca="1"/>
        <v>0.03</v>
      </c>
      <c r="C76" t="str">
        <f ca="1"/>
        <v/>
      </c>
      <c r="D76" t="str">
        <f ca="1"/>
        <v/>
      </c>
      <c r="E76" t="str">
        <f ca="1"/>
        <v/>
      </c>
      <c r="F76" t="str">
        <f ca="1"/>
        <v/>
      </c>
      <c r="G76" t="str">
        <f ca="1"/>
        <v/>
      </c>
      <c r="H76" t="str">
        <f ca="1"/>
        <v/>
      </c>
      <c r="I76" t="str">
        <f ca="1"/>
        <v/>
      </c>
      <c r="J76" t="str">
        <f ca="1"/>
        <v/>
      </c>
      <c r="K76" t="str">
        <f ca="1"/>
        <v>Nottinghamshire Fire &amp; Rescue Service</v>
      </c>
      <c r="L76" t="str">
        <f ca="1"/>
        <v>Detailed Class</v>
      </c>
      <c r="M76" t="str">
        <f ca="1"/>
        <v>FR</v>
      </c>
      <c r="N76" t="str">
        <f ca="1"/>
        <v>P</v>
      </c>
      <c r="O76">
        <f ca="1"/>
        <v>0.87</v>
      </c>
      <c r="P76">
        <f ca="1"/>
        <v>0.15</v>
      </c>
      <c r="Q76">
        <f ca="1"/>
        <v>0.12</v>
      </c>
    </row>
    <row r="77" spans="1:17" x14ac:dyDescent="0.3">
      <c r="A77" t="str">
        <f ca="1"/>
        <v>Coventry</v>
      </c>
      <c r="B77">
        <f ca="1"/>
        <v>0.03</v>
      </c>
      <c r="C77" t="str">
        <f ca="1"/>
        <v/>
      </c>
      <c r="D77" t="str">
        <f ca="1"/>
        <v/>
      </c>
      <c r="E77" t="str">
        <f ca="1"/>
        <v/>
      </c>
      <c r="F77" t="str">
        <f ca="1"/>
        <v/>
      </c>
      <c r="G77" t="str">
        <f ca="1"/>
        <v/>
      </c>
      <c r="H77" t="str">
        <f ca="1"/>
        <v/>
      </c>
      <c r="I77" t="str">
        <f ca="1"/>
        <v/>
      </c>
      <c r="J77" t="str">
        <f ca="1"/>
        <v/>
      </c>
      <c r="K77" t="str">
        <f ca="1"/>
        <v>Peak District National Park Authority</v>
      </c>
      <c r="L77" t="str">
        <f ca="1"/>
        <v>Detailed Class</v>
      </c>
      <c r="M77" t="str">
        <f ca="1"/>
        <v>NPA</v>
      </c>
      <c r="N77" t="str">
        <f ca="1"/>
        <v>P</v>
      </c>
      <c r="O77">
        <f ca="1"/>
        <v>0.87</v>
      </c>
      <c r="P77">
        <f ca="1"/>
        <v>0.1</v>
      </c>
      <c r="Q77">
        <f ca="1"/>
        <v>0.12</v>
      </c>
    </row>
    <row r="78" spans="1:17" x14ac:dyDescent="0.3">
      <c r="A78" t="str">
        <f ca="1"/>
        <v>Craven</v>
      </c>
      <c r="B78">
        <f ca="1"/>
        <v>0.02</v>
      </c>
      <c r="C78" t="str">
        <f ca="1"/>
        <v/>
      </c>
      <c r="D78" t="str">
        <f ca="1"/>
        <v/>
      </c>
      <c r="E78" t="str">
        <f ca="1"/>
        <v/>
      </c>
      <c r="F78" t="str">
        <f ca="1"/>
        <v/>
      </c>
      <c r="G78" t="str">
        <f ca="1"/>
        <v/>
      </c>
      <c r="H78" t="str">
        <f ca="1"/>
        <v/>
      </c>
      <c r="I78" t="str">
        <f ca="1"/>
        <v/>
      </c>
      <c r="J78" t="str">
        <f ca="1"/>
        <v/>
      </c>
      <c r="K78" t="str">
        <f ca="1"/>
        <v>Shropshire Combined Fire</v>
      </c>
      <c r="L78" t="str">
        <f ca="1"/>
        <v>Detailed Class</v>
      </c>
      <c r="M78" t="str">
        <f ca="1"/>
        <v>FR</v>
      </c>
      <c r="N78" t="str">
        <f ca="1"/>
        <v>P</v>
      </c>
      <c r="O78">
        <f ca="1"/>
        <v>0.87</v>
      </c>
      <c r="P78">
        <f ca="1"/>
        <v>0.12</v>
      </c>
      <c r="Q78">
        <f ca="1"/>
        <v>0.12</v>
      </c>
    </row>
    <row r="79" spans="1:17" x14ac:dyDescent="0.3">
      <c r="A79" t="str">
        <f ca="1"/>
        <v>Crawley</v>
      </c>
      <c r="B79">
        <f ca="1"/>
        <v>0.01</v>
      </c>
      <c r="C79" t="str">
        <f ca="1"/>
        <v/>
      </c>
      <c r="D79" t="str">
        <f ca="1"/>
        <v/>
      </c>
      <c r="E79" t="str">
        <f ca="1"/>
        <v/>
      </c>
      <c r="F79" t="str">
        <f ca="1"/>
        <v/>
      </c>
      <c r="G79" t="str">
        <f ca="1"/>
        <v/>
      </c>
      <c r="H79" t="str">
        <f ca="1"/>
        <v/>
      </c>
      <c r="I79" t="str">
        <f ca="1"/>
        <v/>
      </c>
      <c r="J79" t="str">
        <f ca="1"/>
        <v/>
      </c>
      <c r="K79" t="str">
        <f ca="1"/>
        <v>South Downs National Park Authority</v>
      </c>
      <c r="L79" t="str">
        <f ca="1"/>
        <v>Detailed Class</v>
      </c>
      <c r="M79" t="str">
        <f ca="1"/>
        <v>NPA</v>
      </c>
      <c r="N79" t="str">
        <f ca="1"/>
        <v>P</v>
      </c>
      <c r="O79">
        <f ca="1"/>
        <v>0.87</v>
      </c>
      <c r="P79">
        <f ca="1"/>
        <v>0.12</v>
      </c>
      <c r="Q79">
        <f ca="1"/>
        <v>0.12</v>
      </c>
    </row>
    <row r="80" spans="1:17" x14ac:dyDescent="0.3">
      <c r="A80" t="str">
        <f ca="1"/>
        <v>Croydon</v>
      </c>
      <c r="B80">
        <f ca="1"/>
        <v>0.18</v>
      </c>
      <c r="C80" t="str">
        <f ca="1"/>
        <v/>
      </c>
      <c r="D80" t="str">
        <f ca="1"/>
        <v/>
      </c>
      <c r="E80" t="str">
        <f ca="1"/>
        <v/>
      </c>
      <c r="F80" t="str">
        <f ca="1"/>
        <v/>
      </c>
      <c r="G80" t="str">
        <f ca="1"/>
        <v/>
      </c>
      <c r="H80" t="str">
        <f ca="1"/>
        <v/>
      </c>
      <c r="I80" t="str">
        <f ca="1"/>
        <v/>
      </c>
      <c r="J80" t="str">
        <f ca="1"/>
        <v/>
      </c>
      <c r="K80" t="str">
        <f ca="1"/>
        <v>South Yorkshire Fire &amp; CD Authority</v>
      </c>
      <c r="L80" t="str">
        <f ca="1"/>
        <v>Detailed Class</v>
      </c>
      <c r="M80" t="str">
        <f ca="1"/>
        <v>FR</v>
      </c>
      <c r="N80" t="str">
        <f ca="1"/>
        <v>P</v>
      </c>
      <c r="O80">
        <f ca="1"/>
        <v>0.87</v>
      </c>
      <c r="P80">
        <f ca="1"/>
        <v>0.13</v>
      </c>
      <c r="Q80">
        <f ca="1"/>
        <v>0.12</v>
      </c>
    </row>
    <row r="81" spans="1:17" x14ac:dyDescent="0.3">
      <c r="A81" t="str">
        <f ca="1"/>
        <v>Cumbria</v>
      </c>
      <c r="B81">
        <f ca="1"/>
        <v>0.15</v>
      </c>
      <c r="C81" t="str">
        <f ca="1"/>
        <v/>
      </c>
      <c r="D81" t="str">
        <f ca="1"/>
        <v/>
      </c>
      <c r="E81" t="str">
        <f ca="1"/>
        <v/>
      </c>
      <c r="F81" t="str">
        <f ca="1"/>
        <v/>
      </c>
      <c r="G81" t="str">
        <f ca="1"/>
        <v/>
      </c>
      <c r="H81" t="str">
        <f ca="1"/>
        <v/>
      </c>
      <c r="I81" t="str">
        <f ca="1"/>
        <v/>
      </c>
      <c r="J81" t="str">
        <f ca="1"/>
        <v/>
      </c>
      <c r="K81" t="str">
        <f ca="1"/>
        <v>South Yorkshire Mayoral Combined Authority</v>
      </c>
      <c r="L81" t="str">
        <f ca="1"/>
        <v>Detailed Class</v>
      </c>
      <c r="M81" t="str">
        <f ca="1"/>
        <v>CA</v>
      </c>
      <c r="N81" t="str">
        <f ca="1"/>
        <v>P</v>
      </c>
      <c r="O81">
        <f ca="1"/>
        <v>0.87</v>
      </c>
      <c r="P81">
        <f ca="1"/>
        <v>0.19</v>
      </c>
      <c r="Q81">
        <f ca="1"/>
        <v>0.12</v>
      </c>
    </row>
    <row r="82" spans="1:17" x14ac:dyDescent="0.3">
      <c r="A82" t="str">
        <f ca="1"/>
        <v>Cumbria Police</v>
      </c>
      <c r="B82">
        <f ca="1"/>
        <v>0.06</v>
      </c>
      <c r="C82" t="str">
        <f ca="1"/>
        <v/>
      </c>
      <c r="D82" t="str">
        <f ca="1"/>
        <v/>
      </c>
      <c r="E82" t="str">
        <f ca="1"/>
        <v/>
      </c>
      <c r="F82" t="str">
        <f ca="1"/>
        <v/>
      </c>
      <c r="G82" t="str">
        <f ca="1"/>
        <v/>
      </c>
      <c r="H82" t="str">
        <f ca="1"/>
        <v/>
      </c>
      <c r="I82" t="str">
        <f ca="1"/>
        <v/>
      </c>
      <c r="J82" t="str">
        <f ca="1"/>
        <v/>
      </c>
      <c r="K82" t="str">
        <f ca="1"/>
        <v>Staffordshire Combined Fire</v>
      </c>
      <c r="L82" t="str">
        <f ca="1"/>
        <v>Detailed Class</v>
      </c>
      <c r="M82" t="str">
        <f ca="1"/>
        <v>FR</v>
      </c>
      <c r="N82" t="str">
        <f ca="1"/>
        <v>P</v>
      </c>
      <c r="O82">
        <f ca="1"/>
        <v>0.87</v>
      </c>
      <c r="P82">
        <f ca="1"/>
        <v>0.13</v>
      </c>
      <c r="Q82">
        <f ca="1"/>
        <v>0.12</v>
      </c>
    </row>
    <row r="83" spans="1:17" x14ac:dyDescent="0.3">
      <c r="A83" t="str">
        <f ca="1"/>
        <v>Dacorum</v>
      </c>
      <c r="B83">
        <f ca="1"/>
        <v>7.0000000000000007E-2</v>
      </c>
      <c r="C83" t="str">
        <f ca="1"/>
        <v/>
      </c>
      <c r="D83" t="str">
        <f ca="1"/>
        <v/>
      </c>
      <c r="E83" t="str">
        <f ca="1"/>
        <v/>
      </c>
      <c r="F83" t="str">
        <f ca="1"/>
        <v/>
      </c>
      <c r="G83" t="str">
        <f ca="1"/>
        <v/>
      </c>
      <c r="H83" t="str">
        <f ca="1"/>
        <v/>
      </c>
      <c r="I83" t="str">
        <f ca="1"/>
        <v/>
      </c>
      <c r="J83" t="str">
        <f ca="1"/>
        <v/>
      </c>
      <c r="K83" t="str">
        <f ca="1"/>
        <v>Tees Valley Combined Authority</v>
      </c>
      <c r="L83" t="str">
        <f ca="1"/>
        <v>Detailed Class</v>
      </c>
      <c r="M83" t="str">
        <f ca="1"/>
        <v>CA</v>
      </c>
      <c r="N83" t="str">
        <f ca="1"/>
        <v>P</v>
      </c>
      <c r="O83">
        <f ca="1"/>
        <v>0.87</v>
      </c>
      <c r="P83">
        <f ca="1"/>
        <v>0.19</v>
      </c>
      <c r="Q83">
        <f ca="1"/>
        <v>0.12</v>
      </c>
    </row>
    <row r="84" spans="1:17" x14ac:dyDescent="0.3">
      <c r="A84" t="str">
        <f ca="1"/>
        <v>Darlington</v>
      </c>
      <c r="B84">
        <f ca="1"/>
        <v>0.06</v>
      </c>
      <c r="C84" t="str">
        <f ca="1"/>
        <v/>
      </c>
      <c r="D84" t="str">
        <f ca="1"/>
        <v/>
      </c>
      <c r="E84" t="str">
        <f ca="1"/>
        <v/>
      </c>
      <c r="F84" t="str">
        <f ca="1"/>
        <v/>
      </c>
      <c r="G84" t="str">
        <f ca="1"/>
        <v/>
      </c>
      <c r="H84" t="str">
        <f ca="1"/>
        <v/>
      </c>
      <c r="I84" t="str">
        <f ca="1"/>
        <v/>
      </c>
      <c r="J84" t="str">
        <f ca="1"/>
        <v/>
      </c>
      <c r="K84" t="str">
        <f ca="1"/>
        <v>The Broads Authority</v>
      </c>
      <c r="L84" t="str">
        <f ca="1"/>
        <v>Detailed Class</v>
      </c>
      <c r="M84" t="str">
        <f ca="1"/>
        <v>NPA</v>
      </c>
      <c r="N84" t="str">
        <f ca="1"/>
        <v>P</v>
      </c>
      <c r="O84">
        <f ca="1"/>
        <v>0.87</v>
      </c>
      <c r="P84">
        <f ca="1"/>
        <v>0.11</v>
      </c>
      <c r="Q84">
        <f ca="1"/>
        <v>0.12</v>
      </c>
    </row>
    <row r="85" spans="1:17" x14ac:dyDescent="0.3">
      <c r="A85" t="str">
        <f ca="1"/>
        <v>Dartford</v>
      </c>
      <c r="B85">
        <f ca="1"/>
        <v>0.02</v>
      </c>
      <c r="C85" t="str">
        <f ca="1"/>
        <v/>
      </c>
      <c r="D85" t="str">
        <f ca="1"/>
        <v/>
      </c>
      <c r="E85" t="str">
        <f ca="1"/>
        <v/>
      </c>
      <c r="F85" t="str">
        <f ca="1"/>
        <v/>
      </c>
      <c r="G85" t="str">
        <f ca="1"/>
        <v/>
      </c>
      <c r="H85" t="str">
        <f ca="1"/>
        <v/>
      </c>
      <c r="I85" t="str">
        <f ca="1"/>
        <v/>
      </c>
      <c r="J85" t="str">
        <f ca="1"/>
        <v/>
      </c>
      <c r="K85" t="str">
        <f ca="1"/>
        <v>Tyne and Wear Fire</v>
      </c>
      <c r="L85" t="str">
        <f ca="1"/>
        <v>Detailed Class</v>
      </c>
      <c r="M85" t="str">
        <f ca="1"/>
        <v>FR</v>
      </c>
      <c r="N85" t="str">
        <f ca="1"/>
        <v>P</v>
      </c>
      <c r="O85">
        <f ca="1"/>
        <v>0.87</v>
      </c>
      <c r="P85">
        <f ca="1"/>
        <v>0.14000000000000001</v>
      </c>
      <c r="Q85">
        <f ca="1"/>
        <v>0.12</v>
      </c>
    </row>
    <row r="86" spans="1:17" x14ac:dyDescent="0.3">
      <c r="A86" t="str">
        <f ca="1"/>
        <v>Dartmoor National Park Authority</v>
      </c>
      <c r="B86">
        <f ca="1"/>
        <v>0.11</v>
      </c>
      <c r="C86" t="str">
        <f ca="1"/>
        <v/>
      </c>
      <c r="D86" t="str">
        <f ca="1"/>
        <v/>
      </c>
      <c r="E86" t="str">
        <f ca="1"/>
        <v/>
      </c>
      <c r="F86" t="str">
        <f ca="1"/>
        <v/>
      </c>
      <c r="G86" t="str">
        <f ca="1"/>
        <v/>
      </c>
      <c r="H86" t="str">
        <f ca="1"/>
        <v/>
      </c>
      <c r="I86" t="str">
        <f ca="1"/>
        <v/>
      </c>
      <c r="J86" t="str">
        <f ca="1"/>
        <v/>
      </c>
      <c r="K86" t="str">
        <f ca="1"/>
        <v>West London Waste Authority</v>
      </c>
      <c r="L86" t="str">
        <f ca="1"/>
        <v>Detailed Class</v>
      </c>
      <c r="M86" t="str">
        <f ca="1"/>
        <v>WA</v>
      </c>
      <c r="N86" t="str">
        <f ca="1"/>
        <v>P</v>
      </c>
      <c r="O86">
        <f ca="1"/>
        <v>0.87</v>
      </c>
      <c r="P86">
        <f ca="1"/>
        <v>0.15</v>
      </c>
      <c r="Q86">
        <f ca="1"/>
        <v>0.12</v>
      </c>
    </row>
    <row r="87" spans="1:17" x14ac:dyDescent="0.3">
      <c r="A87" t="str">
        <f ca="1"/>
        <v>Derby</v>
      </c>
      <c r="B87">
        <f ca="1"/>
        <v>0.04</v>
      </c>
      <c r="C87" t="str">
        <f ca="1"/>
        <v/>
      </c>
      <c r="D87" t="str">
        <f ca="1"/>
        <v/>
      </c>
      <c r="E87" t="str">
        <f ca="1"/>
        <v/>
      </c>
      <c r="F87" t="str">
        <f ca="1"/>
        <v/>
      </c>
      <c r="G87" t="str">
        <f ca="1"/>
        <v/>
      </c>
      <c r="H87" t="str">
        <f ca="1"/>
        <v/>
      </c>
      <c r="I87" t="str">
        <f ca="1"/>
        <v/>
      </c>
      <c r="J87" t="str">
        <f ca="1"/>
        <v/>
      </c>
      <c r="K87" t="str">
        <f ca="1"/>
        <v>West Midlands Combined Authority</v>
      </c>
      <c r="L87" t="str">
        <f ca="1"/>
        <v>Detailed Class</v>
      </c>
      <c r="M87" t="str">
        <f ca="1"/>
        <v>CA</v>
      </c>
      <c r="N87" t="str">
        <f ca="1"/>
        <v>P</v>
      </c>
      <c r="O87">
        <f ca="1"/>
        <v>0.87</v>
      </c>
      <c r="P87">
        <f ca="1"/>
        <v>0.28000000000000003</v>
      </c>
      <c r="Q87">
        <f ca="1"/>
        <v>0.12</v>
      </c>
    </row>
    <row r="88" spans="1:17" x14ac:dyDescent="0.3">
      <c r="A88" t="str">
        <f ca="1"/>
        <v>Derbyshire</v>
      </c>
      <c r="B88">
        <f ca="1"/>
        <v>0.11</v>
      </c>
      <c r="C88" t="str">
        <f ca="1"/>
        <v/>
      </c>
      <c r="D88" t="str">
        <f ca="1"/>
        <v/>
      </c>
      <c r="E88" t="str">
        <f ca="1"/>
        <v/>
      </c>
      <c r="F88" t="str">
        <f ca="1"/>
        <v/>
      </c>
      <c r="G88" t="str">
        <f ca="1"/>
        <v/>
      </c>
      <c r="H88" t="str">
        <f ca="1"/>
        <v/>
      </c>
      <c r="I88" t="str">
        <f ca="1"/>
        <v/>
      </c>
      <c r="J88" t="str">
        <f ca="1"/>
        <v/>
      </c>
      <c r="K88" t="str">
        <f ca="1"/>
        <v>West Midlands Fire</v>
      </c>
      <c r="L88" t="str">
        <f ca="1"/>
        <v>Detailed Class</v>
      </c>
      <c r="M88" t="str">
        <f ca="1"/>
        <v>FR</v>
      </c>
      <c r="N88" t="str">
        <f ca="1"/>
        <v>P</v>
      </c>
      <c r="O88">
        <f ca="1"/>
        <v>0.87</v>
      </c>
      <c r="P88">
        <f ca="1"/>
        <v>0.14000000000000001</v>
      </c>
      <c r="Q88">
        <f ca="1"/>
        <v>0.12</v>
      </c>
    </row>
    <row r="89" spans="1:17" x14ac:dyDescent="0.3">
      <c r="A89" t="str">
        <f ca="1"/>
        <v>Derbyshire Combined Fire</v>
      </c>
      <c r="B89">
        <f ca="1"/>
        <v>0.13</v>
      </c>
      <c r="C89" t="str">
        <f ca="1"/>
        <v/>
      </c>
      <c r="D89" t="str">
        <f ca="1"/>
        <v/>
      </c>
      <c r="E89" t="str">
        <f ca="1"/>
        <v/>
      </c>
      <c r="F89" t="str">
        <f ca="1"/>
        <v/>
      </c>
      <c r="G89" t="str">
        <f ca="1"/>
        <v/>
      </c>
      <c r="H89" t="str">
        <f ca="1"/>
        <v/>
      </c>
      <c r="I89" t="str">
        <f ca="1"/>
        <v/>
      </c>
      <c r="J89" t="str">
        <f ca="1"/>
        <v/>
      </c>
      <c r="K89" t="str">
        <f ca="1"/>
        <v>West of England Combined Authority</v>
      </c>
      <c r="L89" t="str">
        <f ca="1"/>
        <v>Detailed Class</v>
      </c>
      <c r="M89" t="str">
        <f ca="1"/>
        <v>CA</v>
      </c>
      <c r="N89" t="str">
        <f ca="1"/>
        <v>P</v>
      </c>
      <c r="O89">
        <f ca="1"/>
        <v>0.87</v>
      </c>
      <c r="P89">
        <f ca="1"/>
        <v>0.17</v>
      </c>
      <c r="Q89">
        <f ca="1"/>
        <v>0.12</v>
      </c>
    </row>
    <row r="90" spans="1:17" x14ac:dyDescent="0.3">
      <c r="A90" t="str">
        <f ca="1"/>
        <v>Derbyshire Dales</v>
      </c>
      <c r="B90">
        <f ca="1"/>
        <v>0.01</v>
      </c>
      <c r="C90" t="str">
        <f ca="1"/>
        <v/>
      </c>
      <c r="D90" t="str">
        <f ca="1"/>
        <v/>
      </c>
      <c r="E90" t="str">
        <f ca="1"/>
        <v/>
      </c>
      <c r="F90" t="str">
        <f ca="1"/>
        <v/>
      </c>
      <c r="G90" t="str">
        <f ca="1"/>
        <v/>
      </c>
      <c r="H90" t="str">
        <f ca="1"/>
        <v/>
      </c>
      <c r="I90" t="str">
        <f ca="1"/>
        <v/>
      </c>
      <c r="J90" t="str">
        <f ca="1"/>
        <v/>
      </c>
      <c r="K90" t="str">
        <f ca="1"/>
        <v>West Yorkshire Combined Authority</v>
      </c>
      <c r="L90" t="str">
        <f ca="1"/>
        <v>Detailed Class</v>
      </c>
      <c r="M90" t="str">
        <f ca="1"/>
        <v>CA</v>
      </c>
      <c r="N90" t="str">
        <f ca="1"/>
        <v>P</v>
      </c>
      <c r="O90">
        <f ca="1"/>
        <v>0.87</v>
      </c>
      <c r="P90">
        <f ca="1"/>
        <v>0.23</v>
      </c>
      <c r="Q90">
        <f ca="1"/>
        <v>0.12</v>
      </c>
    </row>
    <row r="91" spans="1:17" x14ac:dyDescent="0.3">
      <c r="A91" t="str">
        <f ca="1"/>
        <v>Derbyshire Police</v>
      </c>
      <c r="B91">
        <f ca="1"/>
        <v>0.1</v>
      </c>
      <c r="C91" t="str">
        <f ca="1"/>
        <v/>
      </c>
      <c r="D91" t="str">
        <f ca="1"/>
        <v/>
      </c>
      <c r="E91" t="str">
        <f ca="1"/>
        <v/>
      </c>
      <c r="F91" t="str">
        <f ca="1"/>
        <v/>
      </c>
      <c r="G91" t="str">
        <f ca="1"/>
        <v/>
      </c>
      <c r="H91" t="str">
        <f ca="1"/>
        <v/>
      </c>
      <c r="I91" t="str">
        <f ca="1"/>
        <v/>
      </c>
      <c r="J91" t="str">
        <f ca="1"/>
        <v/>
      </c>
      <c r="K91" t="str">
        <f ca="1"/>
        <v>West Yorkshire Fire &amp; CD Authority</v>
      </c>
      <c r="L91" t="str">
        <f ca="1"/>
        <v>Detailed Class</v>
      </c>
      <c r="M91" t="str">
        <f ca="1"/>
        <v>FR</v>
      </c>
      <c r="N91" t="str">
        <f ca="1"/>
        <v>P</v>
      </c>
      <c r="O91">
        <f ca="1"/>
        <v>0.87</v>
      </c>
      <c r="P91">
        <f ca="1"/>
        <v>0.12</v>
      </c>
      <c r="Q91">
        <f ca="1"/>
        <v>0.12</v>
      </c>
    </row>
    <row r="92" spans="1:17" x14ac:dyDescent="0.3">
      <c r="A92" t="str">
        <f ca="1"/>
        <v>Devon</v>
      </c>
      <c r="B92">
        <f ca="1"/>
        <v>0.17</v>
      </c>
      <c r="C92" t="str">
        <f ca="1"/>
        <v/>
      </c>
      <c r="D92" t="str">
        <f ca="1"/>
        <v/>
      </c>
      <c r="E92" t="str">
        <f ca="1"/>
        <v/>
      </c>
      <c r="F92" t="str">
        <f ca="1"/>
        <v/>
      </c>
      <c r="G92" t="str">
        <f ca="1"/>
        <v/>
      </c>
      <c r="H92" t="str">
        <f ca="1"/>
        <v/>
      </c>
      <c r="I92" t="str">
        <f ca="1"/>
        <v/>
      </c>
      <c r="J92" t="str">
        <f ca="1"/>
        <v/>
      </c>
      <c r="K92" t="str">
        <f ca="1"/>
        <v>Western Riverside Waste Authority</v>
      </c>
      <c r="L92" t="str">
        <f ca="1"/>
        <v>Detailed Class</v>
      </c>
      <c r="M92" t="str">
        <f ca="1"/>
        <v>WA</v>
      </c>
      <c r="N92" t="str">
        <f ca="1"/>
        <v>P</v>
      </c>
      <c r="O92">
        <f ca="1"/>
        <v>0.87</v>
      </c>
      <c r="P92">
        <f ca="1"/>
        <v>0.16</v>
      </c>
      <c r="Q92">
        <f ca="1"/>
        <v>0.12</v>
      </c>
    </row>
    <row r="93" spans="1:17" x14ac:dyDescent="0.3">
      <c r="A93" t="str">
        <f ca="1"/>
        <v>Devon &amp; Cornwall Police</v>
      </c>
      <c r="B93">
        <f ca="1"/>
        <v>0.18</v>
      </c>
      <c r="C93" t="str">
        <f ca="1"/>
        <v/>
      </c>
      <c r="D93" t="str">
        <f ca="1"/>
        <v/>
      </c>
      <c r="E93" t="str">
        <f ca="1"/>
        <v/>
      </c>
      <c r="F93" t="str">
        <f ca="1"/>
        <v/>
      </c>
      <c r="G93" t="str">
        <f ca="1"/>
        <v/>
      </c>
      <c r="H93" t="str">
        <f ca="1"/>
        <v/>
      </c>
      <c r="I93" t="str">
        <f ca="1"/>
        <v/>
      </c>
      <c r="J93" t="str">
        <f ca="1"/>
        <v/>
      </c>
      <c r="K93" t="str">
        <f ca="1"/>
        <v>Yorkshire Dales National Park Authority</v>
      </c>
      <c r="L93" t="str">
        <f ca="1"/>
        <v>Detailed Class</v>
      </c>
      <c r="M93" t="str">
        <f ca="1"/>
        <v>NPA</v>
      </c>
      <c r="N93" t="str">
        <f ca="1"/>
        <v>P</v>
      </c>
      <c r="O93">
        <f ca="1"/>
        <v>0.87</v>
      </c>
      <c r="P93">
        <f ca="1"/>
        <v>0.11</v>
      </c>
      <c r="Q93">
        <f ca="1"/>
        <v>0.12</v>
      </c>
    </row>
    <row r="94" spans="1:17" x14ac:dyDescent="0.3">
      <c r="A94" t="str">
        <f ca="1"/>
        <v>Devon &amp; Somerset Combined Fire</v>
      </c>
      <c r="B94">
        <f ca="1"/>
        <v>0.17</v>
      </c>
      <c r="C94" t="str">
        <f ca="1"/>
        <v/>
      </c>
      <c r="D94" t="str">
        <f ca="1"/>
        <v/>
      </c>
      <c r="E94" t="str">
        <f ca="1"/>
        <v/>
      </c>
      <c r="F94" t="str">
        <f ca="1"/>
        <v/>
      </c>
      <c r="G94" t="str">
        <f ca="1"/>
        <v/>
      </c>
      <c r="H94" t="str">
        <f ca="1"/>
        <v/>
      </c>
      <c r="I94" t="str">
        <f ca="1"/>
        <v/>
      </c>
      <c r="J94" t="str">
        <f ca="1"/>
        <v/>
      </c>
      <c r="K94" t="str">
        <f ca="1"/>
        <v/>
      </c>
      <c r="L94" t="str">
        <f ca="1"/>
        <v/>
      </c>
      <c r="M94" t="str">
        <f ca="1"/>
        <v/>
      </c>
      <c r="N94" t="str">
        <f ca="1"/>
        <v/>
      </c>
      <c r="O94" t="str">
        <f ca="1"/>
        <v/>
      </c>
      <c r="P94" t="str">
        <f ca="1"/>
        <v/>
      </c>
      <c r="Q94" t="str">
        <f ca="1"/>
        <v/>
      </c>
    </row>
    <row r="95" spans="1:17" x14ac:dyDescent="0.3">
      <c r="A95" t="str">
        <f ca="1"/>
        <v>Doncaster</v>
      </c>
      <c r="B95">
        <f ca="1"/>
        <v>0.09</v>
      </c>
      <c r="C95" t="str">
        <f ca="1"/>
        <v/>
      </c>
      <c r="D95" t="str">
        <f ca="1"/>
        <v/>
      </c>
      <c r="E95" t="str">
        <f ca="1"/>
        <v/>
      </c>
      <c r="F95" t="str">
        <f ca="1"/>
        <v/>
      </c>
      <c r="G95" t="str">
        <f ca="1"/>
        <v/>
      </c>
      <c r="H95" t="str">
        <f ca="1"/>
        <v/>
      </c>
      <c r="I95" t="str">
        <f ca="1"/>
        <v/>
      </c>
      <c r="J95" t="str">
        <f ca="1"/>
        <v/>
      </c>
      <c r="K95" t="str">
        <f ca="1"/>
        <v/>
      </c>
      <c r="L95" t="str">
        <f ca="1"/>
        <v/>
      </c>
      <c r="M95" t="str">
        <f ca="1"/>
        <v/>
      </c>
      <c r="N95" t="str">
        <f ca="1"/>
        <v/>
      </c>
      <c r="O95" t="str">
        <f ca="1"/>
        <v/>
      </c>
      <c r="P95" t="str">
        <f ca="1"/>
        <v/>
      </c>
      <c r="Q95" t="str">
        <f ca="1"/>
        <v/>
      </c>
    </row>
    <row r="96" spans="1:17" x14ac:dyDescent="0.3">
      <c r="A96" t="str">
        <f ca="1"/>
        <v>Dorset and Wiltshire Combined Fire</v>
      </c>
      <c r="B96">
        <f ca="1"/>
        <v>0.13</v>
      </c>
      <c r="C96" t="str">
        <f ca="1"/>
        <v/>
      </c>
      <c r="D96" t="str">
        <f ca="1"/>
        <v/>
      </c>
      <c r="E96" t="str">
        <f ca="1"/>
        <v/>
      </c>
      <c r="F96" t="str">
        <f ca="1"/>
        <v/>
      </c>
      <c r="G96" t="str">
        <f ca="1"/>
        <v/>
      </c>
      <c r="H96" t="str">
        <f ca="1"/>
        <v/>
      </c>
      <c r="I96" t="str">
        <f ca="1"/>
        <v/>
      </c>
      <c r="J96" t="str">
        <f ca="1"/>
        <v/>
      </c>
      <c r="K96" t="str">
        <f ca="1"/>
        <v/>
      </c>
      <c r="L96" t="str">
        <f ca="1"/>
        <v/>
      </c>
      <c r="M96" t="str">
        <f ca="1"/>
        <v/>
      </c>
      <c r="N96" t="str">
        <f ca="1"/>
        <v/>
      </c>
      <c r="O96" t="str">
        <f ca="1"/>
        <v/>
      </c>
      <c r="P96" t="str">
        <f ca="1"/>
        <v/>
      </c>
      <c r="Q96" t="str">
        <f ca="1"/>
        <v/>
      </c>
    </row>
    <row r="97" spans="1:17" x14ac:dyDescent="0.3">
      <c r="A97" t="str">
        <f ca="1"/>
        <v>Dorset Police</v>
      </c>
      <c r="B97">
        <f ca="1"/>
        <v>0.06</v>
      </c>
      <c r="C97" t="str">
        <f ca="1"/>
        <v/>
      </c>
      <c r="D97" t="str">
        <f ca="1"/>
        <v/>
      </c>
      <c r="E97" t="str">
        <f ca="1"/>
        <v/>
      </c>
      <c r="F97" t="str">
        <f ca="1"/>
        <v/>
      </c>
      <c r="G97" t="str">
        <f ca="1"/>
        <v/>
      </c>
      <c r="H97" t="str">
        <f ca="1"/>
        <v/>
      </c>
      <c r="I97" t="str">
        <f ca="1"/>
        <v/>
      </c>
      <c r="J97" t="str">
        <f ca="1"/>
        <v/>
      </c>
      <c r="K97" t="str">
        <f ca="1"/>
        <v/>
      </c>
      <c r="L97" t="str">
        <f ca="1"/>
        <v/>
      </c>
      <c r="M97" t="str">
        <f ca="1"/>
        <v/>
      </c>
      <c r="N97" t="str">
        <f ca="1"/>
        <v/>
      </c>
      <c r="O97" t="str">
        <f ca="1"/>
        <v/>
      </c>
      <c r="P97" t="str">
        <f ca="1"/>
        <v/>
      </c>
      <c r="Q97" t="str">
        <f ca="1"/>
        <v/>
      </c>
    </row>
    <row r="98" spans="1:17" x14ac:dyDescent="0.3">
      <c r="A98" t="str">
        <f ca="1"/>
        <v>Dorset UA</v>
      </c>
      <c r="B98">
        <f ca="1"/>
        <v>0.14000000000000001</v>
      </c>
      <c r="C98" t="str">
        <f ca="1"/>
        <v/>
      </c>
      <c r="D98" t="str">
        <f ca="1"/>
        <v/>
      </c>
      <c r="E98" t="str">
        <f ca="1"/>
        <v/>
      </c>
      <c r="F98" t="str">
        <f ca="1"/>
        <v/>
      </c>
      <c r="G98" t="str">
        <f ca="1"/>
        <v/>
      </c>
      <c r="H98" t="str">
        <f ca="1"/>
        <v/>
      </c>
      <c r="I98" t="str">
        <f ca="1"/>
        <v/>
      </c>
      <c r="J98" t="str">
        <f ca="1"/>
        <v/>
      </c>
      <c r="K98" t="str">
        <f ca="1"/>
        <v/>
      </c>
      <c r="L98" t="str">
        <f ca="1"/>
        <v/>
      </c>
      <c r="M98" t="str">
        <f ca="1"/>
        <v/>
      </c>
      <c r="N98" t="str">
        <f ca="1"/>
        <v/>
      </c>
      <c r="O98" t="str">
        <f ca="1"/>
        <v/>
      </c>
      <c r="P98" t="str">
        <f ca="1"/>
        <v/>
      </c>
      <c r="Q98" t="str">
        <f ca="1"/>
        <v/>
      </c>
    </row>
    <row r="99" spans="1:17" x14ac:dyDescent="0.3">
      <c r="A99" t="str">
        <f ca="1"/>
        <v>Dover</v>
      </c>
      <c r="B99">
        <f ca="1"/>
        <v>0.01</v>
      </c>
      <c r="C99" t="str">
        <f ca="1"/>
        <v/>
      </c>
      <c r="D99" t="str">
        <f ca="1"/>
        <v/>
      </c>
      <c r="E99" t="str">
        <f ca="1"/>
        <v/>
      </c>
      <c r="F99" t="str">
        <f ca="1"/>
        <v/>
      </c>
      <c r="G99" t="str">
        <f ca="1"/>
        <v/>
      </c>
      <c r="H99" t="str">
        <f ca="1"/>
        <v/>
      </c>
      <c r="I99" t="str">
        <f ca="1"/>
        <v/>
      </c>
      <c r="J99" t="str">
        <f ca="1"/>
        <v/>
      </c>
      <c r="K99" t="str">
        <f ca="1"/>
        <v/>
      </c>
      <c r="L99" t="str">
        <f ca="1"/>
        <v/>
      </c>
      <c r="M99" t="str">
        <f ca="1"/>
        <v/>
      </c>
      <c r="N99" t="str">
        <f ca="1"/>
        <v/>
      </c>
      <c r="O99" t="str">
        <f ca="1"/>
        <v/>
      </c>
      <c r="P99" t="str">
        <f ca="1"/>
        <v/>
      </c>
      <c r="Q99" t="str">
        <f ca="1"/>
        <v/>
      </c>
    </row>
    <row r="100" spans="1:17" x14ac:dyDescent="0.3">
      <c r="A100" t="str">
        <f ca="1"/>
        <v>Dudley</v>
      </c>
      <c r="B100">
        <f ca="1"/>
        <v>0.08</v>
      </c>
      <c r="C100" t="str">
        <f ca="1"/>
        <v/>
      </c>
      <c r="D100" t="str">
        <f ca="1"/>
        <v/>
      </c>
      <c r="E100" t="str">
        <f ca="1"/>
        <v/>
      </c>
      <c r="F100" t="str">
        <f ca="1"/>
        <v/>
      </c>
      <c r="G100" t="str">
        <f ca="1"/>
        <v/>
      </c>
      <c r="H100" t="str">
        <f ca="1"/>
        <v/>
      </c>
      <c r="I100" t="str">
        <f ca="1"/>
        <v/>
      </c>
      <c r="J100" t="str">
        <f ca="1"/>
        <v/>
      </c>
      <c r="K100" t="str">
        <f ca="1"/>
        <v/>
      </c>
      <c r="L100" t="str">
        <f ca="1"/>
        <v/>
      </c>
      <c r="M100" t="str">
        <f ca="1"/>
        <v/>
      </c>
      <c r="N100" t="str">
        <f ca="1"/>
        <v/>
      </c>
      <c r="O100" t="str">
        <f ca="1"/>
        <v/>
      </c>
      <c r="P100" t="str">
        <f ca="1"/>
        <v/>
      </c>
      <c r="Q100" t="str">
        <f ca="1"/>
        <v/>
      </c>
    </row>
    <row r="101" spans="1:17" x14ac:dyDescent="0.3">
      <c r="A101" t="str">
        <f ca="1"/>
        <v>Durham</v>
      </c>
      <c r="B101">
        <f ca="1"/>
        <v>0.16</v>
      </c>
      <c r="C101" t="str">
        <f ca="1"/>
        <v/>
      </c>
      <c r="D101" t="str">
        <f ca="1"/>
        <v/>
      </c>
      <c r="E101" t="str">
        <f ca="1"/>
        <v/>
      </c>
      <c r="F101" t="str">
        <f ca="1"/>
        <v/>
      </c>
      <c r="G101" t="str">
        <f ca="1"/>
        <v/>
      </c>
      <c r="H101" t="str">
        <f ca="1"/>
        <v/>
      </c>
      <c r="I101" t="str">
        <f ca="1"/>
        <v/>
      </c>
      <c r="J101" t="str">
        <f ca="1"/>
        <v/>
      </c>
      <c r="K101" t="str">
        <f ca="1"/>
        <v/>
      </c>
      <c r="L101" t="str">
        <f ca="1"/>
        <v/>
      </c>
      <c r="M101" t="str">
        <f ca="1"/>
        <v/>
      </c>
      <c r="N101" t="str">
        <f ca="1"/>
        <v/>
      </c>
      <c r="O101" t="str">
        <f ca="1"/>
        <v/>
      </c>
      <c r="P101" t="str">
        <f ca="1"/>
        <v/>
      </c>
      <c r="Q101" t="str">
        <f ca="1"/>
        <v/>
      </c>
    </row>
    <row r="102" spans="1:17" x14ac:dyDescent="0.3">
      <c r="A102" t="str">
        <f ca="1"/>
        <v>Durham Combined Fire</v>
      </c>
      <c r="B102">
        <f ca="1"/>
        <v>0.12</v>
      </c>
      <c r="C102" t="str">
        <f ca="1"/>
        <v/>
      </c>
      <c r="D102" t="str">
        <f ca="1"/>
        <v/>
      </c>
      <c r="E102" t="str">
        <f ca="1"/>
        <v/>
      </c>
      <c r="F102" t="str">
        <f ca="1"/>
        <v/>
      </c>
      <c r="G102" t="str">
        <f ca="1"/>
        <v/>
      </c>
      <c r="H102" t="str">
        <f ca="1"/>
        <v/>
      </c>
      <c r="I102" t="str">
        <f ca="1"/>
        <v/>
      </c>
      <c r="J102" t="str">
        <f ca="1"/>
        <v/>
      </c>
      <c r="K102" t="str">
        <f ca="1"/>
        <v/>
      </c>
      <c r="L102" t="str">
        <f ca="1"/>
        <v/>
      </c>
      <c r="M102" t="str">
        <f ca="1"/>
        <v/>
      </c>
      <c r="N102" t="str">
        <f ca="1"/>
        <v/>
      </c>
      <c r="O102" t="str">
        <f ca="1"/>
        <v/>
      </c>
      <c r="P102" t="str">
        <f ca="1"/>
        <v/>
      </c>
      <c r="Q102" t="str">
        <f ca="1"/>
        <v/>
      </c>
    </row>
    <row r="103" spans="1:17" x14ac:dyDescent="0.3">
      <c r="A103" t="str">
        <f ca="1"/>
        <v>Durham Police</v>
      </c>
      <c r="B103">
        <f ca="1"/>
        <v>0.09</v>
      </c>
      <c r="C103" t="str">
        <f ca="1"/>
        <v/>
      </c>
      <c r="D103" t="str">
        <f ca="1"/>
        <v/>
      </c>
      <c r="E103" t="str">
        <f ca="1"/>
        <v/>
      </c>
      <c r="F103" t="str">
        <f ca="1"/>
        <v/>
      </c>
      <c r="G103" t="str">
        <f ca="1"/>
        <v/>
      </c>
      <c r="H103" t="str">
        <f ca="1"/>
        <v/>
      </c>
      <c r="I103" t="str">
        <f ca="1"/>
        <v/>
      </c>
      <c r="J103" t="str">
        <f ca="1"/>
        <v/>
      </c>
      <c r="K103" t="str">
        <f ca="1"/>
        <v/>
      </c>
      <c r="L103" t="str">
        <f ca="1"/>
        <v/>
      </c>
      <c r="M103" t="str">
        <f ca="1"/>
        <v/>
      </c>
      <c r="N103" t="str">
        <f ca="1"/>
        <v/>
      </c>
      <c r="O103" t="str">
        <f ca="1"/>
        <v/>
      </c>
      <c r="P103" t="str">
        <f ca="1"/>
        <v/>
      </c>
      <c r="Q103" t="str">
        <f ca="1"/>
        <v/>
      </c>
    </row>
    <row r="104" spans="1:17" x14ac:dyDescent="0.3">
      <c r="A104" t="str">
        <f ca="1"/>
        <v>Ealing</v>
      </c>
      <c r="B104">
        <f ca="1"/>
        <v>0.15</v>
      </c>
      <c r="C104" t="str">
        <f ca="1"/>
        <v/>
      </c>
      <c r="D104" t="str">
        <f ca="1"/>
        <v/>
      </c>
      <c r="E104" t="str">
        <f ca="1"/>
        <v/>
      </c>
      <c r="F104" t="str">
        <f ca="1"/>
        <v/>
      </c>
      <c r="G104" t="str">
        <f ca="1"/>
        <v/>
      </c>
      <c r="H104" t="str">
        <f ca="1"/>
        <v/>
      </c>
      <c r="I104" t="str">
        <f ca="1"/>
        <v/>
      </c>
      <c r="J104" t="str">
        <f ca="1"/>
        <v/>
      </c>
      <c r="K104" t="str">
        <f ca="1"/>
        <v/>
      </c>
      <c r="L104" t="str">
        <f ca="1"/>
        <v/>
      </c>
      <c r="M104" t="str">
        <f ca="1"/>
        <v/>
      </c>
      <c r="N104" t="str">
        <f ca="1"/>
        <v/>
      </c>
      <c r="O104" t="str">
        <f ca="1"/>
        <v/>
      </c>
      <c r="P104" t="str">
        <f ca="1"/>
        <v/>
      </c>
      <c r="Q104" t="str">
        <f ca="1"/>
        <v/>
      </c>
    </row>
    <row r="105" spans="1:17" x14ac:dyDescent="0.3">
      <c r="A105" t="str">
        <f ca="1"/>
        <v>East Cambridgeshire</v>
      </c>
      <c r="B105">
        <f ca="1"/>
        <v>0.04</v>
      </c>
      <c r="C105" t="str">
        <f ca="1"/>
        <v/>
      </c>
      <c r="D105" t="str">
        <f ca="1"/>
        <v/>
      </c>
      <c r="E105" t="str">
        <f ca="1"/>
        <v/>
      </c>
      <c r="F105" t="str">
        <f ca="1"/>
        <v/>
      </c>
      <c r="G105" t="str">
        <f ca="1"/>
        <v/>
      </c>
      <c r="H105" t="str">
        <f ca="1"/>
        <v/>
      </c>
      <c r="I105" t="str">
        <f ca="1"/>
        <v/>
      </c>
      <c r="J105" t="str">
        <f ca="1"/>
        <v/>
      </c>
      <c r="K105" t="str">
        <f ca="1"/>
        <v/>
      </c>
      <c r="L105" t="str">
        <f ca="1"/>
        <v/>
      </c>
      <c r="M105" t="str">
        <f ca="1"/>
        <v/>
      </c>
      <c r="N105" t="str">
        <f ca="1"/>
        <v/>
      </c>
      <c r="O105" t="str">
        <f ca="1"/>
        <v/>
      </c>
      <c r="P105" t="str">
        <f ca="1"/>
        <v/>
      </c>
      <c r="Q105" t="str">
        <f ca="1"/>
        <v/>
      </c>
    </row>
    <row r="106" spans="1:17" x14ac:dyDescent="0.3">
      <c r="A106" t="str">
        <f ca="1"/>
        <v>East Devon</v>
      </c>
      <c r="B106">
        <f ca="1"/>
        <v>0.02</v>
      </c>
      <c r="C106" t="str">
        <f ca="1"/>
        <v/>
      </c>
      <c r="D106" t="str">
        <f ca="1"/>
        <v/>
      </c>
      <c r="E106" t="str">
        <f ca="1"/>
        <v/>
      </c>
      <c r="F106" t="str">
        <f ca="1"/>
        <v/>
      </c>
      <c r="G106" t="str">
        <f ca="1"/>
        <v/>
      </c>
      <c r="H106" t="str">
        <f ca="1"/>
        <v/>
      </c>
      <c r="I106" t="str">
        <f ca="1"/>
        <v/>
      </c>
      <c r="J106" t="str">
        <f ca="1"/>
        <v/>
      </c>
      <c r="K106" t="str">
        <f ca="1"/>
        <v/>
      </c>
      <c r="L106" t="str">
        <f ca="1"/>
        <v/>
      </c>
      <c r="M106" t="str">
        <f ca="1"/>
        <v/>
      </c>
      <c r="N106" t="str">
        <f ca="1"/>
        <v/>
      </c>
      <c r="O106" t="str">
        <f ca="1"/>
        <v/>
      </c>
      <c r="P106" t="str">
        <f ca="1"/>
        <v/>
      </c>
      <c r="Q106" t="str">
        <f ca="1"/>
        <v/>
      </c>
    </row>
    <row r="107" spans="1:17" x14ac:dyDescent="0.3">
      <c r="A107" t="str">
        <f ca="1"/>
        <v>East Hampshire</v>
      </c>
      <c r="B107">
        <f ca="1"/>
        <v>0.02</v>
      </c>
      <c r="C107" t="str">
        <f ca="1"/>
        <v/>
      </c>
      <c r="D107" t="str">
        <f ca="1"/>
        <v/>
      </c>
      <c r="E107" t="str">
        <f ca="1"/>
        <v/>
      </c>
      <c r="F107" t="str">
        <f ca="1"/>
        <v/>
      </c>
      <c r="G107" t="str">
        <f ca="1"/>
        <v/>
      </c>
      <c r="H107" t="str">
        <f ca="1"/>
        <v/>
      </c>
      <c r="I107" t="str">
        <f ca="1"/>
        <v/>
      </c>
      <c r="J107" t="str">
        <f ca="1"/>
        <v/>
      </c>
      <c r="K107" t="str">
        <f ca="1"/>
        <v/>
      </c>
      <c r="L107" t="str">
        <f ca="1"/>
        <v/>
      </c>
      <c r="M107" t="str">
        <f ca="1"/>
        <v/>
      </c>
      <c r="N107" t="str">
        <f ca="1"/>
        <v/>
      </c>
      <c r="O107" t="str">
        <f ca="1"/>
        <v/>
      </c>
      <c r="P107" t="str">
        <f ca="1"/>
        <v/>
      </c>
      <c r="Q107" t="str">
        <f ca="1"/>
        <v/>
      </c>
    </row>
    <row r="108" spans="1:17" x14ac:dyDescent="0.3">
      <c r="A108" t="str">
        <f ca="1"/>
        <v>East Hertfordshire</v>
      </c>
      <c r="B108">
        <f ca="1"/>
        <v>0.03</v>
      </c>
      <c r="C108" t="str">
        <f ca="1"/>
        <v/>
      </c>
      <c r="D108" t="str">
        <f ca="1"/>
        <v/>
      </c>
      <c r="E108" t="str">
        <f ca="1"/>
        <v/>
      </c>
      <c r="F108" t="str">
        <f ca="1"/>
        <v/>
      </c>
      <c r="G108" t="str">
        <f ca="1"/>
        <v/>
      </c>
      <c r="H108" t="str">
        <f ca="1"/>
        <v/>
      </c>
      <c r="I108" t="str">
        <f ca="1"/>
        <v/>
      </c>
      <c r="J108" t="str">
        <f ca="1"/>
        <v/>
      </c>
      <c r="K108" t="str">
        <f ca="1"/>
        <v/>
      </c>
      <c r="L108" t="str">
        <f ca="1"/>
        <v/>
      </c>
      <c r="M108" t="str">
        <f ca="1"/>
        <v/>
      </c>
      <c r="N108" t="str">
        <f ca="1"/>
        <v/>
      </c>
      <c r="O108" t="str">
        <f ca="1"/>
        <v/>
      </c>
      <c r="P108" t="str">
        <f ca="1"/>
        <v/>
      </c>
      <c r="Q108" t="str">
        <f ca="1"/>
        <v/>
      </c>
    </row>
    <row r="109" spans="1:17" x14ac:dyDescent="0.3">
      <c r="A109" t="str">
        <f ca="1"/>
        <v>East Lindsey</v>
      </c>
      <c r="B109">
        <f ca="1"/>
        <v>0.02</v>
      </c>
      <c r="C109" t="str">
        <f ca="1"/>
        <v/>
      </c>
      <c r="D109" t="str">
        <f ca="1"/>
        <v/>
      </c>
      <c r="E109" t="str">
        <f ca="1"/>
        <v/>
      </c>
      <c r="F109" t="str">
        <f ca="1"/>
        <v/>
      </c>
      <c r="G109" t="str">
        <f ca="1"/>
        <v/>
      </c>
      <c r="H109" t="str">
        <f ca="1"/>
        <v/>
      </c>
      <c r="I109" t="str">
        <f ca="1"/>
        <v/>
      </c>
      <c r="J109" t="str">
        <f ca="1"/>
        <v/>
      </c>
      <c r="K109" t="str">
        <f ca="1"/>
        <v/>
      </c>
      <c r="L109" t="str">
        <f ca="1"/>
        <v/>
      </c>
      <c r="M109" t="str">
        <f ca="1"/>
        <v/>
      </c>
      <c r="N109" t="str">
        <f ca="1"/>
        <v/>
      </c>
      <c r="O109" t="str">
        <f ca="1"/>
        <v/>
      </c>
      <c r="P109" t="str">
        <f ca="1"/>
        <v/>
      </c>
      <c r="Q109" t="str">
        <f ca="1"/>
        <v/>
      </c>
    </row>
    <row r="110" spans="1:17" x14ac:dyDescent="0.3">
      <c r="A110" t="str">
        <f ca="1"/>
        <v>East London Waste Authority</v>
      </c>
      <c r="B110">
        <f ca="1"/>
        <v>0.15</v>
      </c>
      <c r="C110" t="str">
        <f ca="1"/>
        <v/>
      </c>
      <c r="D110" t="str">
        <f ca="1"/>
        <v/>
      </c>
      <c r="E110" t="str">
        <f ca="1"/>
        <v/>
      </c>
      <c r="F110" t="str">
        <f ca="1"/>
        <v/>
      </c>
      <c r="G110" t="str">
        <f ca="1"/>
        <v/>
      </c>
      <c r="H110" t="str">
        <f ca="1"/>
        <v/>
      </c>
      <c r="I110" t="str">
        <f ca="1"/>
        <v/>
      </c>
      <c r="J110" t="str">
        <f ca="1"/>
        <v/>
      </c>
      <c r="K110" t="str">
        <f ca="1"/>
        <v/>
      </c>
      <c r="L110" t="str">
        <f ca="1"/>
        <v/>
      </c>
      <c r="M110" t="str">
        <f ca="1"/>
        <v/>
      </c>
      <c r="N110" t="str">
        <f ca="1"/>
        <v/>
      </c>
      <c r="O110" t="str">
        <f ca="1"/>
        <v/>
      </c>
      <c r="P110" t="str">
        <f ca="1"/>
        <v/>
      </c>
      <c r="Q110" t="str">
        <f ca="1"/>
        <v/>
      </c>
    </row>
    <row r="111" spans="1:17" x14ac:dyDescent="0.3">
      <c r="A111" t="str">
        <f ca="1"/>
        <v>East Riding of Yorkshire</v>
      </c>
      <c r="B111">
        <f ca="1"/>
        <v>0.18</v>
      </c>
      <c r="C111" t="str">
        <f ca="1"/>
        <v/>
      </c>
      <c r="D111" t="str">
        <f ca="1"/>
        <v/>
      </c>
      <c r="E111" t="str">
        <f ca="1"/>
        <v/>
      </c>
      <c r="F111" t="str">
        <f ca="1"/>
        <v/>
      </c>
      <c r="G111" t="str">
        <f ca="1"/>
        <v/>
      </c>
      <c r="H111" t="str">
        <f ca="1"/>
        <v/>
      </c>
      <c r="I111" t="str">
        <f ca="1"/>
        <v/>
      </c>
      <c r="J111" t="str">
        <f ca="1"/>
        <v/>
      </c>
      <c r="K111" t="str">
        <f ca="1"/>
        <v/>
      </c>
      <c r="L111" t="str">
        <f ca="1"/>
        <v/>
      </c>
      <c r="M111" t="str">
        <f ca="1"/>
        <v/>
      </c>
      <c r="N111" t="str">
        <f ca="1"/>
        <v/>
      </c>
      <c r="O111" t="str">
        <f ca="1"/>
        <v/>
      </c>
      <c r="P111" t="str">
        <f ca="1"/>
        <v/>
      </c>
      <c r="Q111" t="str">
        <f ca="1"/>
        <v/>
      </c>
    </row>
    <row r="112" spans="1:17" x14ac:dyDescent="0.3">
      <c r="A112" t="str">
        <f ca="1"/>
        <v>East Staffordshire</v>
      </c>
      <c r="B112">
        <f ca="1"/>
        <v>0.01</v>
      </c>
      <c r="C112" t="str">
        <f ca="1"/>
        <v/>
      </c>
      <c r="D112" t="str">
        <f ca="1"/>
        <v/>
      </c>
      <c r="E112" t="str">
        <f ca="1"/>
        <v/>
      </c>
      <c r="F112" t="str">
        <f ca="1"/>
        <v/>
      </c>
      <c r="G112" t="str">
        <f ca="1"/>
        <v/>
      </c>
      <c r="H112" t="str">
        <f ca="1"/>
        <v/>
      </c>
      <c r="I112" t="str">
        <f ca="1"/>
        <v/>
      </c>
      <c r="J112" t="str">
        <f ca="1"/>
        <v/>
      </c>
      <c r="K112" t="str">
        <f ca="1"/>
        <v/>
      </c>
      <c r="L112" t="str">
        <f ca="1"/>
        <v/>
      </c>
      <c r="M112" t="str">
        <f ca="1"/>
        <v/>
      </c>
      <c r="N112" t="str">
        <f ca="1"/>
        <v/>
      </c>
      <c r="O112" t="str">
        <f ca="1"/>
        <v/>
      </c>
      <c r="P112" t="str">
        <f ca="1"/>
        <v/>
      </c>
      <c r="Q112" t="str">
        <f ca="1"/>
        <v/>
      </c>
    </row>
    <row r="113" spans="1:17" x14ac:dyDescent="0.3">
      <c r="A113" t="str">
        <f ca="1"/>
        <v>East Suffolk</v>
      </c>
      <c r="B113">
        <f ca="1"/>
        <v>0.03</v>
      </c>
      <c r="C113" t="str">
        <f ca="1"/>
        <v/>
      </c>
      <c r="D113" t="str">
        <f ca="1"/>
        <v/>
      </c>
      <c r="E113" t="str">
        <f ca="1"/>
        <v/>
      </c>
      <c r="F113" t="str">
        <f ca="1"/>
        <v/>
      </c>
      <c r="G113" t="str">
        <f ca="1"/>
        <v/>
      </c>
      <c r="H113" t="str">
        <f ca="1"/>
        <v/>
      </c>
      <c r="I113" t="str">
        <f ca="1"/>
        <v/>
      </c>
      <c r="J113" t="str">
        <f ca="1"/>
        <v/>
      </c>
      <c r="K113" t="str">
        <f ca="1"/>
        <v/>
      </c>
      <c r="L113" t="str">
        <f ca="1"/>
        <v/>
      </c>
      <c r="M113" t="str">
        <f ca="1"/>
        <v/>
      </c>
      <c r="N113" t="str">
        <f ca="1"/>
        <v/>
      </c>
      <c r="O113" t="str">
        <f ca="1"/>
        <v/>
      </c>
      <c r="P113" t="str">
        <f ca="1"/>
        <v/>
      </c>
      <c r="Q113" t="str">
        <f ca="1"/>
        <v/>
      </c>
    </row>
    <row r="114" spans="1:17" x14ac:dyDescent="0.3">
      <c r="A114" t="str">
        <f ca="1"/>
        <v>East Sussex</v>
      </c>
      <c r="B114">
        <f ca="1"/>
        <v>0.17</v>
      </c>
      <c r="C114" t="str">
        <f ca="1"/>
        <v/>
      </c>
      <c r="D114" t="str">
        <f ca="1"/>
        <v/>
      </c>
      <c r="E114" t="str">
        <f ca="1"/>
        <v/>
      </c>
      <c r="F114" t="str">
        <f ca="1"/>
        <v/>
      </c>
      <c r="G114" t="str">
        <f ca="1"/>
        <v/>
      </c>
      <c r="H114" t="str">
        <f ca="1"/>
        <v/>
      </c>
      <c r="I114" t="str">
        <f ca="1"/>
        <v/>
      </c>
      <c r="J114" t="str">
        <f ca="1"/>
        <v/>
      </c>
      <c r="K114" t="str">
        <f ca="1"/>
        <v/>
      </c>
      <c r="L114" t="str">
        <f ca="1"/>
        <v/>
      </c>
      <c r="M114" t="str">
        <f ca="1"/>
        <v/>
      </c>
      <c r="N114" t="str">
        <f ca="1"/>
        <v/>
      </c>
      <c r="O114" t="str">
        <f ca="1"/>
        <v/>
      </c>
      <c r="P114" t="str">
        <f ca="1"/>
        <v/>
      </c>
      <c r="Q114" t="str">
        <f ca="1"/>
        <v/>
      </c>
    </row>
    <row r="115" spans="1:17" x14ac:dyDescent="0.3">
      <c r="A115" t="str">
        <f ca="1"/>
        <v>East Sussex Combined Fire</v>
      </c>
      <c r="B115">
        <f ca="1"/>
        <v>0.13</v>
      </c>
      <c r="C115" t="str">
        <f ca="1"/>
        <v/>
      </c>
      <c r="D115" t="str">
        <f ca="1"/>
        <v/>
      </c>
      <c r="E115" t="str">
        <f ca="1"/>
        <v/>
      </c>
      <c r="F115" t="str">
        <f ca="1"/>
        <v/>
      </c>
      <c r="G115" t="str">
        <f ca="1"/>
        <v/>
      </c>
      <c r="H115" t="str">
        <f ca="1"/>
        <v/>
      </c>
      <c r="I115" t="str">
        <f ca="1"/>
        <v/>
      </c>
      <c r="J115" t="str">
        <f ca="1"/>
        <v/>
      </c>
      <c r="K115" t="str">
        <f ca="1"/>
        <v/>
      </c>
      <c r="L115" t="str">
        <f ca="1"/>
        <v/>
      </c>
      <c r="M115" t="str">
        <f ca="1"/>
        <v/>
      </c>
      <c r="N115" t="str">
        <f ca="1"/>
        <v/>
      </c>
      <c r="O115" t="str">
        <f ca="1"/>
        <v/>
      </c>
      <c r="P115" t="str">
        <f ca="1"/>
        <v/>
      </c>
      <c r="Q115" t="str">
        <f ca="1"/>
        <v/>
      </c>
    </row>
    <row r="116" spans="1:17" x14ac:dyDescent="0.3">
      <c r="A116" t="str">
        <f ca="1"/>
        <v>Eastbourne</v>
      </c>
      <c r="B116">
        <f ca="1"/>
        <v>0.03</v>
      </c>
      <c r="C116" t="str">
        <f ca="1"/>
        <v/>
      </c>
      <c r="D116" t="str">
        <f ca="1"/>
        <v/>
      </c>
      <c r="E116" t="str">
        <f ca="1"/>
        <v/>
      </c>
      <c r="F116" t="str">
        <f ca="1"/>
        <v/>
      </c>
      <c r="G116" t="str">
        <f ca="1"/>
        <v/>
      </c>
      <c r="H116" t="str">
        <f ca="1"/>
        <v/>
      </c>
      <c r="I116" t="str">
        <f ca="1"/>
        <v/>
      </c>
      <c r="J116" t="str">
        <f ca="1"/>
        <v/>
      </c>
      <c r="K116" t="str">
        <f ca="1"/>
        <v/>
      </c>
      <c r="L116" t="str">
        <f ca="1"/>
        <v/>
      </c>
      <c r="M116" t="str">
        <f ca="1"/>
        <v/>
      </c>
      <c r="N116" t="str">
        <f ca="1"/>
        <v/>
      </c>
      <c r="O116" t="str">
        <f ca="1"/>
        <v/>
      </c>
      <c r="P116" t="str">
        <f ca="1"/>
        <v/>
      </c>
      <c r="Q116" t="str">
        <f ca="1"/>
        <v/>
      </c>
    </row>
    <row r="117" spans="1:17" x14ac:dyDescent="0.3">
      <c r="A117" t="str">
        <f ca="1"/>
        <v>Eastleigh</v>
      </c>
      <c r="B117">
        <f ca="1"/>
        <v>0</v>
      </c>
      <c r="C117" t="str">
        <f ca="1"/>
        <v/>
      </c>
      <c r="D117" t="str">
        <f ca="1"/>
        <v/>
      </c>
      <c r="E117" t="str">
        <f ca="1"/>
        <v/>
      </c>
      <c r="F117" t="str">
        <f ca="1"/>
        <v/>
      </c>
      <c r="G117" t="str">
        <f ca="1"/>
        <v/>
      </c>
      <c r="H117" t="str">
        <f ca="1"/>
        <v/>
      </c>
      <c r="I117" t="str">
        <f ca="1"/>
        <v/>
      </c>
      <c r="J117" t="str">
        <f ca="1"/>
        <v/>
      </c>
      <c r="K117" t="str">
        <f ca="1"/>
        <v/>
      </c>
      <c r="L117" t="str">
        <f ca="1"/>
        <v/>
      </c>
      <c r="M117" t="str">
        <f ca="1"/>
        <v/>
      </c>
      <c r="N117" t="str">
        <f ca="1"/>
        <v/>
      </c>
      <c r="O117" t="str">
        <f ca="1"/>
        <v/>
      </c>
      <c r="P117" t="str">
        <f ca="1"/>
        <v/>
      </c>
      <c r="Q117" t="str">
        <f ca="1"/>
        <v/>
      </c>
    </row>
    <row r="118" spans="1:17" x14ac:dyDescent="0.3">
      <c r="A118" t="str">
        <f ca="1"/>
        <v>Elmbridge</v>
      </c>
      <c r="B118">
        <f ca="1"/>
        <v>0.02</v>
      </c>
      <c r="C118" t="str">
        <f ca="1"/>
        <v/>
      </c>
      <c r="D118" t="str">
        <f ca="1"/>
        <v/>
      </c>
      <c r="E118" t="str">
        <f ca="1"/>
        <v/>
      </c>
      <c r="F118" t="str">
        <f ca="1"/>
        <v/>
      </c>
      <c r="G118" t="str">
        <f ca="1"/>
        <v/>
      </c>
      <c r="H118" t="str">
        <f ca="1"/>
        <v/>
      </c>
      <c r="I118" t="str">
        <f ca="1"/>
        <v/>
      </c>
      <c r="J118" t="str">
        <f ca="1"/>
        <v/>
      </c>
      <c r="K118" t="str">
        <f ca="1"/>
        <v/>
      </c>
      <c r="L118" t="str">
        <f ca="1"/>
        <v/>
      </c>
      <c r="M118" t="str">
        <f ca="1"/>
        <v/>
      </c>
      <c r="N118" t="str">
        <f ca="1"/>
        <v/>
      </c>
      <c r="O118" t="str">
        <f ca="1"/>
        <v/>
      </c>
      <c r="P118" t="str">
        <f ca="1"/>
        <v/>
      </c>
      <c r="Q118" t="str">
        <f ca="1"/>
        <v/>
      </c>
    </row>
    <row r="119" spans="1:17" x14ac:dyDescent="0.3">
      <c r="A119" t="str">
        <f ca="1"/>
        <v>Enfield</v>
      </c>
      <c r="B119">
        <f ca="1"/>
        <v>0.2</v>
      </c>
      <c r="C119" t="str">
        <f ca="1"/>
        <v/>
      </c>
      <c r="D119" t="str">
        <f ca="1"/>
        <v/>
      </c>
      <c r="E119" t="str">
        <f ca="1"/>
        <v/>
      </c>
      <c r="F119" t="str">
        <f ca="1"/>
        <v/>
      </c>
      <c r="G119" t="str">
        <f ca="1"/>
        <v/>
      </c>
      <c r="H119" t="str">
        <f ca="1"/>
        <v/>
      </c>
      <c r="I119" t="str">
        <f ca="1"/>
        <v/>
      </c>
      <c r="J119" t="str">
        <f ca="1"/>
        <v/>
      </c>
      <c r="K119" t="str">
        <f ca="1"/>
        <v/>
      </c>
      <c r="L119" t="str">
        <f ca="1"/>
        <v/>
      </c>
      <c r="M119" t="str">
        <f ca="1"/>
        <v/>
      </c>
      <c r="N119" t="str">
        <f ca="1"/>
        <v/>
      </c>
      <c r="O119" t="str">
        <f ca="1"/>
        <v/>
      </c>
      <c r="P119" t="str">
        <f ca="1"/>
        <v/>
      </c>
      <c r="Q119" t="str">
        <f ca="1"/>
        <v/>
      </c>
    </row>
    <row r="120" spans="1:17" x14ac:dyDescent="0.3">
      <c r="A120" t="str">
        <f ca="1"/>
        <v>Epping Forest</v>
      </c>
      <c r="B120">
        <f ca="1"/>
        <v>0.02</v>
      </c>
      <c r="C120" t="str">
        <f ca="1"/>
        <v/>
      </c>
      <c r="D120" t="str">
        <f ca="1"/>
        <v/>
      </c>
      <c r="E120" t="str">
        <f ca="1"/>
        <v/>
      </c>
      <c r="F120" t="str">
        <f ca="1"/>
        <v/>
      </c>
      <c r="G120" t="str">
        <f ca="1"/>
        <v/>
      </c>
      <c r="H120" t="str">
        <f ca="1"/>
        <v/>
      </c>
      <c r="I120" t="str">
        <f ca="1"/>
        <v/>
      </c>
      <c r="J120" t="str">
        <f ca="1"/>
        <v/>
      </c>
      <c r="K120" t="str">
        <f ca="1"/>
        <v/>
      </c>
      <c r="L120" t="str">
        <f ca="1"/>
        <v/>
      </c>
      <c r="M120" t="str">
        <f ca="1"/>
        <v/>
      </c>
      <c r="N120" t="str">
        <f ca="1"/>
        <v/>
      </c>
      <c r="O120" t="str">
        <f ca="1"/>
        <v/>
      </c>
      <c r="P120" t="str">
        <f ca="1"/>
        <v/>
      </c>
      <c r="Q120" t="str">
        <f ca="1"/>
        <v/>
      </c>
    </row>
    <row r="121" spans="1:17" x14ac:dyDescent="0.3">
      <c r="A121" t="str">
        <f ca="1"/>
        <v>Epsom &amp; Ewell</v>
      </c>
      <c r="B121">
        <f ca="1"/>
        <v>0.01</v>
      </c>
      <c r="C121" t="str">
        <f ca="1"/>
        <v/>
      </c>
      <c r="D121" t="str">
        <f ca="1"/>
        <v/>
      </c>
      <c r="E121" t="str">
        <f ca="1"/>
        <v/>
      </c>
      <c r="F121" t="str">
        <f ca="1"/>
        <v/>
      </c>
      <c r="G121" t="str">
        <f ca="1"/>
        <v/>
      </c>
      <c r="H121" t="str">
        <f ca="1"/>
        <v/>
      </c>
      <c r="I121" t="str">
        <f ca="1"/>
        <v/>
      </c>
      <c r="J121" t="str">
        <f ca="1"/>
        <v/>
      </c>
      <c r="K121" t="str">
        <f ca="1"/>
        <v/>
      </c>
      <c r="L121" t="str">
        <f ca="1"/>
        <v/>
      </c>
      <c r="M121" t="str">
        <f ca="1"/>
        <v/>
      </c>
      <c r="N121" t="str">
        <f ca="1"/>
        <v/>
      </c>
      <c r="O121" t="str">
        <f ca="1"/>
        <v/>
      </c>
      <c r="P121" t="str">
        <f ca="1"/>
        <v/>
      </c>
      <c r="Q121" t="str">
        <f ca="1"/>
        <v/>
      </c>
    </row>
    <row r="122" spans="1:17" x14ac:dyDescent="0.3">
      <c r="A122" t="str">
        <f ca="1"/>
        <v>Erewash</v>
      </c>
      <c r="B122">
        <f ca="1"/>
        <v>0.01</v>
      </c>
      <c r="C122" t="str">
        <f ca="1"/>
        <v/>
      </c>
      <c r="D122" t="str">
        <f ca="1"/>
        <v/>
      </c>
      <c r="E122" t="str">
        <f ca="1"/>
        <v/>
      </c>
      <c r="F122" t="str">
        <f ca="1"/>
        <v/>
      </c>
      <c r="G122" t="str">
        <f ca="1"/>
        <v/>
      </c>
      <c r="H122" t="str">
        <f ca="1"/>
        <v/>
      </c>
      <c r="I122" t="str">
        <f ca="1"/>
        <v/>
      </c>
      <c r="J122" t="str">
        <f ca="1"/>
        <v/>
      </c>
      <c r="K122" t="str">
        <f ca="1"/>
        <v/>
      </c>
      <c r="L122" t="str">
        <f ca="1"/>
        <v/>
      </c>
      <c r="M122" t="str">
        <f ca="1"/>
        <v/>
      </c>
      <c r="N122" t="str">
        <f ca="1"/>
        <v/>
      </c>
      <c r="O122" t="str">
        <f ca="1"/>
        <v/>
      </c>
      <c r="P122" t="str">
        <f ca="1"/>
        <v/>
      </c>
      <c r="Q122" t="str">
        <f ca="1"/>
        <v/>
      </c>
    </row>
    <row r="123" spans="1:17" x14ac:dyDescent="0.3">
      <c r="A123" t="str">
        <f ca="1"/>
        <v>Essex</v>
      </c>
      <c r="B123">
        <f ca="1"/>
        <v>0.22</v>
      </c>
      <c r="C123" t="str">
        <f ca="1"/>
        <v/>
      </c>
      <c r="D123" t="str">
        <f ca="1"/>
        <v/>
      </c>
      <c r="E123" t="str">
        <f ca="1"/>
        <v/>
      </c>
      <c r="F123" t="str">
        <f ca="1"/>
        <v/>
      </c>
      <c r="G123" t="str">
        <f ca="1"/>
        <v/>
      </c>
      <c r="H123" t="str">
        <f ca="1"/>
        <v/>
      </c>
      <c r="I123" t="str">
        <f ca="1"/>
        <v/>
      </c>
      <c r="J123" t="str">
        <f ca="1"/>
        <v/>
      </c>
      <c r="K123" t="str">
        <f ca="1"/>
        <v/>
      </c>
      <c r="L123" t="str">
        <f ca="1"/>
        <v/>
      </c>
      <c r="M123" t="str">
        <f ca="1"/>
        <v/>
      </c>
      <c r="N123" t="str">
        <f ca="1"/>
        <v/>
      </c>
      <c r="O123" t="str">
        <f ca="1"/>
        <v/>
      </c>
      <c r="P123" t="str">
        <f ca="1"/>
        <v/>
      </c>
      <c r="Q123" t="str">
        <f ca="1"/>
        <v/>
      </c>
    </row>
    <row r="124" spans="1:17" x14ac:dyDescent="0.3">
      <c r="A124" t="str">
        <f ca="1"/>
        <v>Essex Police</v>
      </c>
      <c r="B124">
        <f ca="1"/>
        <v>0.17</v>
      </c>
      <c r="C124" t="str">
        <f ca="1"/>
        <v/>
      </c>
      <c r="D124" t="str">
        <f ca="1"/>
        <v/>
      </c>
      <c r="E124" t="str">
        <f ca="1"/>
        <v/>
      </c>
      <c r="F124" t="str">
        <f ca="1"/>
        <v/>
      </c>
      <c r="G124" t="str">
        <f ca="1"/>
        <v/>
      </c>
      <c r="H124" t="str">
        <f ca="1"/>
        <v/>
      </c>
      <c r="I124" t="str">
        <f ca="1"/>
        <v/>
      </c>
      <c r="J124" t="str">
        <f ca="1"/>
        <v/>
      </c>
      <c r="K124" t="str">
        <f ca="1"/>
        <v/>
      </c>
      <c r="L124" t="str">
        <f ca="1"/>
        <v/>
      </c>
      <c r="M124" t="str">
        <f ca="1"/>
        <v/>
      </c>
      <c r="N124" t="str">
        <f ca="1"/>
        <v/>
      </c>
      <c r="O124" t="str">
        <f ca="1"/>
        <v/>
      </c>
      <c r="P124" t="str">
        <f ca="1"/>
        <v/>
      </c>
      <c r="Q124" t="str">
        <f ca="1"/>
        <v/>
      </c>
    </row>
    <row r="125" spans="1:17" x14ac:dyDescent="0.3">
      <c r="A125" t="str">
        <f ca="1"/>
        <v>Essex Police, Fire and Crime Commissioner Fire</v>
      </c>
      <c r="B125">
        <f ca="1"/>
        <v>0.12</v>
      </c>
      <c r="C125" t="str">
        <f ca="1"/>
        <v/>
      </c>
      <c r="D125" t="str">
        <f ca="1"/>
        <v/>
      </c>
      <c r="E125" t="str">
        <f ca="1"/>
        <v/>
      </c>
      <c r="F125" t="str">
        <f ca="1"/>
        <v/>
      </c>
      <c r="G125" t="str">
        <f ca="1"/>
        <v/>
      </c>
      <c r="H125" t="str">
        <f ca="1"/>
        <v/>
      </c>
      <c r="I125" t="str">
        <f ca="1"/>
        <v/>
      </c>
      <c r="J125" t="str">
        <f ca="1"/>
        <v/>
      </c>
      <c r="K125" t="str">
        <f ca="1"/>
        <v/>
      </c>
      <c r="L125" t="str">
        <f ca="1"/>
        <v/>
      </c>
      <c r="M125" t="str">
        <f ca="1"/>
        <v/>
      </c>
      <c r="N125" t="str">
        <f ca="1"/>
        <v/>
      </c>
      <c r="O125" t="str">
        <f ca="1"/>
        <v/>
      </c>
      <c r="P125" t="str">
        <f ca="1"/>
        <v/>
      </c>
      <c r="Q125" t="str">
        <f ca="1"/>
        <v/>
      </c>
    </row>
    <row r="126" spans="1:17" x14ac:dyDescent="0.3">
      <c r="A126" t="str">
        <f ca="1"/>
        <v>Exeter</v>
      </c>
      <c r="B126">
        <f ca="1"/>
        <v>0.02</v>
      </c>
      <c r="C126" t="str">
        <f ca="1"/>
        <v/>
      </c>
      <c r="D126" t="str">
        <f ca="1"/>
        <v/>
      </c>
      <c r="E126" t="str">
        <f ca="1"/>
        <v/>
      </c>
      <c r="F126" t="str">
        <f ca="1"/>
        <v/>
      </c>
      <c r="G126" t="str">
        <f ca="1"/>
        <v/>
      </c>
      <c r="H126" t="str">
        <f ca="1"/>
        <v/>
      </c>
      <c r="I126" t="str">
        <f ca="1"/>
        <v/>
      </c>
      <c r="J126" t="str">
        <f ca="1"/>
        <v/>
      </c>
      <c r="K126" t="str">
        <f ca="1"/>
        <v/>
      </c>
      <c r="L126" t="str">
        <f ca="1"/>
        <v/>
      </c>
      <c r="M126" t="str">
        <f ca="1"/>
        <v/>
      </c>
      <c r="N126" t="str">
        <f ca="1"/>
        <v/>
      </c>
      <c r="O126" t="str">
        <f ca="1"/>
        <v/>
      </c>
      <c r="P126" t="str">
        <f ca="1"/>
        <v/>
      </c>
      <c r="Q126" t="str">
        <f ca="1"/>
        <v/>
      </c>
    </row>
    <row r="127" spans="1:17" x14ac:dyDescent="0.3">
      <c r="A127" t="str">
        <f ca="1"/>
        <v>Exmoor National Park Authority</v>
      </c>
      <c r="B127">
        <f ca="1"/>
        <v>0.11</v>
      </c>
      <c r="C127" t="str">
        <f ca="1"/>
        <v/>
      </c>
      <c r="D127" t="str">
        <f ca="1"/>
        <v/>
      </c>
      <c r="E127" t="str">
        <f ca="1"/>
        <v/>
      </c>
      <c r="F127" t="str">
        <f ca="1"/>
        <v/>
      </c>
      <c r="G127" t="str">
        <f ca="1"/>
        <v/>
      </c>
      <c r="H127" t="str">
        <f ca="1"/>
        <v/>
      </c>
      <c r="I127" t="str">
        <f ca="1"/>
        <v/>
      </c>
      <c r="J127" t="str">
        <f ca="1"/>
        <v/>
      </c>
      <c r="K127" t="str">
        <f ca="1"/>
        <v/>
      </c>
      <c r="L127" t="str">
        <f ca="1"/>
        <v/>
      </c>
      <c r="M127" t="str">
        <f ca="1"/>
        <v/>
      </c>
      <c r="N127" t="str">
        <f ca="1"/>
        <v/>
      </c>
      <c r="O127" t="str">
        <f ca="1"/>
        <v/>
      </c>
      <c r="P127" t="str">
        <f ca="1"/>
        <v/>
      </c>
      <c r="Q127" t="str">
        <f ca="1"/>
        <v/>
      </c>
    </row>
    <row r="128" spans="1:17" x14ac:dyDescent="0.3">
      <c r="A128" t="str">
        <f ca="1"/>
        <v>Fareham</v>
      </c>
      <c r="B128">
        <f ca="1"/>
        <v>0.01</v>
      </c>
      <c r="C128" t="str">
        <f ca="1"/>
        <v/>
      </c>
      <c r="D128" t="str">
        <f ca="1"/>
        <v/>
      </c>
      <c r="E128" t="str">
        <f ca="1"/>
        <v/>
      </c>
      <c r="F128" t="str">
        <f ca="1"/>
        <v/>
      </c>
      <c r="G128" t="str">
        <f ca="1"/>
        <v/>
      </c>
      <c r="H128" t="str">
        <f ca="1"/>
        <v/>
      </c>
      <c r="I128" t="str">
        <f ca="1"/>
        <v/>
      </c>
      <c r="J128" t="str">
        <f ca="1"/>
        <v/>
      </c>
      <c r="K128" t="str">
        <f ca="1"/>
        <v/>
      </c>
      <c r="L128" t="str">
        <f ca="1"/>
        <v/>
      </c>
      <c r="M128" t="str">
        <f ca="1"/>
        <v/>
      </c>
      <c r="N128" t="str">
        <f ca="1"/>
        <v/>
      </c>
      <c r="O128" t="str">
        <f ca="1"/>
        <v/>
      </c>
      <c r="P128" t="str">
        <f ca="1"/>
        <v/>
      </c>
      <c r="Q128" t="str">
        <f ca="1"/>
        <v/>
      </c>
    </row>
    <row r="129" spans="1:17" x14ac:dyDescent="0.3">
      <c r="A129" t="str">
        <f ca="1"/>
        <v>Fenland</v>
      </c>
      <c r="B129">
        <f ca="1"/>
        <v>0.01</v>
      </c>
      <c r="C129" t="str">
        <f ca="1"/>
        <v/>
      </c>
      <c r="D129" t="str">
        <f ca="1"/>
        <v/>
      </c>
      <c r="E129" t="str">
        <f ca="1"/>
        <v/>
      </c>
      <c r="F129" t="str">
        <f ca="1"/>
        <v/>
      </c>
      <c r="G129" t="str">
        <f ca="1"/>
        <v/>
      </c>
      <c r="H129" t="str">
        <f ca="1"/>
        <v/>
      </c>
      <c r="I129" t="str">
        <f ca="1"/>
        <v/>
      </c>
      <c r="J129" t="str">
        <f ca="1"/>
        <v/>
      </c>
      <c r="K129" t="str">
        <f ca="1"/>
        <v/>
      </c>
      <c r="L129" t="str">
        <f ca="1"/>
        <v/>
      </c>
      <c r="M129" t="str">
        <f ca="1"/>
        <v/>
      </c>
      <c r="N129" t="str">
        <f ca="1"/>
        <v/>
      </c>
      <c r="O129" t="str">
        <f ca="1"/>
        <v/>
      </c>
      <c r="P129" t="str">
        <f ca="1"/>
        <v/>
      </c>
      <c r="Q129" t="str">
        <f ca="1"/>
        <v/>
      </c>
    </row>
    <row r="130" spans="1:17" x14ac:dyDescent="0.3">
      <c r="A130" t="str">
        <f ca="1"/>
        <v>Folkestone &amp; Hythe</v>
      </c>
      <c r="B130">
        <f ca="1"/>
        <v>0.02</v>
      </c>
      <c r="C130" t="str">
        <f ca="1"/>
        <v/>
      </c>
      <c r="D130" t="str">
        <f ca="1"/>
        <v/>
      </c>
      <c r="E130" t="str">
        <f ca="1"/>
        <v/>
      </c>
      <c r="F130" t="str">
        <f ca="1"/>
        <v/>
      </c>
      <c r="G130" t="str">
        <f ca="1"/>
        <v/>
      </c>
      <c r="H130" t="str">
        <f ca="1"/>
        <v/>
      </c>
      <c r="I130" t="str">
        <f ca="1"/>
        <v/>
      </c>
      <c r="J130" t="str">
        <f ca="1"/>
        <v/>
      </c>
      <c r="K130" t="str">
        <f ca="1"/>
        <v/>
      </c>
      <c r="L130" t="str">
        <f ca="1"/>
        <v/>
      </c>
      <c r="M130" t="str">
        <f ca="1"/>
        <v/>
      </c>
      <c r="N130" t="str">
        <f ca="1"/>
        <v/>
      </c>
      <c r="O130" t="str">
        <f ca="1"/>
        <v/>
      </c>
      <c r="P130" t="str">
        <f ca="1"/>
        <v/>
      </c>
      <c r="Q130" t="str">
        <f ca="1"/>
        <v/>
      </c>
    </row>
    <row r="131" spans="1:17" x14ac:dyDescent="0.3">
      <c r="A131" t="str">
        <f ca="1"/>
        <v>Forest of Dean</v>
      </c>
      <c r="B131">
        <f ca="1"/>
        <v>0.02</v>
      </c>
      <c r="C131" t="str">
        <f ca="1"/>
        <v/>
      </c>
      <c r="D131" t="str">
        <f ca="1"/>
        <v/>
      </c>
      <c r="E131" t="str">
        <f ca="1"/>
        <v/>
      </c>
      <c r="F131" t="str">
        <f ca="1"/>
        <v/>
      </c>
      <c r="G131" t="str">
        <f ca="1"/>
        <v/>
      </c>
      <c r="H131" t="str">
        <f ca="1"/>
        <v/>
      </c>
      <c r="I131" t="str">
        <f ca="1"/>
        <v/>
      </c>
      <c r="J131" t="str">
        <f ca="1"/>
        <v/>
      </c>
      <c r="K131" t="str">
        <f ca="1"/>
        <v/>
      </c>
      <c r="L131" t="str">
        <f ca="1"/>
        <v/>
      </c>
      <c r="M131" t="str">
        <f ca="1"/>
        <v/>
      </c>
      <c r="N131" t="str">
        <f ca="1"/>
        <v/>
      </c>
      <c r="O131" t="str">
        <f ca="1"/>
        <v/>
      </c>
      <c r="P131" t="str">
        <f ca="1"/>
        <v/>
      </c>
      <c r="Q131" t="str">
        <f ca="1"/>
        <v/>
      </c>
    </row>
    <row r="132" spans="1:17" x14ac:dyDescent="0.3">
      <c r="A132" t="str">
        <f ca="1"/>
        <v>Fylde</v>
      </c>
      <c r="B132">
        <f ca="1"/>
        <v>0.01</v>
      </c>
      <c r="C132" t="str">
        <f ca="1"/>
        <v/>
      </c>
      <c r="D132" t="str">
        <f ca="1"/>
        <v/>
      </c>
      <c r="E132" t="str">
        <f ca="1"/>
        <v/>
      </c>
      <c r="F132" t="str">
        <f ca="1"/>
        <v/>
      </c>
      <c r="G132" t="str">
        <f ca="1"/>
        <v/>
      </c>
      <c r="H132" t="str">
        <f ca="1"/>
        <v/>
      </c>
      <c r="I132" t="str">
        <f ca="1"/>
        <v/>
      </c>
      <c r="J132" t="str">
        <f ca="1"/>
        <v/>
      </c>
      <c r="K132" t="str">
        <f ca="1"/>
        <v/>
      </c>
      <c r="L132" t="str">
        <f ca="1"/>
        <v/>
      </c>
      <c r="M132" t="str">
        <f ca="1"/>
        <v/>
      </c>
      <c r="N132" t="str">
        <f ca="1"/>
        <v/>
      </c>
      <c r="O132" t="str">
        <f ca="1"/>
        <v/>
      </c>
      <c r="P132" t="str">
        <f ca="1"/>
        <v/>
      </c>
      <c r="Q132" t="str">
        <f ca="1"/>
        <v/>
      </c>
    </row>
    <row r="133" spans="1:17" x14ac:dyDescent="0.3">
      <c r="A133" t="str">
        <f ca="1"/>
        <v>Gateshead</v>
      </c>
      <c r="B133">
        <f ca="1"/>
        <v>0.05</v>
      </c>
      <c r="C133" t="str">
        <f ca="1"/>
        <v/>
      </c>
      <c r="D133" t="str">
        <f ca="1"/>
        <v/>
      </c>
      <c r="E133" t="str">
        <f ca="1"/>
        <v/>
      </c>
      <c r="F133" t="str">
        <f ca="1"/>
        <v/>
      </c>
      <c r="G133" t="str">
        <f ca="1"/>
        <v/>
      </c>
      <c r="H133" t="str">
        <f ca="1"/>
        <v/>
      </c>
      <c r="I133" t="str">
        <f ca="1"/>
        <v/>
      </c>
      <c r="J133" t="str">
        <f ca="1"/>
        <v/>
      </c>
      <c r="K133" t="str">
        <f ca="1"/>
        <v/>
      </c>
      <c r="L133" t="str">
        <f ca="1"/>
        <v/>
      </c>
      <c r="M133" t="str">
        <f ca="1"/>
        <v/>
      </c>
      <c r="N133" t="str">
        <f ca="1"/>
        <v/>
      </c>
      <c r="O133" t="str">
        <f ca="1"/>
        <v/>
      </c>
      <c r="P133" t="str">
        <f ca="1"/>
        <v/>
      </c>
      <c r="Q133" t="str">
        <f ca="1"/>
        <v/>
      </c>
    </row>
    <row r="134" spans="1:17" x14ac:dyDescent="0.3">
      <c r="A134" t="str">
        <f ca="1"/>
        <v>Gedling</v>
      </c>
      <c r="B134">
        <f ca="1"/>
        <v>0.02</v>
      </c>
      <c r="C134" t="str">
        <f ca="1"/>
        <v/>
      </c>
      <c r="D134" t="str">
        <f ca="1"/>
        <v/>
      </c>
      <c r="E134" t="str">
        <f ca="1"/>
        <v/>
      </c>
      <c r="F134" t="str">
        <f ca="1"/>
        <v/>
      </c>
      <c r="G134" t="str">
        <f ca="1"/>
        <v/>
      </c>
      <c r="H134" t="str">
        <f ca="1"/>
        <v/>
      </c>
      <c r="I134" t="str">
        <f ca="1"/>
        <v/>
      </c>
      <c r="J134" t="str">
        <f ca="1"/>
        <v/>
      </c>
      <c r="K134" t="str">
        <f ca="1"/>
        <v/>
      </c>
      <c r="L134" t="str">
        <f ca="1"/>
        <v/>
      </c>
      <c r="M134" t="str">
        <f ca="1"/>
        <v/>
      </c>
      <c r="N134" t="str">
        <f ca="1"/>
        <v/>
      </c>
      <c r="O134" t="str">
        <f ca="1"/>
        <v/>
      </c>
      <c r="P134" t="str">
        <f ca="1"/>
        <v/>
      </c>
      <c r="Q134" t="str">
        <f ca="1"/>
        <v/>
      </c>
    </row>
    <row r="135" spans="1:17" x14ac:dyDescent="0.3">
      <c r="A135" t="str">
        <f ca="1"/>
        <v>Gloucestershire</v>
      </c>
      <c r="B135">
        <f ca="1"/>
        <v>0.09</v>
      </c>
      <c r="C135" t="str">
        <f ca="1"/>
        <v/>
      </c>
      <c r="D135" t="str">
        <f ca="1"/>
        <v/>
      </c>
      <c r="E135" t="str">
        <f ca="1"/>
        <v/>
      </c>
      <c r="F135" t="str">
        <f ca="1"/>
        <v/>
      </c>
      <c r="G135" t="str">
        <f ca="1"/>
        <v/>
      </c>
      <c r="H135" t="str">
        <f ca="1"/>
        <v/>
      </c>
      <c r="I135" t="str">
        <f ca="1"/>
        <v/>
      </c>
      <c r="J135" t="str">
        <f ca="1"/>
        <v/>
      </c>
      <c r="K135" t="str">
        <f ca="1"/>
        <v/>
      </c>
      <c r="L135" t="str">
        <f ca="1"/>
        <v/>
      </c>
      <c r="M135" t="str">
        <f ca="1"/>
        <v/>
      </c>
      <c r="N135" t="str">
        <f ca="1"/>
        <v/>
      </c>
      <c r="O135" t="str">
        <f ca="1"/>
        <v/>
      </c>
      <c r="P135" t="str">
        <f ca="1"/>
        <v/>
      </c>
      <c r="Q135" t="str">
        <f ca="1"/>
        <v/>
      </c>
    </row>
    <row r="136" spans="1:17" x14ac:dyDescent="0.3">
      <c r="A136" t="str">
        <f ca="1"/>
        <v>Gloucestershire Police</v>
      </c>
      <c r="B136">
        <f ca="1"/>
        <v>0.13</v>
      </c>
      <c r="C136" t="str">
        <f ca="1"/>
        <v/>
      </c>
      <c r="D136" t="str">
        <f ca="1"/>
        <v/>
      </c>
      <c r="E136" t="str">
        <f ca="1"/>
        <v/>
      </c>
      <c r="F136" t="str">
        <f ca="1"/>
        <v/>
      </c>
      <c r="G136" t="str">
        <f ca="1"/>
        <v/>
      </c>
      <c r="H136" t="str">
        <f ca="1"/>
        <v/>
      </c>
      <c r="I136" t="str">
        <f ca="1"/>
        <v/>
      </c>
      <c r="J136" t="str">
        <f ca="1"/>
        <v/>
      </c>
      <c r="K136" t="str">
        <f ca="1"/>
        <v/>
      </c>
      <c r="L136" t="str">
        <f ca="1"/>
        <v/>
      </c>
      <c r="M136" t="str">
        <f ca="1"/>
        <v/>
      </c>
      <c r="N136" t="str">
        <f ca="1"/>
        <v/>
      </c>
      <c r="O136" t="str">
        <f ca="1"/>
        <v/>
      </c>
      <c r="P136" t="str">
        <f ca="1"/>
        <v/>
      </c>
      <c r="Q136" t="str">
        <f ca="1"/>
        <v/>
      </c>
    </row>
    <row r="137" spans="1:17" x14ac:dyDescent="0.3">
      <c r="A137" t="str">
        <f ca="1"/>
        <v>Gosport</v>
      </c>
      <c r="B137">
        <f ca="1"/>
        <v>0.03</v>
      </c>
      <c r="C137" t="str">
        <f ca="1"/>
        <v/>
      </c>
      <c r="D137" t="str">
        <f ca="1"/>
        <v/>
      </c>
      <c r="E137" t="str">
        <f ca="1"/>
        <v/>
      </c>
      <c r="F137" t="str">
        <f ca="1"/>
        <v/>
      </c>
      <c r="G137" t="str">
        <f ca="1"/>
        <v/>
      </c>
      <c r="H137" t="str">
        <f ca="1"/>
        <v/>
      </c>
      <c r="I137" t="str">
        <f ca="1"/>
        <v/>
      </c>
      <c r="J137" t="str">
        <f ca="1"/>
        <v/>
      </c>
      <c r="K137" t="str">
        <f ca="1"/>
        <v/>
      </c>
      <c r="L137" t="str">
        <f ca="1"/>
        <v/>
      </c>
      <c r="M137" t="str">
        <f ca="1"/>
        <v/>
      </c>
      <c r="N137" t="str">
        <f ca="1"/>
        <v/>
      </c>
      <c r="O137" t="str">
        <f ca="1"/>
        <v/>
      </c>
      <c r="P137" t="str">
        <f ca="1"/>
        <v/>
      </c>
      <c r="Q137" t="str">
        <f ca="1"/>
        <v/>
      </c>
    </row>
    <row r="138" spans="1:17" x14ac:dyDescent="0.3">
      <c r="A138" t="str">
        <f ca="1"/>
        <v>Gravesham</v>
      </c>
      <c r="B138">
        <f ca="1"/>
        <v>0.02</v>
      </c>
      <c r="C138" t="str">
        <f ca="1"/>
        <v/>
      </c>
      <c r="D138" t="str">
        <f ca="1"/>
        <v/>
      </c>
      <c r="E138" t="str">
        <f ca="1"/>
        <v/>
      </c>
      <c r="F138" t="str">
        <f ca="1"/>
        <v/>
      </c>
      <c r="G138" t="str">
        <f ca="1"/>
        <v/>
      </c>
      <c r="H138" t="str">
        <f ca="1"/>
        <v/>
      </c>
      <c r="I138" t="str">
        <f ca="1"/>
        <v/>
      </c>
      <c r="J138" t="str">
        <f ca="1"/>
        <v/>
      </c>
      <c r="K138" t="str">
        <f ca="1"/>
        <v/>
      </c>
      <c r="L138" t="str">
        <f ca="1"/>
        <v/>
      </c>
      <c r="M138" t="str">
        <f ca="1"/>
        <v/>
      </c>
      <c r="N138" t="str">
        <f ca="1"/>
        <v/>
      </c>
      <c r="O138" t="str">
        <f ca="1"/>
        <v/>
      </c>
      <c r="P138" t="str">
        <f ca="1"/>
        <v/>
      </c>
      <c r="Q138" t="str">
        <f ca="1"/>
        <v/>
      </c>
    </row>
    <row r="139" spans="1:17" x14ac:dyDescent="0.3">
      <c r="A139" t="str">
        <f ca="1"/>
        <v>Great Yarmouth</v>
      </c>
      <c r="B139">
        <f ca="1"/>
        <v>0.02</v>
      </c>
      <c r="C139" t="str">
        <f ca="1"/>
        <v/>
      </c>
      <c r="D139" t="str">
        <f ca="1"/>
        <v/>
      </c>
      <c r="E139" t="str">
        <f ca="1"/>
        <v/>
      </c>
      <c r="F139" t="str">
        <f ca="1"/>
        <v/>
      </c>
      <c r="G139" t="str">
        <f ca="1"/>
        <v/>
      </c>
      <c r="H139" t="str">
        <f ca="1"/>
        <v/>
      </c>
      <c r="I139" t="str">
        <f ca="1"/>
        <v/>
      </c>
      <c r="J139" t="str">
        <f ca="1"/>
        <v/>
      </c>
      <c r="K139" t="str">
        <f ca="1"/>
        <v/>
      </c>
      <c r="L139" t="str">
        <f ca="1"/>
        <v/>
      </c>
      <c r="M139" t="str">
        <f ca="1"/>
        <v/>
      </c>
      <c r="N139" t="str">
        <f ca="1"/>
        <v/>
      </c>
      <c r="O139" t="str">
        <f ca="1"/>
        <v/>
      </c>
      <c r="P139" t="str">
        <f ca="1"/>
        <v/>
      </c>
      <c r="Q139" t="str">
        <f ca="1"/>
        <v/>
      </c>
    </row>
    <row r="140" spans="1:17" x14ac:dyDescent="0.3">
      <c r="A140" t="str">
        <f ca="1"/>
        <v>Greater Manchester Combined Authority</v>
      </c>
      <c r="B140">
        <f ca="1"/>
        <v>0.46</v>
      </c>
      <c r="C140" t="str">
        <f ca="1"/>
        <v/>
      </c>
      <c r="D140" t="str">
        <f ca="1"/>
        <v/>
      </c>
      <c r="E140" t="str">
        <f ca="1"/>
        <v/>
      </c>
      <c r="F140" t="str">
        <f ca="1"/>
        <v/>
      </c>
      <c r="G140" t="str">
        <f ca="1"/>
        <v/>
      </c>
      <c r="H140" t="str">
        <f ca="1"/>
        <v/>
      </c>
      <c r="I140" t="str">
        <f ca="1"/>
        <v/>
      </c>
      <c r="J140" t="str">
        <f ca="1"/>
        <v/>
      </c>
      <c r="K140" t="str">
        <f ca="1"/>
        <v/>
      </c>
      <c r="L140" t="str">
        <f ca="1"/>
        <v/>
      </c>
      <c r="M140" t="str">
        <f ca="1"/>
        <v/>
      </c>
      <c r="N140" t="str">
        <f ca="1"/>
        <v/>
      </c>
      <c r="O140" t="str">
        <f ca="1"/>
        <v/>
      </c>
      <c r="P140" t="str">
        <f ca="1"/>
        <v/>
      </c>
      <c r="Q140" t="str">
        <f ca="1"/>
        <v/>
      </c>
    </row>
    <row r="141" spans="1:17" x14ac:dyDescent="0.3">
      <c r="A141" t="str">
        <f ca="1"/>
        <v>Greater Manchester Police</v>
      </c>
      <c r="B141">
        <f ca="1"/>
        <v>0.44</v>
      </c>
      <c r="C141" t="str">
        <f ca="1"/>
        <v/>
      </c>
      <c r="D141" t="str">
        <f ca="1"/>
        <v/>
      </c>
      <c r="E141" t="str">
        <f ca="1"/>
        <v/>
      </c>
      <c r="F141" t="str">
        <f ca="1"/>
        <v/>
      </c>
      <c r="G141" t="str">
        <f ca="1"/>
        <v/>
      </c>
      <c r="H141" t="str">
        <f ca="1"/>
        <v/>
      </c>
      <c r="I141" t="str">
        <f ca="1"/>
        <v/>
      </c>
      <c r="J141" t="str">
        <f ca="1"/>
        <v/>
      </c>
      <c r="K141" t="str">
        <f ca="1"/>
        <v/>
      </c>
      <c r="L141" t="str">
        <f ca="1"/>
        <v/>
      </c>
      <c r="M141" t="str">
        <f ca="1"/>
        <v/>
      </c>
      <c r="N141" t="str">
        <f ca="1"/>
        <v/>
      </c>
      <c r="O141" t="str">
        <f ca="1"/>
        <v/>
      </c>
      <c r="P141" t="str">
        <f ca="1"/>
        <v/>
      </c>
      <c r="Q141" t="str">
        <f ca="1"/>
        <v/>
      </c>
    </row>
    <row r="142" spans="1:17" x14ac:dyDescent="0.3">
      <c r="A142" t="str">
        <f ca="1"/>
        <v>Greenwich</v>
      </c>
      <c r="B142">
        <f ca="1"/>
        <v>0.69</v>
      </c>
      <c r="C142" t="str">
        <f ca="1"/>
        <v/>
      </c>
      <c r="D142" t="str">
        <f ca="1"/>
        <v/>
      </c>
      <c r="E142" t="str">
        <f ca="1"/>
        <v/>
      </c>
      <c r="F142" t="str">
        <f ca="1"/>
        <v/>
      </c>
      <c r="G142" t="str">
        <f ca="1"/>
        <v/>
      </c>
      <c r="H142" t="str">
        <f ca="1"/>
        <v/>
      </c>
      <c r="I142" t="str">
        <f ca="1"/>
        <v/>
      </c>
      <c r="J142" t="str">
        <f ca="1"/>
        <v/>
      </c>
      <c r="K142" t="str">
        <f ca="1"/>
        <v/>
      </c>
      <c r="L142" t="str">
        <f ca="1"/>
        <v/>
      </c>
      <c r="M142" t="str">
        <f ca="1"/>
        <v/>
      </c>
      <c r="N142" t="str">
        <f ca="1"/>
        <v/>
      </c>
      <c r="O142" t="str">
        <f ca="1"/>
        <v/>
      </c>
      <c r="P142" t="str">
        <f ca="1"/>
        <v/>
      </c>
      <c r="Q142" t="str">
        <f ca="1"/>
        <v/>
      </c>
    </row>
    <row r="143" spans="1:17" x14ac:dyDescent="0.3">
      <c r="A143" t="str">
        <f ca="1"/>
        <v>Guildford</v>
      </c>
      <c r="B143">
        <f ca="1"/>
        <v>0.04</v>
      </c>
      <c r="C143" t="str">
        <f ca="1"/>
        <v/>
      </c>
      <c r="D143" t="str">
        <f ca="1"/>
        <v/>
      </c>
      <c r="E143" t="str">
        <f ca="1"/>
        <v/>
      </c>
      <c r="F143" t="str">
        <f ca="1"/>
        <v/>
      </c>
      <c r="G143" t="str">
        <f ca="1"/>
        <v/>
      </c>
      <c r="H143" t="str">
        <f ca="1"/>
        <v/>
      </c>
      <c r="I143" t="str">
        <f ca="1"/>
        <v/>
      </c>
      <c r="J143" t="str">
        <f ca="1"/>
        <v/>
      </c>
      <c r="K143" t="str">
        <f ca="1"/>
        <v/>
      </c>
      <c r="L143" t="str">
        <f ca="1"/>
        <v/>
      </c>
      <c r="M143" t="str">
        <f ca="1"/>
        <v/>
      </c>
      <c r="N143" t="str">
        <f ca="1"/>
        <v/>
      </c>
      <c r="O143" t="str">
        <f ca="1"/>
        <v/>
      </c>
      <c r="P143" t="str">
        <f ca="1"/>
        <v/>
      </c>
      <c r="Q143" t="str">
        <f ca="1"/>
        <v/>
      </c>
    </row>
    <row r="144" spans="1:17" x14ac:dyDescent="0.3">
      <c r="A144" t="str">
        <f ca="1"/>
        <v>Hackney</v>
      </c>
      <c r="B144">
        <f ca="1"/>
        <v>0.15</v>
      </c>
      <c r="C144" t="str">
        <f ca="1"/>
        <v/>
      </c>
      <c r="D144" t="str">
        <f ca="1"/>
        <v/>
      </c>
      <c r="E144" t="str">
        <f ca="1"/>
        <v/>
      </c>
      <c r="F144" t="str">
        <f ca="1"/>
        <v/>
      </c>
      <c r="G144" t="str">
        <f ca="1"/>
        <v/>
      </c>
      <c r="H144" t="str">
        <f ca="1"/>
        <v/>
      </c>
      <c r="I144" t="str">
        <f ca="1"/>
        <v/>
      </c>
      <c r="J144" t="str">
        <f ca="1"/>
        <v/>
      </c>
      <c r="K144" t="str">
        <f ca="1"/>
        <v/>
      </c>
      <c r="L144" t="str">
        <f ca="1"/>
        <v/>
      </c>
      <c r="M144" t="str">
        <f ca="1"/>
        <v/>
      </c>
      <c r="N144" t="str">
        <f ca="1"/>
        <v/>
      </c>
      <c r="O144" t="str">
        <f ca="1"/>
        <v/>
      </c>
      <c r="P144" t="str">
        <f ca="1"/>
        <v/>
      </c>
      <c r="Q144" t="str">
        <f ca="1"/>
        <v/>
      </c>
    </row>
    <row r="145" spans="1:17" x14ac:dyDescent="0.3">
      <c r="A145" t="str">
        <f ca="1"/>
        <v>Halton</v>
      </c>
      <c r="B145">
        <f ca="1"/>
        <v>0.17</v>
      </c>
      <c r="C145" t="str">
        <f ca="1"/>
        <v/>
      </c>
      <c r="D145" t="str">
        <f ca="1"/>
        <v/>
      </c>
      <c r="E145" t="str">
        <f ca="1"/>
        <v/>
      </c>
      <c r="F145" t="str">
        <f ca="1"/>
        <v/>
      </c>
      <c r="G145" t="str">
        <f ca="1"/>
        <v/>
      </c>
      <c r="H145" t="str">
        <f ca="1"/>
        <v/>
      </c>
      <c r="I145" t="str">
        <f ca="1"/>
        <v/>
      </c>
      <c r="J145" t="str">
        <f ca="1"/>
        <v/>
      </c>
      <c r="K145" t="str">
        <f ca="1"/>
        <v/>
      </c>
      <c r="L145" t="str">
        <f ca="1"/>
        <v/>
      </c>
      <c r="M145" t="str">
        <f ca="1"/>
        <v/>
      </c>
      <c r="N145" t="str">
        <f ca="1"/>
        <v/>
      </c>
      <c r="O145" t="str">
        <f ca="1"/>
        <v/>
      </c>
      <c r="P145" t="str">
        <f ca="1"/>
        <v/>
      </c>
      <c r="Q145" t="str">
        <f ca="1"/>
        <v/>
      </c>
    </row>
    <row r="146" spans="1:17" x14ac:dyDescent="0.3">
      <c r="A146" t="str">
        <f ca="1"/>
        <v>Hambleton</v>
      </c>
      <c r="B146">
        <f ca="1"/>
        <v>0.02</v>
      </c>
      <c r="C146" t="str">
        <f ca="1"/>
        <v/>
      </c>
      <c r="D146" t="str">
        <f ca="1"/>
        <v/>
      </c>
      <c r="E146" t="str">
        <f ca="1"/>
        <v/>
      </c>
      <c r="F146" t="str">
        <f ca="1"/>
        <v/>
      </c>
      <c r="G146" t="str">
        <f ca="1"/>
        <v/>
      </c>
      <c r="H146" t="str">
        <f ca="1"/>
        <v/>
      </c>
      <c r="I146" t="str">
        <f ca="1"/>
        <v/>
      </c>
      <c r="J146" t="str">
        <f ca="1"/>
        <v/>
      </c>
      <c r="K146" t="str">
        <f ca="1"/>
        <v/>
      </c>
      <c r="L146" t="str">
        <f ca="1"/>
        <v/>
      </c>
      <c r="M146" t="str">
        <f ca="1"/>
        <v/>
      </c>
      <c r="N146" t="str">
        <f ca="1"/>
        <v/>
      </c>
      <c r="O146" t="str">
        <f ca="1"/>
        <v/>
      </c>
      <c r="P146" t="str">
        <f ca="1"/>
        <v/>
      </c>
      <c r="Q146" t="str">
        <f ca="1"/>
        <v/>
      </c>
    </row>
    <row r="147" spans="1:17" x14ac:dyDescent="0.3">
      <c r="A147" t="str">
        <f ca="1"/>
        <v>Hammersmith &amp; Fulham</v>
      </c>
      <c r="B147">
        <f ca="1"/>
        <v>0.22</v>
      </c>
      <c r="C147" t="str">
        <f ca="1"/>
        <v/>
      </c>
      <c r="D147" t="str">
        <f ca="1"/>
        <v/>
      </c>
      <c r="E147" t="str">
        <f ca="1"/>
        <v/>
      </c>
      <c r="F147" t="str">
        <f ca="1"/>
        <v/>
      </c>
      <c r="G147" t="str">
        <f ca="1"/>
        <v/>
      </c>
      <c r="H147" t="str">
        <f ca="1"/>
        <v/>
      </c>
      <c r="I147" t="str">
        <f ca="1"/>
        <v/>
      </c>
      <c r="J147" t="str">
        <f ca="1"/>
        <v/>
      </c>
      <c r="K147" t="str">
        <f ca="1"/>
        <v/>
      </c>
      <c r="L147" t="str">
        <f ca="1"/>
        <v/>
      </c>
      <c r="M147" t="str">
        <f ca="1"/>
        <v/>
      </c>
      <c r="N147" t="str">
        <f ca="1"/>
        <v/>
      </c>
      <c r="O147" t="str">
        <f ca="1"/>
        <v/>
      </c>
      <c r="P147" t="str">
        <f ca="1"/>
        <v/>
      </c>
      <c r="Q147" t="str">
        <f ca="1"/>
        <v/>
      </c>
    </row>
    <row r="148" spans="1:17" x14ac:dyDescent="0.3">
      <c r="A148" t="str">
        <f ca="1"/>
        <v>Hampshire</v>
      </c>
      <c r="B148">
        <f ca="1"/>
        <v>0.33</v>
      </c>
      <c r="C148" t="str">
        <f ca="1"/>
        <v/>
      </c>
      <c r="D148" t="str">
        <f ca="1"/>
        <v/>
      </c>
      <c r="E148" t="str">
        <f ca="1"/>
        <v/>
      </c>
      <c r="F148" t="str">
        <f ca="1"/>
        <v/>
      </c>
      <c r="G148" t="str">
        <f ca="1"/>
        <v/>
      </c>
      <c r="H148" t="str">
        <f ca="1"/>
        <v/>
      </c>
      <c r="I148" t="str">
        <f ca="1"/>
        <v/>
      </c>
      <c r="J148" t="str">
        <f ca="1"/>
        <v/>
      </c>
      <c r="K148" t="str">
        <f ca="1"/>
        <v/>
      </c>
      <c r="L148" t="str">
        <f ca="1"/>
        <v/>
      </c>
      <c r="M148" t="str">
        <f ca="1"/>
        <v/>
      </c>
      <c r="N148" t="str">
        <f ca="1"/>
        <v/>
      </c>
      <c r="O148" t="str">
        <f ca="1"/>
        <v/>
      </c>
      <c r="P148" t="str">
        <f ca="1"/>
        <v/>
      </c>
      <c r="Q148" t="str">
        <f ca="1"/>
        <v/>
      </c>
    </row>
    <row r="149" spans="1:17" x14ac:dyDescent="0.3">
      <c r="A149" t="str">
        <f ca="1"/>
        <v>Hampshire and Isle of Wight Fire</v>
      </c>
      <c r="B149">
        <f ca="1"/>
        <v>0.12</v>
      </c>
      <c r="C149" t="str">
        <f ca="1"/>
        <v/>
      </c>
      <c r="D149" t="str">
        <f ca="1"/>
        <v/>
      </c>
      <c r="E149" t="str">
        <f ca="1"/>
        <v/>
      </c>
      <c r="F149" t="str">
        <f ca="1"/>
        <v/>
      </c>
      <c r="G149" t="str">
        <f ca="1"/>
        <v/>
      </c>
      <c r="H149" t="str">
        <f ca="1"/>
        <v/>
      </c>
      <c r="I149" t="str">
        <f ca="1"/>
        <v/>
      </c>
      <c r="J149" t="str">
        <f ca="1"/>
        <v/>
      </c>
      <c r="K149" t="str">
        <f ca="1"/>
        <v/>
      </c>
      <c r="L149" t="str">
        <f ca="1"/>
        <v/>
      </c>
      <c r="M149" t="str">
        <f ca="1"/>
        <v/>
      </c>
      <c r="N149" t="str">
        <f ca="1"/>
        <v/>
      </c>
      <c r="O149" t="str">
        <f ca="1"/>
        <v/>
      </c>
      <c r="P149" t="str">
        <f ca="1"/>
        <v/>
      </c>
      <c r="Q149" t="str">
        <f ca="1"/>
        <v/>
      </c>
    </row>
    <row r="150" spans="1:17" x14ac:dyDescent="0.3">
      <c r="A150" t="str">
        <f ca="1"/>
        <v>Hampshire Police</v>
      </c>
      <c r="B150">
        <f ca="1"/>
        <v>0.27</v>
      </c>
      <c r="C150" t="str">
        <f ca="1"/>
        <v/>
      </c>
      <c r="D150" t="str">
        <f ca="1"/>
        <v/>
      </c>
      <c r="E150" t="str">
        <f ca="1"/>
        <v/>
      </c>
      <c r="F150" t="str">
        <f ca="1"/>
        <v/>
      </c>
      <c r="G150" t="str">
        <f ca="1"/>
        <v/>
      </c>
      <c r="H150" t="str">
        <f ca="1"/>
        <v/>
      </c>
      <c r="I150" t="str">
        <f ca="1"/>
        <v/>
      </c>
      <c r="J150" t="str">
        <f ca="1"/>
        <v/>
      </c>
      <c r="K150" t="str">
        <f ca="1"/>
        <v/>
      </c>
      <c r="L150" t="str">
        <f ca="1"/>
        <v/>
      </c>
      <c r="M150" t="str">
        <f ca="1"/>
        <v/>
      </c>
      <c r="N150" t="str">
        <f ca="1"/>
        <v/>
      </c>
      <c r="O150" t="str">
        <f ca="1"/>
        <v/>
      </c>
      <c r="P150" t="str">
        <f ca="1"/>
        <v/>
      </c>
      <c r="Q150" t="str">
        <f ca="1"/>
        <v/>
      </c>
    </row>
    <row r="151" spans="1:17" x14ac:dyDescent="0.3">
      <c r="A151" t="str">
        <f ca="1"/>
        <v>Harborough</v>
      </c>
      <c r="B151">
        <f ca="1"/>
        <v>0.01</v>
      </c>
      <c r="C151" t="str">
        <f ca="1"/>
        <v/>
      </c>
      <c r="D151" t="str">
        <f ca="1"/>
        <v/>
      </c>
      <c r="E151" t="str">
        <f ca="1"/>
        <v/>
      </c>
      <c r="F151" t="str">
        <f ca="1"/>
        <v/>
      </c>
      <c r="G151" t="str">
        <f ca="1"/>
        <v/>
      </c>
      <c r="H151" t="str">
        <f ca="1"/>
        <v/>
      </c>
      <c r="I151" t="str">
        <f ca="1"/>
        <v/>
      </c>
      <c r="J151" t="str">
        <f ca="1"/>
        <v/>
      </c>
      <c r="K151" t="str">
        <f ca="1"/>
        <v/>
      </c>
      <c r="L151" t="str">
        <f ca="1"/>
        <v/>
      </c>
      <c r="M151" t="str">
        <f ca="1"/>
        <v/>
      </c>
      <c r="N151" t="str">
        <f ca="1"/>
        <v/>
      </c>
      <c r="O151" t="str">
        <f ca="1"/>
        <v/>
      </c>
      <c r="P151" t="str">
        <f ca="1"/>
        <v/>
      </c>
      <c r="Q151" t="str">
        <f ca="1"/>
        <v/>
      </c>
    </row>
    <row r="152" spans="1:17" x14ac:dyDescent="0.3">
      <c r="A152" t="str">
        <f ca="1"/>
        <v>Haringey</v>
      </c>
      <c r="B152">
        <f ca="1"/>
        <v>0.14000000000000001</v>
      </c>
      <c r="C152" t="str">
        <f ca="1"/>
        <v/>
      </c>
      <c r="D152" t="str">
        <f ca="1"/>
        <v/>
      </c>
      <c r="E152" t="str">
        <f ca="1"/>
        <v/>
      </c>
      <c r="F152" t="str">
        <f ca="1"/>
        <v/>
      </c>
      <c r="G152" t="str">
        <f ca="1"/>
        <v/>
      </c>
      <c r="H152" t="str">
        <f ca="1"/>
        <v/>
      </c>
      <c r="I152" t="str">
        <f ca="1"/>
        <v/>
      </c>
      <c r="J152" t="str">
        <f ca="1"/>
        <v/>
      </c>
      <c r="K152" t="str">
        <f ca="1"/>
        <v/>
      </c>
      <c r="L152" t="str">
        <f ca="1"/>
        <v/>
      </c>
      <c r="M152" t="str">
        <f ca="1"/>
        <v/>
      </c>
      <c r="N152" t="str">
        <f ca="1"/>
        <v/>
      </c>
      <c r="O152" t="str">
        <f ca="1"/>
        <v/>
      </c>
      <c r="P152" t="str">
        <f ca="1"/>
        <v/>
      </c>
      <c r="Q152" t="str">
        <f ca="1"/>
        <v/>
      </c>
    </row>
    <row r="153" spans="1:17" x14ac:dyDescent="0.3">
      <c r="A153" t="str">
        <f ca="1"/>
        <v>Harlow</v>
      </c>
      <c r="B153">
        <f ca="1"/>
        <v>0.02</v>
      </c>
      <c r="C153" t="str">
        <f ca="1"/>
        <v/>
      </c>
      <c r="D153" t="str">
        <f ca="1"/>
        <v/>
      </c>
      <c r="E153" t="str">
        <f ca="1"/>
        <v/>
      </c>
      <c r="F153" t="str">
        <f ca="1"/>
        <v/>
      </c>
      <c r="G153" t="str">
        <f ca="1"/>
        <v/>
      </c>
      <c r="H153" t="str">
        <f ca="1"/>
        <v/>
      </c>
      <c r="I153" t="str">
        <f ca="1"/>
        <v/>
      </c>
      <c r="J153" t="str">
        <f ca="1"/>
        <v/>
      </c>
      <c r="K153" t="str">
        <f ca="1"/>
        <v/>
      </c>
      <c r="L153" t="str">
        <f ca="1"/>
        <v/>
      </c>
      <c r="M153" t="str">
        <f ca="1"/>
        <v/>
      </c>
      <c r="N153" t="str">
        <f ca="1"/>
        <v/>
      </c>
      <c r="O153" t="str">
        <f ca="1"/>
        <v/>
      </c>
      <c r="P153" t="str">
        <f ca="1"/>
        <v/>
      </c>
      <c r="Q153" t="str">
        <f ca="1"/>
        <v/>
      </c>
    </row>
    <row r="154" spans="1:17" x14ac:dyDescent="0.3">
      <c r="A154" t="str">
        <f ca="1"/>
        <v>Harrogate</v>
      </c>
      <c r="B154">
        <f ca="1"/>
        <v>0.02</v>
      </c>
      <c r="C154" t="str">
        <f ca="1"/>
        <v/>
      </c>
      <c r="D154" t="str">
        <f ca="1"/>
        <v/>
      </c>
      <c r="E154" t="str">
        <f ca="1"/>
        <v/>
      </c>
      <c r="F154" t="str">
        <f ca="1"/>
        <v/>
      </c>
      <c r="G154" t="str">
        <f ca="1"/>
        <v/>
      </c>
      <c r="H154" t="str">
        <f ca="1"/>
        <v/>
      </c>
      <c r="I154" t="str">
        <f ca="1"/>
        <v/>
      </c>
      <c r="J154" t="str">
        <f ca="1"/>
        <v/>
      </c>
      <c r="K154" t="str">
        <f ca="1"/>
        <v/>
      </c>
      <c r="L154" t="str">
        <f ca="1"/>
        <v/>
      </c>
      <c r="M154" t="str">
        <f ca="1"/>
        <v/>
      </c>
      <c r="N154" t="str">
        <f ca="1"/>
        <v/>
      </c>
      <c r="O154" t="str">
        <f ca="1"/>
        <v/>
      </c>
      <c r="P154" t="str">
        <f ca="1"/>
        <v/>
      </c>
      <c r="Q154" t="str">
        <f ca="1"/>
        <v/>
      </c>
    </row>
    <row r="155" spans="1:17" x14ac:dyDescent="0.3">
      <c r="A155" t="str">
        <f ca="1"/>
        <v>Harrow</v>
      </c>
      <c r="B155">
        <f ca="1"/>
        <v>0.16</v>
      </c>
      <c r="C155" t="str">
        <f ca="1"/>
        <v/>
      </c>
      <c r="D155" t="str">
        <f ca="1"/>
        <v/>
      </c>
      <c r="E155" t="str">
        <f ca="1"/>
        <v/>
      </c>
      <c r="F155" t="str">
        <f ca="1"/>
        <v/>
      </c>
      <c r="G155" t="str">
        <f ca="1"/>
        <v/>
      </c>
      <c r="H155" t="str">
        <f ca="1"/>
        <v/>
      </c>
      <c r="I155" t="str">
        <f ca="1"/>
        <v/>
      </c>
      <c r="J155" t="str">
        <f ca="1"/>
        <v/>
      </c>
      <c r="K155" t="str">
        <f ca="1"/>
        <v/>
      </c>
      <c r="L155" t="str">
        <f ca="1"/>
        <v/>
      </c>
      <c r="M155" t="str">
        <f ca="1"/>
        <v/>
      </c>
      <c r="N155" t="str">
        <f ca="1"/>
        <v/>
      </c>
      <c r="O155" t="str">
        <f ca="1"/>
        <v/>
      </c>
      <c r="P155" t="str">
        <f ca="1"/>
        <v/>
      </c>
      <c r="Q155" t="str">
        <f ca="1"/>
        <v/>
      </c>
    </row>
    <row r="156" spans="1:17" x14ac:dyDescent="0.3">
      <c r="A156" t="str">
        <f ca="1"/>
        <v>Hart</v>
      </c>
      <c r="B156">
        <f ca="1"/>
        <v>0.03</v>
      </c>
      <c r="C156" t="str">
        <f ca="1"/>
        <v/>
      </c>
      <c r="D156" t="str">
        <f ca="1"/>
        <v/>
      </c>
      <c r="E156" t="str">
        <f ca="1"/>
        <v/>
      </c>
      <c r="F156" t="str">
        <f ca="1"/>
        <v/>
      </c>
      <c r="G156" t="str">
        <f ca="1"/>
        <v/>
      </c>
      <c r="H156" t="str">
        <f ca="1"/>
        <v/>
      </c>
      <c r="I156" t="str">
        <f ca="1"/>
        <v/>
      </c>
      <c r="J156" t="str">
        <f ca="1"/>
        <v/>
      </c>
      <c r="K156" t="str">
        <f ca="1"/>
        <v/>
      </c>
      <c r="L156" t="str">
        <f ca="1"/>
        <v/>
      </c>
      <c r="M156" t="str">
        <f ca="1"/>
        <v/>
      </c>
      <c r="N156" t="str">
        <f ca="1"/>
        <v/>
      </c>
      <c r="O156" t="str">
        <f ca="1"/>
        <v/>
      </c>
      <c r="P156" t="str">
        <f ca="1"/>
        <v/>
      </c>
      <c r="Q156" t="str">
        <f ca="1"/>
        <v/>
      </c>
    </row>
    <row r="157" spans="1:17" x14ac:dyDescent="0.3">
      <c r="A157" t="str">
        <f ca="1"/>
        <v>Hartlepool</v>
      </c>
      <c r="B157">
        <f ca="1"/>
        <v>0.05</v>
      </c>
      <c r="C157" t="str">
        <f ca="1"/>
        <v/>
      </c>
      <c r="D157" t="str">
        <f ca="1"/>
        <v/>
      </c>
      <c r="E157" t="str">
        <f ca="1"/>
        <v/>
      </c>
      <c r="F157" t="str">
        <f ca="1"/>
        <v/>
      </c>
      <c r="G157" t="str">
        <f ca="1"/>
        <v/>
      </c>
      <c r="H157" t="str">
        <f ca="1"/>
        <v/>
      </c>
      <c r="I157" t="str">
        <f ca="1"/>
        <v/>
      </c>
      <c r="J157" t="str">
        <f ca="1"/>
        <v/>
      </c>
      <c r="K157" t="str">
        <f ca="1"/>
        <v/>
      </c>
      <c r="L157" t="str">
        <f ca="1"/>
        <v/>
      </c>
      <c r="M157" t="str">
        <f ca="1"/>
        <v/>
      </c>
      <c r="N157" t="str">
        <f ca="1"/>
        <v/>
      </c>
      <c r="O157" t="str">
        <f ca="1"/>
        <v/>
      </c>
      <c r="P157" t="str">
        <f ca="1"/>
        <v/>
      </c>
      <c r="Q157" t="str">
        <f ca="1"/>
        <v/>
      </c>
    </row>
    <row r="158" spans="1:17" x14ac:dyDescent="0.3">
      <c r="A158" t="str">
        <f ca="1"/>
        <v>Hastings</v>
      </c>
      <c r="B158">
        <f ca="1"/>
        <v>0.03</v>
      </c>
      <c r="C158" t="str">
        <f ca="1"/>
        <v/>
      </c>
      <c r="D158" t="str">
        <f ca="1"/>
        <v/>
      </c>
      <c r="E158" t="str">
        <f ca="1"/>
        <v/>
      </c>
      <c r="F158" t="str">
        <f ca="1"/>
        <v/>
      </c>
      <c r="G158" t="str">
        <f ca="1"/>
        <v/>
      </c>
      <c r="H158" t="str">
        <f ca="1"/>
        <v/>
      </c>
      <c r="I158" t="str">
        <f ca="1"/>
        <v/>
      </c>
      <c r="J158" t="str">
        <f ca="1"/>
        <v/>
      </c>
      <c r="K158" t="str">
        <f ca="1"/>
        <v/>
      </c>
      <c r="L158" t="str">
        <f ca="1"/>
        <v/>
      </c>
      <c r="M158" t="str">
        <f ca="1"/>
        <v/>
      </c>
      <c r="N158" t="str">
        <f ca="1"/>
        <v/>
      </c>
      <c r="O158" t="str">
        <f ca="1"/>
        <v/>
      </c>
      <c r="P158" t="str">
        <f ca="1"/>
        <v/>
      </c>
      <c r="Q158" t="str">
        <f ca="1"/>
        <v/>
      </c>
    </row>
    <row r="159" spans="1:17" x14ac:dyDescent="0.3">
      <c r="A159" t="str">
        <f ca="1"/>
        <v>Havant</v>
      </c>
      <c r="B159">
        <f ca="1"/>
        <v>0.03</v>
      </c>
      <c r="C159" t="str">
        <f ca="1"/>
        <v/>
      </c>
      <c r="D159" t="str">
        <f ca="1"/>
        <v/>
      </c>
      <c r="E159" t="str">
        <f ca="1"/>
        <v/>
      </c>
      <c r="F159" t="str">
        <f ca="1"/>
        <v/>
      </c>
      <c r="G159" t="str">
        <f ca="1"/>
        <v/>
      </c>
      <c r="H159" t="str">
        <f ca="1"/>
        <v/>
      </c>
      <c r="I159" t="str">
        <f ca="1"/>
        <v/>
      </c>
      <c r="J159" t="str">
        <f ca="1"/>
        <v/>
      </c>
      <c r="K159" t="str">
        <f ca="1"/>
        <v/>
      </c>
      <c r="L159" t="str">
        <f ca="1"/>
        <v/>
      </c>
      <c r="M159" t="str">
        <f ca="1"/>
        <v/>
      </c>
      <c r="N159" t="str">
        <f ca="1"/>
        <v/>
      </c>
      <c r="O159" t="str">
        <f ca="1"/>
        <v/>
      </c>
      <c r="P159" t="str">
        <f ca="1"/>
        <v/>
      </c>
      <c r="Q159" t="str">
        <f ca="1"/>
        <v/>
      </c>
    </row>
    <row r="160" spans="1:17" x14ac:dyDescent="0.3">
      <c r="A160" t="str">
        <f ca="1"/>
        <v>Havering</v>
      </c>
      <c r="B160">
        <f ca="1"/>
        <v>0.05</v>
      </c>
      <c r="C160" t="str">
        <f ca="1"/>
        <v/>
      </c>
      <c r="D160" t="str">
        <f ca="1"/>
        <v/>
      </c>
      <c r="E160" t="str">
        <f ca="1"/>
        <v/>
      </c>
      <c r="F160" t="str">
        <f ca="1"/>
        <v/>
      </c>
      <c r="G160" t="str">
        <f ca="1"/>
        <v/>
      </c>
      <c r="H160" t="str">
        <f ca="1"/>
        <v/>
      </c>
      <c r="I160" t="str">
        <f ca="1"/>
        <v/>
      </c>
      <c r="J160" t="str">
        <f ca="1"/>
        <v/>
      </c>
      <c r="K160" t="str">
        <f ca="1"/>
        <v/>
      </c>
      <c r="L160" t="str">
        <f ca="1"/>
        <v/>
      </c>
      <c r="M160" t="str">
        <f ca="1"/>
        <v/>
      </c>
      <c r="N160" t="str">
        <f ca="1"/>
        <v/>
      </c>
      <c r="O160" t="str">
        <f ca="1"/>
        <v/>
      </c>
      <c r="P160" t="str">
        <f ca="1"/>
        <v/>
      </c>
      <c r="Q160" t="str">
        <f ca="1"/>
        <v/>
      </c>
    </row>
    <row r="161" spans="1:17" x14ac:dyDescent="0.3">
      <c r="A161" t="str">
        <f ca="1"/>
        <v>Hereford &amp; Worcester Combined Fire</v>
      </c>
      <c r="B161">
        <f ca="1"/>
        <v>0.12</v>
      </c>
      <c r="C161" t="str">
        <f ca="1"/>
        <v/>
      </c>
      <c r="D161" t="str">
        <f ca="1"/>
        <v/>
      </c>
      <c r="E161" t="str">
        <f ca="1"/>
        <v/>
      </c>
      <c r="F161" t="str">
        <f ca="1"/>
        <v/>
      </c>
      <c r="G161" t="str">
        <f ca="1"/>
        <v/>
      </c>
      <c r="H161" t="str">
        <f ca="1"/>
        <v/>
      </c>
      <c r="I161" t="str">
        <f ca="1"/>
        <v/>
      </c>
      <c r="J161" t="str">
        <f ca="1"/>
        <v/>
      </c>
      <c r="K161" t="str">
        <f ca="1"/>
        <v/>
      </c>
      <c r="L161" t="str">
        <f ca="1"/>
        <v/>
      </c>
      <c r="M161" t="str">
        <f ca="1"/>
        <v/>
      </c>
      <c r="N161" t="str">
        <f ca="1"/>
        <v/>
      </c>
      <c r="O161" t="str">
        <f ca="1"/>
        <v/>
      </c>
      <c r="P161" t="str">
        <f ca="1"/>
        <v/>
      </c>
      <c r="Q161" t="str">
        <f ca="1"/>
        <v/>
      </c>
    </row>
    <row r="162" spans="1:17" x14ac:dyDescent="0.3">
      <c r="A162" t="str">
        <f ca="1"/>
        <v>Herefordshire</v>
      </c>
      <c r="B162">
        <f ca="1"/>
        <v>7.0000000000000007E-2</v>
      </c>
      <c r="C162" t="str">
        <f ca="1"/>
        <v/>
      </c>
      <c r="D162" t="str">
        <f ca="1"/>
        <v/>
      </c>
      <c r="E162" t="str">
        <f ca="1"/>
        <v/>
      </c>
      <c r="F162" t="str">
        <f ca="1"/>
        <v/>
      </c>
      <c r="G162" t="str">
        <f ca="1"/>
        <v/>
      </c>
      <c r="H162" t="str">
        <f ca="1"/>
        <v/>
      </c>
      <c r="I162" t="str">
        <f ca="1"/>
        <v/>
      </c>
      <c r="J162" t="str">
        <f ca="1"/>
        <v/>
      </c>
      <c r="K162" t="str">
        <f ca="1"/>
        <v/>
      </c>
      <c r="L162" t="str">
        <f ca="1"/>
        <v/>
      </c>
      <c r="M162" t="str">
        <f ca="1"/>
        <v/>
      </c>
      <c r="N162" t="str">
        <f ca="1"/>
        <v/>
      </c>
      <c r="O162" t="str">
        <f ca="1"/>
        <v/>
      </c>
      <c r="P162" t="str">
        <f ca="1"/>
        <v/>
      </c>
      <c r="Q162" t="str">
        <f ca="1"/>
        <v/>
      </c>
    </row>
    <row r="163" spans="1:17" x14ac:dyDescent="0.3">
      <c r="A163" t="str">
        <f ca="1"/>
        <v>Hertfordshire</v>
      </c>
      <c r="B163">
        <f ca="1"/>
        <v>0.21</v>
      </c>
      <c r="C163" t="str">
        <f ca="1"/>
        <v/>
      </c>
      <c r="D163" t="str">
        <f ca="1"/>
        <v/>
      </c>
      <c r="E163" t="str">
        <f ca="1"/>
        <v/>
      </c>
      <c r="F163" t="str">
        <f ca="1"/>
        <v/>
      </c>
      <c r="G163" t="str">
        <f ca="1"/>
        <v/>
      </c>
      <c r="H163" t="str">
        <f ca="1"/>
        <v/>
      </c>
      <c r="I163" t="str">
        <f ca="1"/>
        <v/>
      </c>
      <c r="J163" t="str">
        <f ca="1"/>
        <v/>
      </c>
      <c r="K163" t="str">
        <f ca="1"/>
        <v/>
      </c>
      <c r="L163" t="str">
        <f ca="1"/>
        <v/>
      </c>
      <c r="M163" t="str">
        <f ca="1"/>
        <v/>
      </c>
      <c r="N163" t="str">
        <f ca="1"/>
        <v/>
      </c>
      <c r="O163" t="str">
        <f ca="1"/>
        <v/>
      </c>
      <c r="P163" t="str">
        <f ca="1"/>
        <v/>
      </c>
      <c r="Q163" t="str">
        <f ca="1"/>
        <v/>
      </c>
    </row>
    <row r="164" spans="1:17" x14ac:dyDescent="0.3">
      <c r="A164" t="str">
        <f ca="1"/>
        <v>Hertfordshire Police</v>
      </c>
      <c r="B164">
        <f ca="1"/>
        <v>0.1</v>
      </c>
      <c r="C164" t="str">
        <f ca="1"/>
        <v/>
      </c>
      <c r="D164" t="str">
        <f ca="1"/>
        <v/>
      </c>
      <c r="E164" t="str">
        <f ca="1"/>
        <v/>
      </c>
      <c r="F164" t="str">
        <f ca="1"/>
        <v/>
      </c>
      <c r="G164" t="str">
        <f ca="1"/>
        <v/>
      </c>
      <c r="H164" t="str">
        <f ca="1"/>
        <v/>
      </c>
      <c r="I164" t="str">
        <f ca="1"/>
        <v/>
      </c>
      <c r="J164" t="str">
        <f ca="1"/>
        <v/>
      </c>
      <c r="K164" t="str">
        <f ca="1"/>
        <v/>
      </c>
      <c r="L164" t="str">
        <f ca="1"/>
        <v/>
      </c>
      <c r="M164" t="str">
        <f ca="1"/>
        <v/>
      </c>
      <c r="N164" t="str">
        <f ca="1"/>
        <v/>
      </c>
      <c r="O164" t="str">
        <f ca="1"/>
        <v/>
      </c>
      <c r="P164" t="str">
        <f ca="1"/>
        <v/>
      </c>
      <c r="Q164" t="str">
        <f ca="1"/>
        <v/>
      </c>
    </row>
    <row r="165" spans="1:17" x14ac:dyDescent="0.3">
      <c r="A165" t="str">
        <f ca="1"/>
        <v>Hertsmere</v>
      </c>
      <c r="B165">
        <f ca="1"/>
        <v>0.02</v>
      </c>
      <c r="C165" t="str">
        <f ca="1"/>
        <v/>
      </c>
      <c r="D165" t="str">
        <f ca="1"/>
        <v/>
      </c>
      <c r="E165" t="str">
        <f ca="1"/>
        <v/>
      </c>
      <c r="F165" t="str">
        <f ca="1"/>
        <v/>
      </c>
      <c r="G165" t="str">
        <f ca="1"/>
        <v/>
      </c>
      <c r="H165" t="str">
        <f ca="1"/>
        <v/>
      </c>
      <c r="I165" t="str">
        <f ca="1"/>
        <v/>
      </c>
      <c r="J165" t="str">
        <f ca="1"/>
        <v/>
      </c>
      <c r="K165" t="str">
        <f ca="1"/>
        <v/>
      </c>
      <c r="L165" t="str">
        <f ca="1"/>
        <v/>
      </c>
      <c r="M165" t="str">
        <f ca="1"/>
        <v/>
      </c>
      <c r="N165" t="str">
        <f ca="1"/>
        <v/>
      </c>
      <c r="O165" t="str">
        <f ca="1"/>
        <v/>
      </c>
      <c r="P165" t="str">
        <f ca="1"/>
        <v/>
      </c>
      <c r="Q165" t="str">
        <f ca="1"/>
        <v/>
      </c>
    </row>
    <row r="166" spans="1:17" x14ac:dyDescent="0.3">
      <c r="A166" t="str">
        <f ca="1"/>
        <v>High Peak</v>
      </c>
      <c r="B166">
        <f ca="1"/>
        <v>0.01</v>
      </c>
      <c r="C166" t="str">
        <f ca="1"/>
        <v/>
      </c>
      <c r="D166" t="str">
        <f ca="1"/>
        <v/>
      </c>
      <c r="E166" t="str">
        <f ca="1"/>
        <v/>
      </c>
      <c r="F166" t="str">
        <f ca="1"/>
        <v/>
      </c>
      <c r="G166" t="str">
        <f ca="1"/>
        <v/>
      </c>
      <c r="H166" t="str">
        <f ca="1"/>
        <v/>
      </c>
      <c r="I166" t="str">
        <f ca="1"/>
        <v/>
      </c>
      <c r="J166" t="str">
        <f ca="1"/>
        <v/>
      </c>
      <c r="K166" t="str">
        <f ca="1"/>
        <v/>
      </c>
      <c r="L166" t="str">
        <f ca="1"/>
        <v/>
      </c>
      <c r="M166" t="str">
        <f ca="1"/>
        <v/>
      </c>
      <c r="N166" t="str">
        <f ca="1"/>
        <v/>
      </c>
      <c r="O166" t="str">
        <f ca="1"/>
        <v/>
      </c>
      <c r="P166" t="str">
        <f ca="1"/>
        <v/>
      </c>
      <c r="Q166" t="str">
        <f ca="1"/>
        <v/>
      </c>
    </row>
    <row r="167" spans="1:17" x14ac:dyDescent="0.3">
      <c r="A167" t="str">
        <f ca="1"/>
        <v>Hillingdon</v>
      </c>
      <c r="B167">
        <f ca="1"/>
        <v>0.25</v>
      </c>
      <c r="C167" t="str">
        <f ca="1"/>
        <v/>
      </c>
      <c r="D167" t="str">
        <f ca="1"/>
        <v/>
      </c>
      <c r="E167" t="str">
        <f ca="1"/>
        <v/>
      </c>
      <c r="F167" t="str">
        <f ca="1"/>
        <v/>
      </c>
      <c r="G167" t="str">
        <f ca="1"/>
        <v/>
      </c>
      <c r="H167" t="str">
        <f ca="1"/>
        <v/>
      </c>
      <c r="I167" t="str">
        <f ca="1"/>
        <v/>
      </c>
      <c r="J167" t="str">
        <f ca="1"/>
        <v/>
      </c>
      <c r="K167" t="str">
        <f ca="1"/>
        <v/>
      </c>
      <c r="L167" t="str">
        <f ca="1"/>
        <v/>
      </c>
      <c r="M167" t="str">
        <f ca="1"/>
        <v/>
      </c>
      <c r="N167" t="str">
        <f ca="1"/>
        <v/>
      </c>
      <c r="O167" t="str">
        <f ca="1"/>
        <v/>
      </c>
      <c r="P167" t="str">
        <f ca="1"/>
        <v/>
      </c>
      <c r="Q167" t="str">
        <f ca="1"/>
        <v/>
      </c>
    </row>
    <row r="168" spans="1:17" x14ac:dyDescent="0.3">
      <c r="A168" t="str">
        <f ca="1"/>
        <v>Hinckley &amp; Bosworth</v>
      </c>
      <c r="B168">
        <f ca="1"/>
        <v>0.01</v>
      </c>
      <c r="C168" t="str">
        <f ca="1"/>
        <v/>
      </c>
      <c r="D168" t="str">
        <f ca="1"/>
        <v/>
      </c>
      <c r="E168" t="str">
        <f ca="1"/>
        <v/>
      </c>
      <c r="F168" t="str">
        <f ca="1"/>
        <v/>
      </c>
      <c r="G168" t="str">
        <f ca="1"/>
        <v/>
      </c>
      <c r="H168" t="str">
        <f ca="1"/>
        <v/>
      </c>
      <c r="I168" t="str">
        <f ca="1"/>
        <v/>
      </c>
      <c r="J168" t="str">
        <f ca="1"/>
        <v/>
      </c>
      <c r="K168" t="str">
        <f ca="1"/>
        <v/>
      </c>
      <c r="L168" t="str">
        <f ca="1"/>
        <v/>
      </c>
      <c r="M168" t="str">
        <f ca="1"/>
        <v/>
      </c>
      <c r="N168" t="str">
        <f ca="1"/>
        <v/>
      </c>
      <c r="O168" t="str">
        <f ca="1"/>
        <v/>
      </c>
      <c r="P168" t="str">
        <f ca="1"/>
        <v/>
      </c>
      <c r="Q168" t="str">
        <f ca="1"/>
        <v/>
      </c>
    </row>
    <row r="169" spans="1:17" x14ac:dyDescent="0.3">
      <c r="A169" t="str">
        <f ca="1"/>
        <v>Horsham</v>
      </c>
      <c r="B169">
        <f ca="1"/>
        <v>0.02</v>
      </c>
      <c r="C169" t="str">
        <f ca="1"/>
        <v/>
      </c>
      <c r="D169" t="str">
        <f ca="1"/>
        <v/>
      </c>
      <c r="E169" t="str">
        <f ca="1"/>
        <v/>
      </c>
      <c r="F169" t="str">
        <f ca="1"/>
        <v/>
      </c>
      <c r="G169" t="str">
        <f ca="1"/>
        <v/>
      </c>
      <c r="H169" t="str">
        <f ca="1"/>
        <v/>
      </c>
      <c r="I169" t="str">
        <f ca="1"/>
        <v/>
      </c>
      <c r="J169" t="str">
        <f ca="1"/>
        <v/>
      </c>
      <c r="K169" t="str">
        <f ca="1"/>
        <v/>
      </c>
      <c r="L169" t="str">
        <f ca="1"/>
        <v/>
      </c>
      <c r="M169" t="str">
        <f ca="1"/>
        <v/>
      </c>
      <c r="N169" t="str">
        <f ca="1"/>
        <v/>
      </c>
      <c r="O169" t="str">
        <f ca="1"/>
        <v/>
      </c>
      <c r="P169" t="str">
        <f ca="1"/>
        <v/>
      </c>
      <c r="Q169" t="str">
        <f ca="1"/>
        <v/>
      </c>
    </row>
    <row r="170" spans="1:17" x14ac:dyDescent="0.3">
      <c r="A170" t="str">
        <f ca="1"/>
        <v>Hounslow</v>
      </c>
      <c r="B170">
        <f ca="1"/>
        <v>0.08</v>
      </c>
      <c r="C170" t="str">
        <f ca="1"/>
        <v/>
      </c>
      <c r="D170" t="str">
        <f ca="1"/>
        <v/>
      </c>
      <c r="E170" t="str">
        <f ca="1"/>
        <v/>
      </c>
      <c r="F170" t="str">
        <f ca="1"/>
        <v/>
      </c>
      <c r="G170" t="str">
        <f ca="1"/>
        <v/>
      </c>
      <c r="H170" t="str">
        <f ca="1"/>
        <v/>
      </c>
      <c r="I170" t="str">
        <f ca="1"/>
        <v/>
      </c>
      <c r="J170" t="str">
        <f ca="1"/>
        <v/>
      </c>
      <c r="K170" t="str">
        <f ca="1"/>
        <v/>
      </c>
      <c r="L170" t="str">
        <f ca="1"/>
        <v/>
      </c>
      <c r="M170" t="str">
        <f ca="1"/>
        <v/>
      </c>
      <c r="N170" t="str">
        <f ca="1"/>
        <v/>
      </c>
      <c r="O170" t="str">
        <f ca="1"/>
        <v/>
      </c>
      <c r="P170" t="str">
        <f ca="1"/>
        <v/>
      </c>
      <c r="Q170" t="str">
        <f ca="1"/>
        <v/>
      </c>
    </row>
    <row r="171" spans="1:17" x14ac:dyDescent="0.3">
      <c r="A171" t="str">
        <f ca="1"/>
        <v>Humberside Combined Fire</v>
      </c>
      <c r="B171">
        <f ca="1"/>
        <v>0.13</v>
      </c>
      <c r="C171" t="str">
        <f ca="1"/>
        <v/>
      </c>
      <c r="D171" t="str">
        <f ca="1"/>
        <v/>
      </c>
      <c r="E171" t="str">
        <f ca="1"/>
        <v/>
      </c>
      <c r="F171" t="str">
        <f ca="1"/>
        <v/>
      </c>
      <c r="G171" t="str">
        <f ca="1"/>
        <v/>
      </c>
      <c r="H171" t="str">
        <f ca="1"/>
        <v/>
      </c>
      <c r="I171" t="str">
        <f ca="1"/>
        <v/>
      </c>
      <c r="J171" t="str">
        <f ca="1"/>
        <v/>
      </c>
      <c r="K171" t="str">
        <f ca="1"/>
        <v/>
      </c>
      <c r="L171" t="str">
        <f ca="1"/>
        <v/>
      </c>
      <c r="M171" t="str">
        <f ca="1"/>
        <v/>
      </c>
      <c r="N171" t="str">
        <f ca="1"/>
        <v/>
      </c>
      <c r="O171" t="str">
        <f ca="1"/>
        <v/>
      </c>
      <c r="P171" t="str">
        <f ca="1"/>
        <v/>
      </c>
      <c r="Q171" t="str">
        <f ca="1"/>
        <v/>
      </c>
    </row>
    <row r="172" spans="1:17" x14ac:dyDescent="0.3">
      <c r="A172" t="str">
        <f ca="1"/>
        <v>Humberside Police</v>
      </c>
      <c r="B172">
        <f ca="1"/>
        <v>0.09</v>
      </c>
      <c r="C172" t="str">
        <f ca="1"/>
        <v/>
      </c>
      <c r="D172" t="str">
        <f ca="1"/>
        <v/>
      </c>
      <c r="E172" t="str">
        <f ca="1"/>
        <v/>
      </c>
      <c r="F172" t="str">
        <f ca="1"/>
        <v/>
      </c>
      <c r="G172" t="str">
        <f ca="1"/>
        <v/>
      </c>
      <c r="H172" t="str">
        <f ca="1"/>
        <v/>
      </c>
      <c r="I172" t="str">
        <f ca="1"/>
        <v/>
      </c>
      <c r="J172" t="str">
        <f ca="1"/>
        <v/>
      </c>
      <c r="K172" t="str">
        <f ca="1"/>
        <v/>
      </c>
      <c r="L172" t="str">
        <f ca="1"/>
        <v/>
      </c>
      <c r="M172" t="str">
        <f ca="1"/>
        <v/>
      </c>
      <c r="N172" t="str">
        <f ca="1"/>
        <v/>
      </c>
      <c r="O172" t="str">
        <f ca="1"/>
        <v/>
      </c>
      <c r="P172" t="str">
        <f ca="1"/>
        <v/>
      </c>
      <c r="Q172" t="str">
        <f ca="1"/>
        <v/>
      </c>
    </row>
    <row r="173" spans="1:17" x14ac:dyDescent="0.3">
      <c r="A173" t="str">
        <f ca="1"/>
        <v>Huntingdonshire</v>
      </c>
      <c r="B173">
        <f ca="1"/>
        <v>0.03</v>
      </c>
      <c r="C173" t="str">
        <f ca="1"/>
        <v/>
      </c>
      <c r="D173" t="str">
        <f ca="1"/>
        <v/>
      </c>
      <c r="E173" t="str">
        <f ca="1"/>
        <v/>
      </c>
      <c r="F173" t="str">
        <f ca="1"/>
        <v/>
      </c>
      <c r="G173" t="str">
        <f ca="1"/>
        <v/>
      </c>
      <c r="H173" t="str">
        <f ca="1"/>
        <v/>
      </c>
      <c r="I173" t="str">
        <f ca="1"/>
        <v/>
      </c>
      <c r="J173" t="str">
        <f ca="1"/>
        <v/>
      </c>
      <c r="K173" t="str">
        <f ca="1"/>
        <v/>
      </c>
      <c r="L173" t="str">
        <f ca="1"/>
        <v/>
      </c>
      <c r="M173" t="str">
        <f ca="1"/>
        <v/>
      </c>
      <c r="N173" t="str">
        <f ca="1"/>
        <v/>
      </c>
      <c r="O173" t="str">
        <f ca="1"/>
        <v/>
      </c>
      <c r="P173" t="str">
        <f ca="1"/>
        <v/>
      </c>
      <c r="Q173" t="str">
        <f ca="1"/>
        <v/>
      </c>
    </row>
    <row r="174" spans="1:17" x14ac:dyDescent="0.3">
      <c r="A174" t="str">
        <f ca="1"/>
        <v>Ipswich</v>
      </c>
      <c r="B174">
        <f ca="1"/>
        <v>0.02</v>
      </c>
      <c r="C174" t="str">
        <f ca="1"/>
        <v/>
      </c>
      <c r="D174" t="str">
        <f ca="1"/>
        <v/>
      </c>
      <c r="E174" t="str">
        <f ca="1"/>
        <v/>
      </c>
      <c r="F174" t="str">
        <f ca="1"/>
        <v/>
      </c>
      <c r="G174" t="str">
        <f ca="1"/>
        <v/>
      </c>
      <c r="H174" t="str">
        <f ca="1"/>
        <v/>
      </c>
      <c r="I174" t="str">
        <f ca="1"/>
        <v/>
      </c>
      <c r="J174" t="str">
        <f ca="1"/>
        <v/>
      </c>
      <c r="K174" t="str">
        <f ca="1"/>
        <v/>
      </c>
      <c r="L174" t="str">
        <f ca="1"/>
        <v/>
      </c>
      <c r="M174" t="str">
        <f ca="1"/>
        <v/>
      </c>
      <c r="N174" t="str">
        <f ca="1"/>
        <v/>
      </c>
      <c r="O174" t="str">
        <f ca="1"/>
        <v/>
      </c>
      <c r="P174" t="str">
        <f ca="1"/>
        <v/>
      </c>
      <c r="Q174" t="str">
        <f ca="1"/>
        <v/>
      </c>
    </row>
    <row r="175" spans="1:17" x14ac:dyDescent="0.3">
      <c r="A175" t="str">
        <f ca="1"/>
        <v>Isle of Wight</v>
      </c>
      <c r="B175">
        <f ca="1"/>
        <v>0.04</v>
      </c>
      <c r="C175" t="str">
        <f ca="1"/>
        <v/>
      </c>
      <c r="D175" t="str">
        <f ca="1"/>
        <v/>
      </c>
      <c r="E175" t="str">
        <f ca="1"/>
        <v/>
      </c>
      <c r="F175" t="str">
        <f ca="1"/>
        <v/>
      </c>
      <c r="G175" t="str">
        <f ca="1"/>
        <v/>
      </c>
      <c r="H175" t="str">
        <f ca="1"/>
        <v/>
      </c>
      <c r="I175" t="str">
        <f ca="1"/>
        <v/>
      </c>
      <c r="J175" t="str">
        <f ca="1"/>
        <v/>
      </c>
      <c r="K175" t="str">
        <f ca="1"/>
        <v/>
      </c>
      <c r="L175" t="str">
        <f ca="1"/>
        <v/>
      </c>
      <c r="M175" t="str">
        <f ca="1"/>
        <v/>
      </c>
      <c r="N175" t="str">
        <f ca="1"/>
        <v/>
      </c>
      <c r="O175" t="str">
        <f ca="1"/>
        <v/>
      </c>
      <c r="P175" t="str">
        <f ca="1"/>
        <v/>
      </c>
      <c r="Q175" t="str">
        <f ca="1"/>
        <v/>
      </c>
    </row>
    <row r="176" spans="1:17" x14ac:dyDescent="0.3">
      <c r="A176" t="str">
        <f ca="1"/>
        <v>Isles of Scilly</v>
      </c>
      <c r="B176">
        <f ca="1"/>
        <v>0.01</v>
      </c>
      <c r="C176" t="str">
        <f ca="1"/>
        <v/>
      </c>
      <c r="D176" t="str">
        <f ca="1"/>
        <v/>
      </c>
      <c r="E176" t="str">
        <f ca="1"/>
        <v/>
      </c>
      <c r="F176" t="str">
        <f ca="1"/>
        <v/>
      </c>
      <c r="G176" t="str">
        <f ca="1"/>
        <v/>
      </c>
      <c r="H176" t="str">
        <f ca="1"/>
        <v/>
      </c>
      <c r="I176" t="str">
        <f ca="1"/>
        <v/>
      </c>
      <c r="J176" t="str">
        <f ca="1"/>
        <v/>
      </c>
      <c r="K176" t="str">
        <f ca="1"/>
        <v/>
      </c>
      <c r="L176" t="str">
        <f ca="1"/>
        <v/>
      </c>
      <c r="M176" t="str">
        <f ca="1"/>
        <v/>
      </c>
      <c r="N176" t="str">
        <f ca="1"/>
        <v/>
      </c>
      <c r="O176" t="str">
        <f ca="1"/>
        <v/>
      </c>
      <c r="P176" t="str">
        <f ca="1"/>
        <v/>
      </c>
      <c r="Q176" t="str">
        <f ca="1"/>
        <v/>
      </c>
    </row>
    <row r="177" spans="1:17" x14ac:dyDescent="0.3">
      <c r="A177" t="str">
        <f ca="1"/>
        <v>Islington</v>
      </c>
      <c r="B177">
        <f ca="1"/>
        <v>0.23</v>
      </c>
      <c r="C177" t="str">
        <f ca="1"/>
        <v/>
      </c>
      <c r="D177" t="str">
        <f ca="1"/>
        <v/>
      </c>
      <c r="E177" t="str">
        <f ca="1"/>
        <v/>
      </c>
      <c r="F177" t="str">
        <f ca="1"/>
        <v/>
      </c>
      <c r="G177" t="str">
        <f ca="1"/>
        <v/>
      </c>
      <c r="H177" t="str">
        <f ca="1"/>
        <v/>
      </c>
      <c r="I177" t="str">
        <f ca="1"/>
        <v/>
      </c>
      <c r="J177" t="str">
        <f ca="1"/>
        <v/>
      </c>
      <c r="K177" t="str">
        <f ca="1"/>
        <v/>
      </c>
      <c r="L177" t="str">
        <f ca="1"/>
        <v/>
      </c>
      <c r="M177" t="str">
        <f ca="1"/>
        <v/>
      </c>
      <c r="N177" t="str">
        <f ca="1"/>
        <v/>
      </c>
      <c r="O177" t="str">
        <f ca="1"/>
        <v/>
      </c>
      <c r="P177" t="str">
        <f ca="1"/>
        <v/>
      </c>
      <c r="Q177" t="str">
        <f ca="1"/>
        <v/>
      </c>
    </row>
    <row r="178" spans="1:17" x14ac:dyDescent="0.3">
      <c r="A178" t="str">
        <f ca="1"/>
        <v>Kensington &amp; Chelsea</v>
      </c>
      <c r="B178">
        <f ca="1"/>
        <v>0.33</v>
      </c>
      <c r="C178" t="str">
        <f ca="1"/>
        <v/>
      </c>
      <c r="D178" t="str">
        <f ca="1"/>
        <v/>
      </c>
      <c r="E178" t="str">
        <f ca="1"/>
        <v/>
      </c>
      <c r="F178" t="str">
        <f ca="1"/>
        <v/>
      </c>
      <c r="G178" t="str">
        <f ca="1"/>
        <v/>
      </c>
      <c r="H178" t="str">
        <f ca="1"/>
        <v/>
      </c>
      <c r="I178" t="str">
        <f ca="1"/>
        <v/>
      </c>
      <c r="J178" t="str">
        <f ca="1"/>
        <v/>
      </c>
      <c r="K178" t="str">
        <f ca="1"/>
        <v/>
      </c>
      <c r="L178" t="str">
        <f ca="1"/>
        <v/>
      </c>
      <c r="M178" t="str">
        <f ca="1"/>
        <v/>
      </c>
      <c r="N178" t="str">
        <f ca="1"/>
        <v/>
      </c>
      <c r="O178" t="str">
        <f ca="1"/>
        <v/>
      </c>
      <c r="P178" t="str">
        <f ca="1"/>
        <v/>
      </c>
      <c r="Q178" t="str">
        <f ca="1"/>
        <v/>
      </c>
    </row>
    <row r="179" spans="1:17" x14ac:dyDescent="0.3">
      <c r="A179" t="str">
        <f ca="1"/>
        <v>Kent</v>
      </c>
      <c r="B179">
        <f ca="1"/>
        <v>0.17</v>
      </c>
      <c r="C179" t="str">
        <f ca="1"/>
        <v/>
      </c>
      <c r="D179" t="str">
        <f ca="1"/>
        <v/>
      </c>
      <c r="E179" t="str">
        <f ca="1"/>
        <v/>
      </c>
      <c r="F179" t="str">
        <f ca="1"/>
        <v/>
      </c>
      <c r="G179" t="str">
        <f ca="1"/>
        <v/>
      </c>
      <c r="H179" t="str">
        <f ca="1"/>
        <v/>
      </c>
      <c r="I179" t="str">
        <f ca="1"/>
        <v/>
      </c>
      <c r="J179" t="str">
        <f ca="1"/>
        <v/>
      </c>
      <c r="K179" t="str">
        <f ca="1"/>
        <v/>
      </c>
      <c r="L179" t="str">
        <f ca="1"/>
        <v/>
      </c>
      <c r="M179" t="str">
        <f ca="1"/>
        <v/>
      </c>
      <c r="N179" t="str">
        <f ca="1"/>
        <v/>
      </c>
      <c r="O179" t="str">
        <f ca="1"/>
        <v/>
      </c>
      <c r="P179" t="str">
        <f ca="1"/>
        <v/>
      </c>
      <c r="Q179" t="str">
        <f ca="1"/>
        <v/>
      </c>
    </row>
    <row r="180" spans="1:17" x14ac:dyDescent="0.3">
      <c r="A180" t="str">
        <f ca="1"/>
        <v>Kent Combined Fire</v>
      </c>
      <c r="B180">
        <f ca="1"/>
        <v>0.14000000000000001</v>
      </c>
      <c r="C180" t="str">
        <f ca="1"/>
        <v/>
      </c>
      <c r="D180" t="str">
        <f ca="1"/>
        <v/>
      </c>
      <c r="E180" t="str">
        <f ca="1"/>
        <v/>
      </c>
      <c r="F180" t="str">
        <f ca="1"/>
        <v/>
      </c>
      <c r="G180" t="str">
        <f ca="1"/>
        <v/>
      </c>
      <c r="H180" t="str">
        <f ca="1"/>
        <v/>
      </c>
      <c r="I180" t="str">
        <f ca="1"/>
        <v/>
      </c>
      <c r="J180" t="str">
        <f ca="1"/>
        <v/>
      </c>
      <c r="K180" t="str">
        <f ca="1"/>
        <v/>
      </c>
      <c r="L180" t="str">
        <f ca="1"/>
        <v/>
      </c>
      <c r="M180" t="str">
        <f ca="1"/>
        <v/>
      </c>
      <c r="N180" t="str">
        <f ca="1"/>
        <v/>
      </c>
      <c r="O180" t="str">
        <f ca="1"/>
        <v/>
      </c>
      <c r="P180" t="str">
        <f ca="1"/>
        <v/>
      </c>
      <c r="Q180" t="str">
        <f ca="1"/>
        <v/>
      </c>
    </row>
    <row r="181" spans="1:17" x14ac:dyDescent="0.3">
      <c r="A181" t="str">
        <f ca="1"/>
        <v>Kent Police</v>
      </c>
      <c r="B181">
        <f ca="1"/>
        <v>0.27</v>
      </c>
      <c r="C181" t="str">
        <f ca="1"/>
        <v/>
      </c>
      <c r="D181" t="str">
        <f ca="1"/>
        <v/>
      </c>
      <c r="E181" t="str">
        <f ca="1"/>
        <v/>
      </c>
      <c r="F181" t="str">
        <f ca="1"/>
        <v/>
      </c>
      <c r="G181" t="str">
        <f ca="1"/>
        <v/>
      </c>
      <c r="H181" t="str">
        <f ca="1"/>
        <v/>
      </c>
      <c r="I181" t="str">
        <f ca="1"/>
        <v/>
      </c>
      <c r="J181" t="str">
        <f ca="1"/>
        <v/>
      </c>
      <c r="K181" t="str">
        <f ca="1"/>
        <v/>
      </c>
      <c r="L181" t="str">
        <f ca="1"/>
        <v/>
      </c>
      <c r="M181" t="str">
        <f ca="1"/>
        <v/>
      </c>
      <c r="N181" t="str">
        <f ca="1"/>
        <v/>
      </c>
      <c r="O181" t="str">
        <f ca="1"/>
        <v/>
      </c>
      <c r="P181" t="str">
        <f ca="1"/>
        <v/>
      </c>
      <c r="Q181" t="str">
        <f ca="1"/>
        <v/>
      </c>
    </row>
    <row r="182" spans="1:17" x14ac:dyDescent="0.3">
      <c r="A182" t="str">
        <f ca="1"/>
        <v>King's Lynn &amp; West Norfolk</v>
      </c>
      <c r="B182">
        <f ca="1"/>
        <v>0.05</v>
      </c>
      <c r="C182" t="str">
        <f ca="1"/>
        <v/>
      </c>
      <c r="D182" t="str">
        <f ca="1"/>
        <v/>
      </c>
      <c r="E182" t="str">
        <f ca="1"/>
        <v/>
      </c>
      <c r="F182" t="str">
        <f ca="1"/>
        <v/>
      </c>
      <c r="G182" t="str">
        <f ca="1"/>
        <v/>
      </c>
      <c r="H182" t="str">
        <f ca="1"/>
        <v/>
      </c>
      <c r="I182" t="str">
        <f ca="1"/>
        <v/>
      </c>
      <c r="J182" t="str">
        <f ca="1"/>
        <v/>
      </c>
      <c r="K182" t="str">
        <f ca="1"/>
        <v/>
      </c>
      <c r="L182" t="str">
        <f ca="1"/>
        <v/>
      </c>
      <c r="M182" t="str">
        <f ca="1"/>
        <v/>
      </c>
      <c r="N182" t="str">
        <f ca="1"/>
        <v/>
      </c>
      <c r="O182" t="str">
        <f ca="1"/>
        <v/>
      </c>
      <c r="P182" t="str">
        <f ca="1"/>
        <v/>
      </c>
      <c r="Q182" t="str">
        <f ca="1"/>
        <v/>
      </c>
    </row>
    <row r="183" spans="1:17" x14ac:dyDescent="0.3">
      <c r="A183" t="str">
        <f ca="1"/>
        <v>Kingston upon Hull</v>
      </c>
      <c r="B183">
        <f ca="1"/>
        <v>0.18</v>
      </c>
      <c r="C183" t="str">
        <f ca="1"/>
        <v/>
      </c>
      <c r="D183" t="str">
        <f ca="1"/>
        <v/>
      </c>
      <c r="E183" t="str">
        <f ca="1"/>
        <v/>
      </c>
      <c r="F183" t="str">
        <f ca="1"/>
        <v/>
      </c>
      <c r="G183" t="str">
        <f ca="1"/>
        <v/>
      </c>
      <c r="H183" t="str">
        <f ca="1"/>
        <v/>
      </c>
      <c r="I183" t="str">
        <f ca="1"/>
        <v/>
      </c>
      <c r="J183" t="str">
        <f ca="1"/>
        <v/>
      </c>
      <c r="K183" t="str">
        <f ca="1"/>
        <v/>
      </c>
      <c r="L183" t="str">
        <f ca="1"/>
        <v/>
      </c>
      <c r="M183" t="str">
        <f ca="1"/>
        <v/>
      </c>
      <c r="N183" t="str">
        <f ca="1"/>
        <v/>
      </c>
      <c r="O183" t="str">
        <f ca="1"/>
        <v/>
      </c>
      <c r="P183" t="str">
        <f ca="1"/>
        <v/>
      </c>
      <c r="Q183" t="str">
        <f ca="1"/>
        <v/>
      </c>
    </row>
    <row r="184" spans="1:17" x14ac:dyDescent="0.3">
      <c r="A184" t="str">
        <f ca="1"/>
        <v>Kingston upon Thames</v>
      </c>
      <c r="B184">
        <f ca="1"/>
        <v>0.12</v>
      </c>
      <c r="C184" t="str">
        <f ca="1"/>
        <v/>
      </c>
      <c r="D184" t="str">
        <f ca="1"/>
        <v/>
      </c>
      <c r="E184" t="str">
        <f ca="1"/>
        <v/>
      </c>
      <c r="F184" t="str">
        <f ca="1"/>
        <v/>
      </c>
      <c r="G184" t="str">
        <f ca="1"/>
        <v/>
      </c>
      <c r="H184" t="str">
        <f ca="1"/>
        <v/>
      </c>
      <c r="I184" t="str">
        <f ca="1"/>
        <v/>
      </c>
      <c r="J184" t="str">
        <f ca="1"/>
        <v/>
      </c>
      <c r="K184" t="str">
        <f ca="1"/>
        <v/>
      </c>
      <c r="L184" t="str">
        <f ca="1"/>
        <v/>
      </c>
      <c r="M184" t="str">
        <f ca="1"/>
        <v/>
      </c>
      <c r="N184" t="str">
        <f ca="1"/>
        <v/>
      </c>
      <c r="O184" t="str">
        <f ca="1"/>
        <v/>
      </c>
      <c r="P184" t="str">
        <f ca="1"/>
        <v/>
      </c>
      <c r="Q184" t="str">
        <f ca="1"/>
        <v/>
      </c>
    </row>
    <row r="185" spans="1:17" x14ac:dyDescent="0.3">
      <c r="A185" t="str">
        <f ca="1"/>
        <v>Kirklees</v>
      </c>
      <c r="B185">
        <f ca="1"/>
        <v>0.2</v>
      </c>
      <c r="C185" t="str">
        <f ca="1"/>
        <v/>
      </c>
      <c r="D185" t="str">
        <f ca="1"/>
        <v/>
      </c>
      <c r="E185" t="str">
        <f ca="1"/>
        <v/>
      </c>
      <c r="F185" t="str">
        <f ca="1"/>
        <v/>
      </c>
      <c r="G185" t="str">
        <f ca="1"/>
        <v/>
      </c>
      <c r="H185" t="str">
        <f ca="1"/>
        <v/>
      </c>
      <c r="I185" t="str">
        <f ca="1"/>
        <v/>
      </c>
      <c r="J185" t="str">
        <f ca="1"/>
        <v/>
      </c>
      <c r="K185" t="str">
        <f ca="1"/>
        <v/>
      </c>
      <c r="L185" t="str">
        <f ca="1"/>
        <v/>
      </c>
      <c r="M185" t="str">
        <f ca="1"/>
        <v/>
      </c>
      <c r="N185" t="str">
        <f ca="1"/>
        <v/>
      </c>
      <c r="O185" t="str">
        <f ca="1"/>
        <v/>
      </c>
      <c r="P185" t="str">
        <f ca="1"/>
        <v/>
      </c>
      <c r="Q185" t="str">
        <f ca="1"/>
        <v/>
      </c>
    </row>
    <row r="186" spans="1:17" x14ac:dyDescent="0.3">
      <c r="A186" t="str">
        <f ca="1"/>
        <v>Knowsley</v>
      </c>
      <c r="B186">
        <f ca="1"/>
        <v>0.05</v>
      </c>
      <c r="C186" t="str">
        <f ca="1"/>
        <v/>
      </c>
      <c r="D186" t="str">
        <f ca="1"/>
        <v/>
      </c>
      <c r="E186" t="str">
        <f ca="1"/>
        <v/>
      </c>
      <c r="F186" t="str">
        <f ca="1"/>
        <v/>
      </c>
      <c r="G186" t="str">
        <f ca="1"/>
        <v/>
      </c>
      <c r="H186" t="str">
        <f ca="1"/>
        <v/>
      </c>
      <c r="I186" t="str">
        <f ca="1"/>
        <v/>
      </c>
      <c r="J186" t="str">
        <f ca="1"/>
        <v/>
      </c>
      <c r="K186" t="str">
        <f ca="1"/>
        <v/>
      </c>
      <c r="L186" t="str">
        <f ca="1"/>
        <v/>
      </c>
      <c r="M186" t="str">
        <f ca="1"/>
        <v/>
      </c>
      <c r="N186" t="str">
        <f ca="1"/>
        <v/>
      </c>
      <c r="O186" t="str">
        <f ca="1"/>
        <v/>
      </c>
      <c r="P186" t="str">
        <f ca="1"/>
        <v/>
      </c>
      <c r="Q186" t="str">
        <f ca="1"/>
        <v/>
      </c>
    </row>
    <row r="187" spans="1:17" x14ac:dyDescent="0.3">
      <c r="A187" t="str">
        <f ca="1"/>
        <v>Lake District National Park</v>
      </c>
      <c r="B187">
        <f ca="1"/>
        <v>0.11</v>
      </c>
      <c r="C187" t="str">
        <f ca="1"/>
        <v/>
      </c>
      <c r="D187" t="str">
        <f ca="1"/>
        <v/>
      </c>
      <c r="E187" t="str">
        <f ca="1"/>
        <v/>
      </c>
      <c r="F187" t="str">
        <f ca="1"/>
        <v/>
      </c>
      <c r="G187" t="str">
        <f ca="1"/>
        <v/>
      </c>
      <c r="H187" t="str">
        <f ca="1"/>
        <v/>
      </c>
      <c r="I187" t="str">
        <f ca="1"/>
        <v/>
      </c>
      <c r="J187" t="str">
        <f ca="1"/>
        <v/>
      </c>
      <c r="K187" t="str">
        <f ca="1"/>
        <v/>
      </c>
      <c r="L187" t="str">
        <f ca="1"/>
        <v/>
      </c>
      <c r="M187" t="str">
        <f ca="1"/>
        <v/>
      </c>
      <c r="N187" t="str">
        <f ca="1"/>
        <v/>
      </c>
      <c r="O187" t="str">
        <f ca="1"/>
        <v/>
      </c>
      <c r="P187" t="str">
        <f ca="1"/>
        <v/>
      </c>
      <c r="Q187" t="str">
        <f ca="1"/>
        <v/>
      </c>
    </row>
    <row r="188" spans="1:17" x14ac:dyDescent="0.3">
      <c r="A188" t="str">
        <f ca="1"/>
        <v>Lambeth</v>
      </c>
      <c r="B188">
        <f ca="1"/>
        <v>0.08</v>
      </c>
      <c r="C188" t="str">
        <f ca="1"/>
        <v/>
      </c>
      <c r="D188" t="str">
        <f ca="1"/>
        <v/>
      </c>
      <c r="E188" t="str">
        <f ca="1"/>
        <v/>
      </c>
      <c r="F188" t="str">
        <f ca="1"/>
        <v/>
      </c>
      <c r="G188" t="str">
        <f ca="1"/>
        <v/>
      </c>
      <c r="H188" t="str">
        <f ca="1"/>
        <v/>
      </c>
      <c r="I188" t="str">
        <f ca="1"/>
        <v/>
      </c>
      <c r="J188" t="str">
        <f ca="1"/>
        <v/>
      </c>
      <c r="K188" t="str">
        <f ca="1"/>
        <v/>
      </c>
      <c r="L188" t="str">
        <f ca="1"/>
        <v/>
      </c>
      <c r="M188" t="str">
        <f ca="1"/>
        <v/>
      </c>
      <c r="N188" t="str">
        <f ca="1"/>
        <v/>
      </c>
      <c r="O188" t="str">
        <f ca="1"/>
        <v/>
      </c>
      <c r="P188" t="str">
        <f ca="1"/>
        <v/>
      </c>
      <c r="Q188" t="str">
        <f ca="1"/>
        <v/>
      </c>
    </row>
    <row r="189" spans="1:17" x14ac:dyDescent="0.3">
      <c r="A189" t="str">
        <f ca="1"/>
        <v>Lancashire</v>
      </c>
      <c r="B189">
        <f ca="1"/>
        <v>0.35</v>
      </c>
      <c r="C189" t="str">
        <f ca="1"/>
        <v/>
      </c>
      <c r="D189" t="str">
        <f ca="1"/>
        <v/>
      </c>
      <c r="E189" t="str">
        <f ca="1"/>
        <v/>
      </c>
      <c r="F189" t="str">
        <f ca="1"/>
        <v/>
      </c>
      <c r="G189" t="str">
        <f ca="1"/>
        <v/>
      </c>
      <c r="H189" t="str">
        <f ca="1"/>
        <v/>
      </c>
      <c r="I189" t="str">
        <f ca="1"/>
        <v/>
      </c>
      <c r="J189" t="str">
        <f ca="1"/>
        <v/>
      </c>
      <c r="K189" t="str">
        <f ca="1"/>
        <v/>
      </c>
      <c r="L189" t="str">
        <f ca="1"/>
        <v/>
      </c>
      <c r="M189" t="str">
        <f ca="1"/>
        <v/>
      </c>
      <c r="N189" t="str">
        <f ca="1"/>
        <v/>
      </c>
      <c r="O189" t="str">
        <f ca="1"/>
        <v/>
      </c>
      <c r="P189" t="str">
        <f ca="1"/>
        <v/>
      </c>
      <c r="Q189" t="str">
        <f ca="1"/>
        <v/>
      </c>
    </row>
    <row r="190" spans="1:17" x14ac:dyDescent="0.3">
      <c r="A190" t="str">
        <f ca="1"/>
        <v>Lancashire Combined Fire</v>
      </c>
      <c r="B190">
        <f ca="1"/>
        <v>0.13</v>
      </c>
      <c r="C190" t="str">
        <f ca="1"/>
        <v/>
      </c>
      <c r="D190" t="str">
        <f ca="1"/>
        <v/>
      </c>
      <c r="E190" t="str">
        <f ca="1"/>
        <v/>
      </c>
      <c r="F190" t="str">
        <f ca="1"/>
        <v/>
      </c>
      <c r="G190" t="str">
        <f ca="1"/>
        <v/>
      </c>
      <c r="H190" t="str">
        <f ca="1"/>
        <v/>
      </c>
      <c r="I190" t="str">
        <f ca="1"/>
        <v/>
      </c>
      <c r="J190" t="str">
        <f ca="1"/>
        <v/>
      </c>
      <c r="K190" t="str">
        <f ca="1"/>
        <v/>
      </c>
      <c r="L190" t="str">
        <f ca="1"/>
        <v/>
      </c>
      <c r="M190" t="str">
        <f ca="1"/>
        <v/>
      </c>
      <c r="N190" t="str">
        <f ca="1"/>
        <v/>
      </c>
      <c r="O190" t="str">
        <f ca="1"/>
        <v/>
      </c>
      <c r="P190" t="str">
        <f ca="1"/>
        <v/>
      </c>
      <c r="Q190" t="str">
        <f ca="1"/>
        <v/>
      </c>
    </row>
    <row r="191" spans="1:17" x14ac:dyDescent="0.3">
      <c r="A191" t="str">
        <f ca="1"/>
        <v>Lancashire Police</v>
      </c>
      <c r="B191">
        <f ca="1"/>
        <v>0.16</v>
      </c>
      <c r="C191" t="str">
        <f ca="1"/>
        <v/>
      </c>
      <c r="D191" t="str">
        <f ca="1"/>
        <v/>
      </c>
      <c r="E191" t="str">
        <f ca="1"/>
        <v/>
      </c>
      <c r="F191" t="str">
        <f ca="1"/>
        <v/>
      </c>
      <c r="G191" t="str">
        <f ca="1"/>
        <v/>
      </c>
      <c r="H191" t="str">
        <f ca="1"/>
        <v/>
      </c>
      <c r="I191" t="str">
        <f ca="1"/>
        <v/>
      </c>
      <c r="J191" t="str">
        <f ca="1"/>
        <v/>
      </c>
      <c r="K191" t="str">
        <f ca="1"/>
        <v/>
      </c>
      <c r="L191" t="str">
        <f ca="1"/>
        <v/>
      </c>
      <c r="M191" t="str">
        <f ca="1"/>
        <v/>
      </c>
      <c r="N191" t="str">
        <f ca="1"/>
        <v/>
      </c>
      <c r="O191" t="str">
        <f ca="1"/>
        <v/>
      </c>
      <c r="P191" t="str">
        <f ca="1"/>
        <v/>
      </c>
      <c r="Q191" t="str">
        <f ca="1"/>
        <v/>
      </c>
    </row>
    <row r="192" spans="1:17" x14ac:dyDescent="0.3">
      <c r="A192" t="str">
        <f ca="1"/>
        <v>Lancaster</v>
      </c>
      <c r="B192">
        <f ca="1"/>
        <v>7.0000000000000007E-2</v>
      </c>
      <c r="C192" t="str">
        <f ca="1"/>
        <v/>
      </c>
      <c r="D192" t="str">
        <f ca="1"/>
        <v/>
      </c>
      <c r="E192" t="str">
        <f ca="1"/>
        <v/>
      </c>
      <c r="F192" t="str">
        <f ca="1"/>
        <v/>
      </c>
      <c r="G192" t="str">
        <f ca="1"/>
        <v/>
      </c>
      <c r="H192" t="str">
        <f ca="1"/>
        <v/>
      </c>
      <c r="I192" t="str">
        <f ca="1"/>
        <v/>
      </c>
      <c r="J192" t="str">
        <f ca="1"/>
        <v/>
      </c>
      <c r="K192" t="str">
        <f ca="1"/>
        <v/>
      </c>
      <c r="L192" t="str">
        <f ca="1"/>
        <v/>
      </c>
      <c r="M192" t="str">
        <f ca="1"/>
        <v/>
      </c>
      <c r="N192" t="str">
        <f ca="1"/>
        <v/>
      </c>
      <c r="O192" t="str">
        <f ca="1"/>
        <v/>
      </c>
      <c r="P192" t="str">
        <f ca="1"/>
        <v/>
      </c>
      <c r="Q192" t="str">
        <f ca="1"/>
        <v/>
      </c>
    </row>
    <row r="193" spans="1:17" x14ac:dyDescent="0.3">
      <c r="A193" t="str">
        <f ca="1"/>
        <v>Lee Valley Regional Park Authority</v>
      </c>
      <c r="B193">
        <f ca="1"/>
        <v>0.13</v>
      </c>
      <c r="C193" t="str">
        <f ca="1"/>
        <v/>
      </c>
      <c r="D193" t="str">
        <f ca="1"/>
        <v/>
      </c>
      <c r="E193" t="str">
        <f ca="1"/>
        <v/>
      </c>
      <c r="F193" t="str">
        <f ca="1"/>
        <v/>
      </c>
      <c r="G193" t="str">
        <f ca="1"/>
        <v/>
      </c>
      <c r="H193" t="str">
        <f ca="1"/>
        <v/>
      </c>
      <c r="I193" t="str">
        <f ca="1"/>
        <v/>
      </c>
      <c r="J193" t="str">
        <f ca="1"/>
        <v/>
      </c>
      <c r="K193" t="str">
        <f ca="1"/>
        <v/>
      </c>
      <c r="L193" t="str">
        <f ca="1"/>
        <v/>
      </c>
      <c r="M193" t="str">
        <f ca="1"/>
        <v/>
      </c>
      <c r="N193" t="str">
        <f ca="1"/>
        <v/>
      </c>
      <c r="O193" t="str">
        <f ca="1"/>
        <v/>
      </c>
      <c r="P193" t="str">
        <f ca="1"/>
        <v/>
      </c>
      <c r="Q193" t="str">
        <f ca="1"/>
        <v/>
      </c>
    </row>
    <row r="194" spans="1:17" x14ac:dyDescent="0.3">
      <c r="A194" t="str">
        <f ca="1"/>
        <v>Leeds</v>
      </c>
      <c r="B194">
        <f ca="1"/>
        <v>0.6</v>
      </c>
      <c r="C194" t="str">
        <f ca="1"/>
        <v/>
      </c>
      <c r="D194" t="str">
        <f ca="1"/>
        <v/>
      </c>
      <c r="E194" t="str">
        <f ca="1"/>
        <v/>
      </c>
      <c r="F194" t="str">
        <f ca="1"/>
        <v/>
      </c>
      <c r="G194" t="str">
        <f ca="1"/>
        <v/>
      </c>
      <c r="H194" t="str">
        <f ca="1"/>
        <v/>
      </c>
      <c r="I194" t="str">
        <f ca="1"/>
        <v/>
      </c>
      <c r="J194" t="str">
        <f ca="1"/>
        <v/>
      </c>
      <c r="K194" t="str">
        <f ca="1"/>
        <v/>
      </c>
      <c r="L194" t="str">
        <f ca="1"/>
        <v/>
      </c>
      <c r="M194" t="str">
        <f ca="1"/>
        <v/>
      </c>
      <c r="N194" t="str">
        <f ca="1"/>
        <v/>
      </c>
      <c r="O194" t="str">
        <f ca="1"/>
        <v/>
      </c>
      <c r="P194" t="str">
        <f ca="1"/>
        <v/>
      </c>
      <c r="Q194" t="str">
        <f ca="1"/>
        <v/>
      </c>
    </row>
    <row r="195" spans="1:17" x14ac:dyDescent="0.3">
      <c r="A195" t="str">
        <f ca="1"/>
        <v>Leicester</v>
      </c>
      <c r="B195">
        <f ca="1"/>
        <v>0.16</v>
      </c>
      <c r="C195" t="str">
        <f ca="1"/>
        <v/>
      </c>
      <c r="D195" t="str">
        <f ca="1"/>
        <v/>
      </c>
      <c r="E195" t="str">
        <f ca="1"/>
        <v/>
      </c>
      <c r="F195" t="str">
        <f ca="1"/>
        <v/>
      </c>
      <c r="G195" t="str">
        <f ca="1"/>
        <v/>
      </c>
      <c r="H195" t="str">
        <f ca="1"/>
        <v/>
      </c>
      <c r="I195" t="str">
        <f ca="1"/>
        <v/>
      </c>
      <c r="J195" t="str">
        <f ca="1"/>
        <v/>
      </c>
      <c r="K195" t="str">
        <f ca="1"/>
        <v/>
      </c>
      <c r="L195" t="str">
        <f ca="1"/>
        <v/>
      </c>
      <c r="M195" t="str">
        <f ca="1"/>
        <v/>
      </c>
      <c r="N195" t="str">
        <f ca="1"/>
        <v/>
      </c>
      <c r="O195" t="str">
        <f ca="1"/>
        <v/>
      </c>
      <c r="P195" t="str">
        <f ca="1"/>
        <v/>
      </c>
      <c r="Q195" t="str">
        <f ca="1"/>
        <v/>
      </c>
    </row>
    <row r="196" spans="1:17" x14ac:dyDescent="0.3">
      <c r="A196" t="str">
        <f ca="1"/>
        <v>Leicestershire</v>
      </c>
      <c r="B196">
        <f ca="1"/>
        <v>0.14000000000000001</v>
      </c>
      <c r="C196" t="str">
        <f ca="1"/>
        <v/>
      </c>
      <c r="D196" t="str">
        <f ca="1"/>
        <v/>
      </c>
      <c r="E196" t="str">
        <f ca="1"/>
        <v/>
      </c>
      <c r="F196" t="str">
        <f ca="1"/>
        <v/>
      </c>
      <c r="G196" t="str">
        <f ca="1"/>
        <v/>
      </c>
      <c r="H196" t="str">
        <f ca="1"/>
        <v/>
      </c>
      <c r="I196" t="str">
        <f ca="1"/>
        <v/>
      </c>
      <c r="J196" t="str">
        <f ca="1"/>
        <v/>
      </c>
      <c r="K196" t="str">
        <f ca="1"/>
        <v/>
      </c>
      <c r="L196" t="str">
        <f ca="1"/>
        <v/>
      </c>
      <c r="M196" t="str">
        <f ca="1"/>
        <v/>
      </c>
      <c r="N196" t="str">
        <f ca="1"/>
        <v/>
      </c>
      <c r="O196" t="str">
        <f ca="1"/>
        <v/>
      </c>
      <c r="P196" t="str">
        <f ca="1"/>
        <v/>
      </c>
      <c r="Q196" t="str">
        <f ca="1"/>
        <v/>
      </c>
    </row>
    <row r="197" spans="1:17" x14ac:dyDescent="0.3">
      <c r="A197" t="str">
        <f ca="1"/>
        <v>Leicestershire Combined Fire</v>
      </c>
      <c r="B197">
        <f ca="1"/>
        <v>0.12</v>
      </c>
      <c r="C197" t="str">
        <f ca="1"/>
        <v/>
      </c>
      <c r="D197" t="str">
        <f ca="1"/>
        <v/>
      </c>
      <c r="E197" t="str">
        <f ca="1"/>
        <v/>
      </c>
      <c r="F197" t="str">
        <f ca="1"/>
        <v/>
      </c>
      <c r="G197" t="str">
        <f ca="1"/>
        <v/>
      </c>
      <c r="H197" t="str">
        <f ca="1"/>
        <v/>
      </c>
      <c r="I197" t="str">
        <f ca="1"/>
        <v/>
      </c>
      <c r="J197" t="str">
        <f ca="1"/>
        <v/>
      </c>
      <c r="K197" t="str">
        <f ca="1"/>
        <v/>
      </c>
      <c r="L197" t="str">
        <f ca="1"/>
        <v/>
      </c>
      <c r="M197" t="str">
        <f ca="1"/>
        <v/>
      </c>
      <c r="N197" t="str">
        <f ca="1"/>
        <v/>
      </c>
      <c r="O197" t="str">
        <f ca="1"/>
        <v/>
      </c>
      <c r="P197" t="str">
        <f ca="1"/>
        <v/>
      </c>
      <c r="Q197" t="str">
        <f ca="1"/>
        <v/>
      </c>
    </row>
    <row r="198" spans="1:17" x14ac:dyDescent="0.3">
      <c r="A198" t="str">
        <f ca="1"/>
        <v>Leicestershire Police</v>
      </c>
      <c r="B198">
        <f ca="1"/>
        <v>0.1</v>
      </c>
      <c r="C198" t="str">
        <f ca="1"/>
        <v/>
      </c>
      <c r="D198" t="str">
        <f ca="1"/>
        <v/>
      </c>
      <c r="E198" t="str">
        <f ca="1"/>
        <v/>
      </c>
      <c r="F198" t="str">
        <f ca="1"/>
        <v/>
      </c>
      <c r="G198" t="str">
        <f ca="1"/>
        <v/>
      </c>
      <c r="H198" t="str">
        <f ca="1"/>
        <v/>
      </c>
      <c r="I198" t="str">
        <f ca="1"/>
        <v/>
      </c>
      <c r="J198" t="str">
        <f ca="1"/>
        <v/>
      </c>
      <c r="K198" t="str">
        <f ca="1"/>
        <v/>
      </c>
      <c r="L198" t="str">
        <f ca="1"/>
        <v/>
      </c>
      <c r="M198" t="str">
        <f ca="1"/>
        <v/>
      </c>
      <c r="N198" t="str">
        <f ca="1"/>
        <v/>
      </c>
      <c r="O198" t="str">
        <f ca="1"/>
        <v/>
      </c>
      <c r="P198" t="str">
        <f ca="1"/>
        <v/>
      </c>
      <c r="Q198" t="str">
        <f ca="1"/>
        <v/>
      </c>
    </row>
    <row r="199" spans="1:17" x14ac:dyDescent="0.3">
      <c r="A199" t="str">
        <f ca="1"/>
        <v>Lewisham</v>
      </c>
      <c r="B199">
        <f ca="1"/>
        <v>0.13</v>
      </c>
      <c r="C199" t="str">
        <f ca="1"/>
        <v/>
      </c>
      <c r="D199" t="str">
        <f ca="1"/>
        <v/>
      </c>
      <c r="E199" t="str">
        <f ca="1"/>
        <v/>
      </c>
      <c r="F199" t="str">
        <f ca="1"/>
        <v/>
      </c>
      <c r="G199" t="str">
        <f ca="1"/>
        <v/>
      </c>
      <c r="H199" t="str">
        <f ca="1"/>
        <v/>
      </c>
      <c r="I199" t="str">
        <f ca="1"/>
        <v/>
      </c>
      <c r="J199" t="str">
        <f ca="1"/>
        <v/>
      </c>
      <c r="K199" t="str">
        <f ca="1"/>
        <v/>
      </c>
      <c r="L199" t="str">
        <f ca="1"/>
        <v/>
      </c>
      <c r="M199" t="str">
        <f ca="1"/>
        <v/>
      </c>
      <c r="N199" t="str">
        <f ca="1"/>
        <v/>
      </c>
      <c r="O199" t="str">
        <f ca="1"/>
        <v/>
      </c>
      <c r="P199" t="str">
        <f ca="1"/>
        <v/>
      </c>
      <c r="Q199" t="str">
        <f ca="1"/>
        <v/>
      </c>
    </row>
    <row r="200" spans="1:17" x14ac:dyDescent="0.3">
      <c r="A200" t="str">
        <f ca="1"/>
        <v>Lichfield</v>
      </c>
      <c r="B200">
        <f ca="1"/>
        <v>0.01</v>
      </c>
      <c r="C200" t="str">
        <f ca="1"/>
        <v/>
      </c>
      <c r="D200" t="str">
        <f ca="1"/>
        <v/>
      </c>
      <c r="E200" t="str">
        <f ca="1"/>
        <v/>
      </c>
      <c r="F200" t="str">
        <f ca="1"/>
        <v/>
      </c>
      <c r="G200" t="str">
        <f ca="1"/>
        <v/>
      </c>
      <c r="H200" t="str">
        <f ca="1"/>
        <v/>
      </c>
      <c r="I200" t="str">
        <f ca="1"/>
        <v/>
      </c>
      <c r="J200" t="str">
        <f ca="1"/>
        <v/>
      </c>
      <c r="K200" t="str">
        <f ca="1"/>
        <v/>
      </c>
      <c r="L200" t="str">
        <f ca="1"/>
        <v/>
      </c>
      <c r="M200" t="str">
        <f ca="1"/>
        <v/>
      </c>
      <c r="N200" t="str">
        <f ca="1"/>
        <v/>
      </c>
      <c r="O200" t="str">
        <f ca="1"/>
        <v/>
      </c>
      <c r="P200" t="str">
        <f ca="1"/>
        <v/>
      </c>
      <c r="Q200" t="str">
        <f ca="1"/>
        <v/>
      </c>
    </row>
    <row r="201" spans="1:17" x14ac:dyDescent="0.3">
      <c r="A201" t="str">
        <f ca="1"/>
        <v>Lincoln</v>
      </c>
      <c r="B201">
        <f ca="1"/>
        <v>0.01</v>
      </c>
      <c r="C201" t="str">
        <f ca="1"/>
        <v/>
      </c>
      <c r="D201" t="str">
        <f ca="1"/>
        <v/>
      </c>
      <c r="E201" t="str">
        <f ca="1"/>
        <v/>
      </c>
      <c r="F201" t="str">
        <f ca="1"/>
        <v/>
      </c>
      <c r="G201" t="str">
        <f ca="1"/>
        <v/>
      </c>
      <c r="H201" t="str">
        <f ca="1"/>
        <v/>
      </c>
      <c r="I201" t="str">
        <f ca="1"/>
        <v/>
      </c>
      <c r="J201" t="str">
        <f ca="1"/>
        <v/>
      </c>
      <c r="K201" t="str">
        <f ca="1"/>
        <v/>
      </c>
      <c r="L201" t="str">
        <f ca="1"/>
        <v/>
      </c>
      <c r="M201" t="str">
        <f ca="1"/>
        <v/>
      </c>
      <c r="N201" t="str">
        <f ca="1"/>
        <v/>
      </c>
      <c r="O201" t="str">
        <f ca="1"/>
        <v/>
      </c>
      <c r="P201" t="str">
        <f ca="1"/>
        <v/>
      </c>
      <c r="Q201" t="str">
        <f ca="1"/>
        <v/>
      </c>
    </row>
    <row r="202" spans="1:17" x14ac:dyDescent="0.3">
      <c r="A202" t="str">
        <f ca="1"/>
        <v>Lincolnshire</v>
      </c>
      <c r="B202">
        <f ca="1"/>
        <v>0.28000000000000003</v>
      </c>
      <c r="C202" t="str">
        <f ca="1"/>
        <v/>
      </c>
      <c r="D202" t="str">
        <f ca="1"/>
        <v/>
      </c>
      <c r="E202" t="str">
        <f ca="1"/>
        <v/>
      </c>
      <c r="F202" t="str">
        <f ca="1"/>
        <v/>
      </c>
      <c r="G202" t="str">
        <f ca="1"/>
        <v/>
      </c>
      <c r="H202" t="str">
        <f ca="1"/>
        <v/>
      </c>
      <c r="I202" t="str">
        <f ca="1"/>
        <v/>
      </c>
      <c r="J202" t="str">
        <f ca="1"/>
        <v/>
      </c>
      <c r="K202" t="str">
        <f ca="1"/>
        <v/>
      </c>
      <c r="L202" t="str">
        <f ca="1"/>
        <v/>
      </c>
      <c r="M202" t="str">
        <f ca="1"/>
        <v/>
      </c>
      <c r="N202" t="str">
        <f ca="1"/>
        <v/>
      </c>
      <c r="O202" t="str">
        <f ca="1"/>
        <v/>
      </c>
      <c r="P202" t="str">
        <f ca="1"/>
        <v/>
      </c>
      <c r="Q202" t="str">
        <f ca="1"/>
        <v/>
      </c>
    </row>
    <row r="203" spans="1:17" x14ac:dyDescent="0.3">
      <c r="A203" t="str">
        <f ca="1"/>
        <v>Lincolnshire Police</v>
      </c>
      <c r="B203">
        <f ca="1"/>
        <v>0.04</v>
      </c>
      <c r="C203" t="str">
        <f ca="1"/>
        <v/>
      </c>
      <c r="D203" t="str">
        <f ca="1"/>
        <v/>
      </c>
      <c r="E203" t="str">
        <f ca="1"/>
        <v/>
      </c>
      <c r="F203" t="str">
        <f ca="1"/>
        <v/>
      </c>
      <c r="G203" t="str">
        <f ca="1"/>
        <v/>
      </c>
      <c r="H203" t="str">
        <f ca="1"/>
        <v/>
      </c>
      <c r="I203" t="str">
        <f ca="1"/>
        <v/>
      </c>
      <c r="J203" t="str">
        <f ca="1"/>
        <v/>
      </c>
      <c r="K203" t="str">
        <f ca="1"/>
        <v/>
      </c>
      <c r="L203" t="str">
        <f ca="1"/>
        <v/>
      </c>
      <c r="M203" t="str">
        <f ca="1"/>
        <v/>
      </c>
      <c r="N203" t="str">
        <f ca="1"/>
        <v/>
      </c>
      <c r="O203" t="str">
        <f ca="1"/>
        <v/>
      </c>
      <c r="P203" t="str">
        <f ca="1"/>
        <v/>
      </c>
      <c r="Q203" t="str">
        <f ca="1"/>
        <v/>
      </c>
    </row>
    <row r="204" spans="1:17" x14ac:dyDescent="0.3">
      <c r="A204" t="str">
        <f ca="1"/>
        <v>Liverpool</v>
      </c>
      <c r="B204">
        <f ca="1"/>
        <v>0.16</v>
      </c>
      <c r="C204" t="str">
        <f ca="1"/>
        <v/>
      </c>
      <c r="D204" t="str">
        <f ca="1"/>
        <v/>
      </c>
      <c r="E204" t="str">
        <f ca="1"/>
        <v/>
      </c>
      <c r="F204" t="str">
        <f ca="1"/>
        <v/>
      </c>
      <c r="G204" t="str">
        <f ca="1"/>
        <v/>
      </c>
      <c r="H204" t="str">
        <f ca="1"/>
        <v/>
      </c>
      <c r="I204" t="str">
        <f ca="1"/>
        <v/>
      </c>
      <c r="J204" t="str">
        <f ca="1"/>
        <v/>
      </c>
      <c r="K204" t="str">
        <f ca="1"/>
        <v/>
      </c>
      <c r="L204" t="str">
        <f ca="1"/>
        <v/>
      </c>
      <c r="M204" t="str">
        <f ca="1"/>
        <v/>
      </c>
      <c r="N204" t="str">
        <f ca="1"/>
        <v/>
      </c>
      <c r="O204" t="str">
        <f ca="1"/>
        <v/>
      </c>
      <c r="P204" t="str">
        <f ca="1"/>
        <v/>
      </c>
      <c r="Q204" t="str">
        <f ca="1"/>
        <v/>
      </c>
    </row>
    <row r="205" spans="1:17" x14ac:dyDescent="0.3">
      <c r="A205" t="str">
        <f ca="1"/>
        <v>Liverpool City Region Combined Authority</v>
      </c>
      <c r="B205">
        <f ca="1"/>
        <v>0.37</v>
      </c>
      <c r="C205" t="str">
        <f ca="1"/>
        <v/>
      </c>
      <c r="D205" t="str">
        <f ca="1"/>
        <v/>
      </c>
      <c r="E205" t="str">
        <f ca="1"/>
        <v/>
      </c>
      <c r="F205" t="str">
        <f ca="1"/>
        <v/>
      </c>
      <c r="G205" t="str">
        <f ca="1"/>
        <v/>
      </c>
      <c r="H205" t="str">
        <f ca="1"/>
        <v/>
      </c>
      <c r="I205" t="str">
        <f ca="1"/>
        <v/>
      </c>
      <c r="J205" t="str">
        <f ca="1"/>
        <v/>
      </c>
      <c r="K205" t="str">
        <f ca="1"/>
        <v/>
      </c>
      <c r="L205" t="str">
        <f ca="1"/>
        <v/>
      </c>
      <c r="M205" t="str">
        <f ca="1"/>
        <v/>
      </c>
      <c r="N205" t="str">
        <f ca="1"/>
        <v/>
      </c>
      <c r="O205" t="str">
        <f ca="1"/>
        <v/>
      </c>
      <c r="P205" t="str">
        <f ca="1"/>
        <v/>
      </c>
      <c r="Q205" t="str">
        <f ca="1"/>
        <v/>
      </c>
    </row>
    <row r="206" spans="1:17" x14ac:dyDescent="0.3">
      <c r="A206" t="str">
        <f ca="1"/>
        <v>Luton</v>
      </c>
      <c r="B206">
        <f ca="1"/>
        <v>0.13</v>
      </c>
      <c r="C206" t="str">
        <f ca="1"/>
        <v/>
      </c>
      <c r="D206" t="str">
        <f ca="1"/>
        <v/>
      </c>
      <c r="E206" t="str">
        <f ca="1"/>
        <v/>
      </c>
      <c r="F206" t="str">
        <f ca="1"/>
        <v/>
      </c>
      <c r="G206" t="str">
        <f ca="1"/>
        <v/>
      </c>
      <c r="H206" t="str">
        <f ca="1"/>
        <v/>
      </c>
      <c r="I206" t="str">
        <f ca="1"/>
        <v/>
      </c>
      <c r="J206" t="str">
        <f ca="1"/>
        <v/>
      </c>
      <c r="K206" t="str">
        <f ca="1"/>
        <v/>
      </c>
      <c r="L206" t="str">
        <f ca="1"/>
        <v/>
      </c>
      <c r="M206" t="str">
        <f ca="1"/>
        <v/>
      </c>
      <c r="N206" t="str">
        <f ca="1"/>
        <v/>
      </c>
      <c r="O206" t="str">
        <f ca="1"/>
        <v/>
      </c>
      <c r="P206" t="str">
        <f ca="1"/>
        <v/>
      </c>
      <c r="Q206" t="str">
        <f ca="1"/>
        <v/>
      </c>
    </row>
    <row r="207" spans="1:17" x14ac:dyDescent="0.3">
      <c r="A207" t="str">
        <f ca="1"/>
        <v>Maidstone</v>
      </c>
      <c r="B207">
        <f ca="1"/>
        <v>0.01</v>
      </c>
      <c r="C207" t="str">
        <f ca="1"/>
        <v/>
      </c>
      <c r="D207" t="str">
        <f ca="1"/>
        <v/>
      </c>
      <c r="E207" t="str">
        <f ca="1"/>
        <v/>
      </c>
      <c r="F207" t="str">
        <f ca="1"/>
        <v/>
      </c>
      <c r="G207" t="str">
        <f ca="1"/>
        <v/>
      </c>
      <c r="H207" t="str">
        <f ca="1"/>
        <v/>
      </c>
      <c r="I207" t="str">
        <f ca="1"/>
        <v/>
      </c>
      <c r="J207" t="str">
        <f ca="1"/>
        <v/>
      </c>
      <c r="K207" t="str">
        <f ca="1"/>
        <v/>
      </c>
      <c r="L207" t="str">
        <f ca="1"/>
        <v/>
      </c>
      <c r="M207" t="str">
        <f ca="1"/>
        <v/>
      </c>
      <c r="N207" t="str">
        <f ca="1"/>
        <v/>
      </c>
      <c r="O207" t="str">
        <f ca="1"/>
        <v/>
      </c>
      <c r="P207" t="str">
        <f ca="1"/>
        <v/>
      </c>
      <c r="Q207" t="str">
        <f ca="1"/>
        <v/>
      </c>
    </row>
    <row r="208" spans="1:17" x14ac:dyDescent="0.3">
      <c r="A208" t="str">
        <f ca="1"/>
        <v>Maldon</v>
      </c>
      <c r="B208">
        <f ca="1"/>
        <v>0.01</v>
      </c>
      <c r="C208" t="str">
        <f ca="1"/>
        <v/>
      </c>
      <c r="D208" t="str">
        <f ca="1"/>
        <v/>
      </c>
      <c r="E208" t="str">
        <f ca="1"/>
        <v/>
      </c>
      <c r="F208" t="str">
        <f ca="1"/>
        <v/>
      </c>
      <c r="G208" t="str">
        <f ca="1"/>
        <v/>
      </c>
      <c r="H208" t="str">
        <f ca="1"/>
        <v/>
      </c>
      <c r="I208" t="str">
        <f ca="1"/>
        <v/>
      </c>
      <c r="J208" t="str">
        <f ca="1"/>
        <v/>
      </c>
      <c r="K208" t="str">
        <f ca="1"/>
        <v/>
      </c>
      <c r="L208" t="str">
        <f ca="1"/>
        <v/>
      </c>
      <c r="M208" t="str">
        <f ca="1"/>
        <v/>
      </c>
      <c r="N208" t="str">
        <f ca="1"/>
        <v/>
      </c>
      <c r="O208" t="str">
        <f ca="1"/>
        <v/>
      </c>
      <c r="P208" t="str">
        <f ca="1"/>
        <v/>
      </c>
      <c r="Q208" t="str">
        <f ca="1"/>
        <v/>
      </c>
    </row>
    <row r="209" spans="1:17" x14ac:dyDescent="0.3">
      <c r="A209" t="str">
        <f ca="1"/>
        <v>Malvern Hills</v>
      </c>
      <c r="B209">
        <f ca="1"/>
        <v>0.01</v>
      </c>
      <c r="C209" t="str">
        <f ca="1"/>
        <v/>
      </c>
      <c r="D209" t="str">
        <f ca="1"/>
        <v/>
      </c>
      <c r="E209" t="str">
        <f ca="1"/>
        <v/>
      </c>
      <c r="F209" t="str">
        <f ca="1"/>
        <v/>
      </c>
      <c r="G209" t="str">
        <f ca="1"/>
        <v/>
      </c>
      <c r="H209" t="str">
        <f ca="1"/>
        <v/>
      </c>
      <c r="I209" t="str">
        <f ca="1"/>
        <v/>
      </c>
      <c r="J209" t="str">
        <f ca="1"/>
        <v/>
      </c>
      <c r="K209" t="str">
        <f ca="1"/>
        <v/>
      </c>
      <c r="L209" t="str">
        <f ca="1"/>
        <v/>
      </c>
      <c r="M209" t="str">
        <f ca="1"/>
        <v/>
      </c>
      <c r="N209" t="str">
        <f ca="1"/>
        <v/>
      </c>
      <c r="O209" t="str">
        <f ca="1"/>
        <v/>
      </c>
      <c r="P209" t="str">
        <f ca="1"/>
        <v/>
      </c>
      <c r="Q209" t="str">
        <f ca="1"/>
        <v/>
      </c>
    </row>
    <row r="210" spans="1:17" x14ac:dyDescent="0.3">
      <c r="A210" t="str">
        <f ca="1"/>
        <v>Manchester</v>
      </c>
      <c r="B210">
        <f ca="1"/>
        <v>0.41</v>
      </c>
      <c r="C210" t="str">
        <f ca="1"/>
        <v/>
      </c>
      <c r="D210" t="str">
        <f ca="1"/>
        <v/>
      </c>
      <c r="E210" t="str">
        <f ca="1"/>
        <v/>
      </c>
      <c r="F210" t="str">
        <f ca="1"/>
        <v/>
      </c>
      <c r="G210" t="str">
        <f ca="1"/>
        <v/>
      </c>
      <c r="H210" t="str">
        <f ca="1"/>
        <v/>
      </c>
      <c r="I210" t="str">
        <f ca="1"/>
        <v/>
      </c>
      <c r="J210" t="str">
        <f ca="1"/>
        <v/>
      </c>
      <c r="K210" t="str">
        <f ca="1"/>
        <v/>
      </c>
      <c r="L210" t="str">
        <f ca="1"/>
        <v/>
      </c>
      <c r="M210" t="str">
        <f ca="1"/>
        <v/>
      </c>
      <c r="N210" t="str">
        <f ca="1"/>
        <v/>
      </c>
      <c r="O210" t="str">
        <f ca="1"/>
        <v/>
      </c>
      <c r="P210" t="str">
        <f ca="1"/>
        <v/>
      </c>
      <c r="Q210" t="str">
        <f ca="1"/>
        <v/>
      </c>
    </row>
    <row r="211" spans="1:17" x14ac:dyDescent="0.3">
      <c r="A211" t="str">
        <f ca="1"/>
        <v>Mansfield</v>
      </c>
      <c r="B211">
        <f ca="1"/>
        <v>0.02</v>
      </c>
      <c r="C211" t="str">
        <f ca="1"/>
        <v/>
      </c>
      <c r="D211" t="str">
        <f ca="1"/>
        <v/>
      </c>
      <c r="E211" t="str">
        <f ca="1"/>
        <v/>
      </c>
      <c r="F211" t="str">
        <f ca="1"/>
        <v/>
      </c>
      <c r="G211" t="str">
        <f ca="1"/>
        <v/>
      </c>
      <c r="H211" t="str">
        <f ca="1"/>
        <v/>
      </c>
      <c r="I211" t="str">
        <f ca="1"/>
        <v/>
      </c>
      <c r="J211" t="str">
        <f ca="1"/>
        <v/>
      </c>
      <c r="K211" t="str">
        <f ca="1"/>
        <v/>
      </c>
      <c r="L211" t="str">
        <f ca="1"/>
        <v/>
      </c>
      <c r="M211" t="str">
        <f ca="1"/>
        <v/>
      </c>
      <c r="N211" t="str">
        <f ca="1"/>
        <v/>
      </c>
      <c r="O211" t="str">
        <f ca="1"/>
        <v/>
      </c>
      <c r="P211" t="str">
        <f ca="1"/>
        <v/>
      </c>
      <c r="Q211" t="str">
        <f ca="1"/>
        <v/>
      </c>
    </row>
    <row r="212" spans="1:17" x14ac:dyDescent="0.3">
      <c r="A212" t="str">
        <f ca="1"/>
        <v>Medway Towns</v>
      </c>
      <c r="B212">
        <f ca="1"/>
        <v>0.14000000000000001</v>
      </c>
      <c r="C212" t="str">
        <f ca="1"/>
        <v/>
      </c>
      <c r="D212" t="str">
        <f ca="1"/>
        <v/>
      </c>
      <c r="E212" t="str">
        <f ca="1"/>
        <v/>
      </c>
      <c r="F212" t="str">
        <f ca="1"/>
        <v/>
      </c>
      <c r="G212" t="str">
        <f ca="1"/>
        <v/>
      </c>
      <c r="H212" t="str">
        <f ca="1"/>
        <v/>
      </c>
      <c r="I212" t="str">
        <f ca="1"/>
        <v/>
      </c>
      <c r="J212" t="str">
        <f ca="1"/>
        <v/>
      </c>
      <c r="K212" t="str">
        <f ca="1"/>
        <v/>
      </c>
      <c r="L212" t="str">
        <f ca="1"/>
        <v/>
      </c>
      <c r="M212" t="str">
        <f ca="1"/>
        <v/>
      </c>
      <c r="N212" t="str">
        <f ca="1"/>
        <v/>
      </c>
      <c r="O212" t="str">
        <f ca="1"/>
        <v/>
      </c>
      <c r="P212" t="str">
        <f ca="1"/>
        <v/>
      </c>
      <c r="Q212" t="str">
        <f ca="1"/>
        <v/>
      </c>
    </row>
    <row r="213" spans="1:17" x14ac:dyDescent="0.3">
      <c r="A213" t="str">
        <f ca="1"/>
        <v>Melton</v>
      </c>
      <c r="B213">
        <f ca="1"/>
        <v>0.01</v>
      </c>
      <c r="C213" t="str">
        <f ca="1"/>
        <v/>
      </c>
      <c r="D213" t="str">
        <f ca="1"/>
        <v/>
      </c>
      <c r="E213" t="str">
        <f ca="1"/>
        <v/>
      </c>
      <c r="F213" t="str">
        <f ca="1"/>
        <v/>
      </c>
      <c r="G213" t="str">
        <f ca="1"/>
        <v/>
      </c>
      <c r="H213" t="str">
        <f ca="1"/>
        <v/>
      </c>
      <c r="I213" t="str">
        <f ca="1"/>
        <v/>
      </c>
      <c r="J213" t="str">
        <f ca="1"/>
        <v/>
      </c>
      <c r="K213" t="str">
        <f ca="1"/>
        <v/>
      </c>
      <c r="L213" t="str">
        <f ca="1"/>
        <v/>
      </c>
      <c r="M213" t="str">
        <f ca="1"/>
        <v/>
      </c>
      <c r="N213" t="str">
        <f ca="1"/>
        <v/>
      </c>
      <c r="O213" t="str">
        <f ca="1"/>
        <v/>
      </c>
      <c r="P213" t="str">
        <f ca="1"/>
        <v/>
      </c>
      <c r="Q213" t="str">
        <f ca="1"/>
        <v/>
      </c>
    </row>
    <row r="214" spans="1:17" x14ac:dyDescent="0.3">
      <c r="A214" t="str">
        <f ca="1"/>
        <v>Mendip</v>
      </c>
      <c r="B214">
        <f ca="1"/>
        <v>0.02</v>
      </c>
      <c r="C214" t="str">
        <f ca="1"/>
        <v/>
      </c>
      <c r="D214" t="str">
        <f ca="1"/>
        <v/>
      </c>
      <c r="E214" t="str">
        <f ca="1"/>
        <v/>
      </c>
      <c r="F214" t="str">
        <f ca="1"/>
        <v/>
      </c>
      <c r="G214" t="str">
        <f ca="1"/>
        <v/>
      </c>
      <c r="H214" t="str">
        <f ca="1"/>
        <v/>
      </c>
      <c r="I214" t="str">
        <f ca="1"/>
        <v/>
      </c>
      <c r="J214" t="str">
        <f ca="1"/>
        <v/>
      </c>
      <c r="K214" t="str">
        <f ca="1"/>
        <v/>
      </c>
      <c r="L214" t="str">
        <f ca="1"/>
        <v/>
      </c>
      <c r="M214" t="str">
        <f ca="1"/>
        <v/>
      </c>
      <c r="N214" t="str">
        <f ca="1"/>
        <v/>
      </c>
      <c r="O214" t="str">
        <f ca="1"/>
        <v/>
      </c>
      <c r="P214" t="str">
        <f ca="1"/>
        <v/>
      </c>
      <c r="Q214" t="str">
        <f ca="1"/>
        <v/>
      </c>
    </row>
    <row r="215" spans="1:17" x14ac:dyDescent="0.3">
      <c r="A215" t="str">
        <f ca="1"/>
        <v>Merseyside Fire &amp; CD Authority</v>
      </c>
      <c r="B215">
        <f ca="1"/>
        <v>0.16</v>
      </c>
      <c r="C215" t="str">
        <f ca="1"/>
        <v/>
      </c>
      <c r="D215" t="str">
        <f ca="1"/>
        <v/>
      </c>
      <c r="E215" t="str">
        <f ca="1"/>
        <v/>
      </c>
      <c r="F215" t="str">
        <f ca="1"/>
        <v/>
      </c>
      <c r="G215" t="str">
        <f ca="1"/>
        <v/>
      </c>
      <c r="H215" t="str">
        <f ca="1"/>
        <v/>
      </c>
      <c r="I215" t="str">
        <f ca="1"/>
        <v/>
      </c>
      <c r="J215" t="str">
        <f ca="1"/>
        <v/>
      </c>
      <c r="K215" t="str">
        <f ca="1"/>
        <v/>
      </c>
      <c r="L215" t="str">
        <f ca="1"/>
        <v/>
      </c>
      <c r="M215" t="str">
        <f ca="1"/>
        <v/>
      </c>
      <c r="N215" t="str">
        <f ca="1"/>
        <v/>
      </c>
      <c r="O215" t="str">
        <f ca="1"/>
        <v/>
      </c>
      <c r="P215" t="str">
        <f ca="1"/>
        <v/>
      </c>
      <c r="Q215" t="str">
        <f ca="1"/>
        <v/>
      </c>
    </row>
    <row r="216" spans="1:17" x14ac:dyDescent="0.3">
      <c r="A216" t="str">
        <f ca="1"/>
        <v>Merseyside Police</v>
      </c>
      <c r="B216">
        <f ca="1"/>
        <v>0.24</v>
      </c>
      <c r="C216" t="str">
        <f ca="1"/>
        <v/>
      </c>
      <c r="D216" t="str">
        <f ca="1"/>
        <v/>
      </c>
      <c r="E216" t="str">
        <f ca="1"/>
        <v/>
      </c>
      <c r="F216" t="str">
        <f ca="1"/>
        <v/>
      </c>
      <c r="G216" t="str">
        <f ca="1"/>
        <v/>
      </c>
      <c r="H216" t="str">
        <f ca="1"/>
        <v/>
      </c>
      <c r="I216" t="str">
        <f ca="1"/>
        <v/>
      </c>
      <c r="J216" t="str">
        <f ca="1"/>
        <v/>
      </c>
      <c r="K216" t="str">
        <f ca="1"/>
        <v/>
      </c>
      <c r="L216" t="str">
        <f ca="1"/>
        <v/>
      </c>
      <c r="M216" t="str">
        <f ca="1"/>
        <v/>
      </c>
      <c r="N216" t="str">
        <f ca="1"/>
        <v/>
      </c>
      <c r="O216" t="str">
        <f ca="1"/>
        <v/>
      </c>
      <c r="P216" t="str">
        <f ca="1"/>
        <v/>
      </c>
      <c r="Q216" t="str">
        <f ca="1"/>
        <v/>
      </c>
    </row>
    <row r="217" spans="1:17" x14ac:dyDescent="0.3">
      <c r="A217" t="str">
        <f ca="1"/>
        <v>Merseyside Recycling and Waste Authority</v>
      </c>
      <c r="B217">
        <f ca="1"/>
        <v>0.18</v>
      </c>
      <c r="C217" t="str">
        <f ca="1"/>
        <v/>
      </c>
      <c r="D217" t="str">
        <f ca="1"/>
        <v/>
      </c>
      <c r="E217" t="str">
        <f ca="1"/>
        <v/>
      </c>
      <c r="F217" t="str">
        <f ca="1"/>
        <v/>
      </c>
      <c r="G217" t="str">
        <f ca="1"/>
        <v/>
      </c>
      <c r="H217" t="str">
        <f ca="1"/>
        <v/>
      </c>
      <c r="I217" t="str">
        <f ca="1"/>
        <v/>
      </c>
      <c r="J217" t="str">
        <f ca="1"/>
        <v/>
      </c>
      <c r="K217" t="str">
        <f ca="1"/>
        <v/>
      </c>
      <c r="L217" t="str">
        <f ca="1"/>
        <v/>
      </c>
      <c r="M217" t="str">
        <f ca="1"/>
        <v/>
      </c>
      <c r="N217" t="str">
        <f ca="1"/>
        <v/>
      </c>
      <c r="O217" t="str">
        <f ca="1"/>
        <v/>
      </c>
      <c r="P217" t="str">
        <f ca="1"/>
        <v/>
      </c>
      <c r="Q217" t="str">
        <f ca="1"/>
        <v/>
      </c>
    </row>
    <row r="218" spans="1:17" x14ac:dyDescent="0.3">
      <c r="A218" t="str">
        <f ca="1"/>
        <v>Merton</v>
      </c>
      <c r="B218">
        <f ca="1"/>
        <v>7.0000000000000007E-2</v>
      </c>
      <c r="C218" t="str">
        <f ca="1"/>
        <v/>
      </c>
      <c r="D218" t="str">
        <f ca="1"/>
        <v/>
      </c>
      <c r="E218" t="str">
        <f ca="1"/>
        <v/>
      </c>
      <c r="F218" t="str">
        <f ca="1"/>
        <v/>
      </c>
      <c r="G218" t="str">
        <f ca="1"/>
        <v/>
      </c>
      <c r="H218" t="str">
        <f ca="1"/>
        <v/>
      </c>
      <c r="I218" t="str">
        <f ca="1"/>
        <v/>
      </c>
      <c r="J218" t="str">
        <f ca="1"/>
        <v/>
      </c>
      <c r="K218" t="str">
        <f ca="1"/>
        <v/>
      </c>
      <c r="L218" t="str">
        <f ca="1"/>
        <v/>
      </c>
      <c r="M218" t="str">
        <f ca="1"/>
        <v/>
      </c>
      <c r="N218" t="str">
        <f ca="1"/>
        <v/>
      </c>
      <c r="O218" t="str">
        <f ca="1"/>
        <v/>
      </c>
      <c r="P218" t="str">
        <f ca="1"/>
        <v/>
      </c>
      <c r="Q218" t="str">
        <f ca="1"/>
        <v/>
      </c>
    </row>
    <row r="219" spans="1:17" x14ac:dyDescent="0.3">
      <c r="A219" t="str">
        <f ca="1"/>
        <v>Mid Devon</v>
      </c>
      <c r="B219">
        <f ca="1"/>
        <v>0.01</v>
      </c>
      <c r="C219" t="str">
        <f ca="1"/>
        <v/>
      </c>
      <c r="D219" t="str">
        <f ca="1"/>
        <v/>
      </c>
      <c r="E219" t="str">
        <f ca="1"/>
        <v/>
      </c>
      <c r="F219" t="str">
        <f ca="1"/>
        <v/>
      </c>
      <c r="G219" t="str">
        <f ca="1"/>
        <v/>
      </c>
      <c r="H219" t="str">
        <f ca="1"/>
        <v/>
      </c>
      <c r="I219" t="str">
        <f ca="1"/>
        <v/>
      </c>
      <c r="J219" t="str">
        <f ca="1"/>
        <v/>
      </c>
      <c r="K219" t="str">
        <f ca="1"/>
        <v/>
      </c>
      <c r="L219" t="str">
        <f ca="1"/>
        <v/>
      </c>
      <c r="M219" t="str">
        <f ca="1"/>
        <v/>
      </c>
      <c r="N219" t="str">
        <f ca="1"/>
        <v/>
      </c>
      <c r="O219" t="str">
        <f ca="1"/>
        <v/>
      </c>
      <c r="P219" t="str">
        <f ca="1"/>
        <v/>
      </c>
      <c r="Q219" t="str">
        <f ca="1"/>
        <v/>
      </c>
    </row>
    <row r="220" spans="1:17" x14ac:dyDescent="0.3">
      <c r="A220" t="str">
        <f ca="1"/>
        <v>Mid Suffolk</v>
      </c>
      <c r="B220">
        <f ca="1"/>
        <v>0.01</v>
      </c>
      <c r="C220" t="str">
        <f ca="1"/>
        <v/>
      </c>
      <c r="D220" t="str">
        <f ca="1"/>
        <v/>
      </c>
      <c r="E220" t="str">
        <f ca="1"/>
        <v/>
      </c>
      <c r="F220" t="str">
        <f ca="1"/>
        <v/>
      </c>
      <c r="G220" t="str">
        <f ca="1"/>
        <v/>
      </c>
      <c r="H220" t="str">
        <f ca="1"/>
        <v/>
      </c>
      <c r="I220" t="str">
        <f ca="1"/>
        <v/>
      </c>
      <c r="J220" t="str">
        <f ca="1"/>
        <v/>
      </c>
      <c r="K220" t="str">
        <f ca="1"/>
        <v/>
      </c>
      <c r="L220" t="str">
        <f ca="1"/>
        <v/>
      </c>
      <c r="M220" t="str">
        <f ca="1"/>
        <v/>
      </c>
      <c r="N220" t="str">
        <f ca="1"/>
        <v/>
      </c>
      <c r="O220" t="str">
        <f ca="1"/>
        <v/>
      </c>
      <c r="P220" t="str">
        <f ca="1"/>
        <v/>
      </c>
      <c r="Q220" t="str">
        <f ca="1"/>
        <v/>
      </c>
    </row>
    <row r="221" spans="1:17" x14ac:dyDescent="0.3">
      <c r="A221" t="str">
        <f ca="1"/>
        <v>Mid Sussex</v>
      </c>
      <c r="B221">
        <f ca="1"/>
        <v>0.02</v>
      </c>
      <c r="C221" t="str">
        <f ca="1"/>
        <v/>
      </c>
      <c r="D221" t="str">
        <f ca="1"/>
        <v/>
      </c>
      <c r="E221" t="str">
        <f ca="1"/>
        <v/>
      </c>
      <c r="F221" t="str">
        <f ca="1"/>
        <v/>
      </c>
      <c r="G221" t="str">
        <f ca="1"/>
        <v/>
      </c>
      <c r="H221" t="str">
        <f ca="1"/>
        <v/>
      </c>
      <c r="I221" t="str">
        <f ca="1"/>
        <v/>
      </c>
      <c r="J221" t="str">
        <f ca="1"/>
        <v/>
      </c>
      <c r="K221" t="str">
        <f ca="1"/>
        <v/>
      </c>
      <c r="L221" t="str">
        <f ca="1"/>
        <v/>
      </c>
      <c r="M221" t="str">
        <f ca="1"/>
        <v/>
      </c>
      <c r="N221" t="str">
        <f ca="1"/>
        <v/>
      </c>
      <c r="O221" t="str">
        <f ca="1"/>
        <v/>
      </c>
      <c r="P221" t="str">
        <f ca="1"/>
        <v/>
      </c>
      <c r="Q221" t="str">
        <f ca="1"/>
        <v/>
      </c>
    </row>
    <row r="222" spans="1:17" x14ac:dyDescent="0.3">
      <c r="A222" t="str">
        <f ca="1"/>
        <v>Middlesbrough</v>
      </c>
      <c r="B222">
        <f ca="1"/>
        <v>0.11</v>
      </c>
      <c r="C222" t="str">
        <f ca="1"/>
        <v/>
      </c>
      <c r="D222" t="str">
        <f ca="1"/>
        <v/>
      </c>
      <c r="E222" t="str">
        <f ca="1"/>
        <v/>
      </c>
      <c r="F222" t="str">
        <f ca="1"/>
        <v/>
      </c>
      <c r="G222" t="str">
        <f ca="1"/>
        <v/>
      </c>
      <c r="H222" t="str">
        <f ca="1"/>
        <v/>
      </c>
      <c r="I222" t="str">
        <f ca="1"/>
        <v/>
      </c>
      <c r="J222" t="str">
        <f ca="1"/>
        <v/>
      </c>
      <c r="K222" t="str">
        <f ca="1"/>
        <v/>
      </c>
      <c r="L222" t="str">
        <f ca="1"/>
        <v/>
      </c>
      <c r="M222" t="str">
        <f ca="1"/>
        <v/>
      </c>
      <c r="N222" t="str">
        <f ca="1"/>
        <v/>
      </c>
      <c r="O222" t="str">
        <f ca="1"/>
        <v/>
      </c>
      <c r="P222" t="str">
        <f ca="1"/>
        <v/>
      </c>
      <c r="Q222" t="str">
        <f ca="1"/>
        <v/>
      </c>
    </row>
    <row r="223" spans="1:17" x14ac:dyDescent="0.3">
      <c r="A223" t="str">
        <f ca="1"/>
        <v>Milton Keynes</v>
      </c>
      <c r="B223">
        <f ca="1"/>
        <v>0.06</v>
      </c>
      <c r="C223" t="str">
        <f ca="1"/>
        <v/>
      </c>
      <c r="D223" t="str">
        <f ca="1"/>
        <v/>
      </c>
      <c r="E223" t="str">
        <f ca="1"/>
        <v/>
      </c>
      <c r="F223" t="str">
        <f ca="1"/>
        <v/>
      </c>
      <c r="G223" t="str">
        <f ca="1"/>
        <v/>
      </c>
      <c r="H223" t="str">
        <f ca="1"/>
        <v/>
      </c>
      <c r="I223" t="str">
        <f ca="1"/>
        <v/>
      </c>
      <c r="J223" t="str">
        <f ca="1"/>
        <v/>
      </c>
      <c r="K223" t="str">
        <f ca="1"/>
        <v/>
      </c>
      <c r="L223" t="str">
        <f ca="1"/>
        <v/>
      </c>
      <c r="M223" t="str">
        <f ca="1"/>
        <v/>
      </c>
      <c r="N223" t="str">
        <f ca="1"/>
        <v/>
      </c>
      <c r="O223" t="str">
        <f ca="1"/>
        <v/>
      </c>
      <c r="P223" t="str">
        <f ca="1"/>
        <v/>
      </c>
      <c r="Q223" t="str">
        <f ca="1"/>
        <v/>
      </c>
    </row>
    <row r="224" spans="1:17" x14ac:dyDescent="0.3">
      <c r="A224" t="str">
        <f ca="1"/>
        <v>Mole Valley</v>
      </c>
      <c r="B224">
        <f ca="1"/>
        <v>0.02</v>
      </c>
      <c r="C224" t="str">
        <f ca="1"/>
        <v/>
      </c>
      <c r="D224" t="str">
        <f ca="1"/>
        <v/>
      </c>
      <c r="E224" t="str">
        <f ca="1"/>
        <v/>
      </c>
      <c r="F224" t="str">
        <f ca="1"/>
        <v/>
      </c>
      <c r="G224" t="str">
        <f ca="1"/>
        <v/>
      </c>
      <c r="H224" t="str">
        <f ca="1"/>
        <v/>
      </c>
      <c r="I224" t="str">
        <f ca="1"/>
        <v/>
      </c>
      <c r="J224" t="str">
        <f ca="1"/>
        <v/>
      </c>
      <c r="K224" t="str">
        <f ca="1"/>
        <v/>
      </c>
      <c r="L224" t="str">
        <f ca="1"/>
        <v/>
      </c>
      <c r="M224" t="str">
        <f ca="1"/>
        <v/>
      </c>
      <c r="N224" t="str">
        <f ca="1"/>
        <v/>
      </c>
      <c r="O224" t="str">
        <f ca="1"/>
        <v/>
      </c>
      <c r="P224" t="str">
        <f ca="1"/>
        <v/>
      </c>
      <c r="Q224" t="str">
        <f ca="1"/>
        <v/>
      </c>
    </row>
    <row r="225" spans="1:17" x14ac:dyDescent="0.3">
      <c r="A225" t="str">
        <f ca="1"/>
        <v>New Forest</v>
      </c>
      <c r="B225">
        <f ca="1"/>
        <v>0.1</v>
      </c>
      <c r="C225" t="str">
        <f ca="1"/>
        <v/>
      </c>
      <c r="D225" t="str">
        <f ca="1"/>
        <v/>
      </c>
      <c r="E225" t="str">
        <f ca="1"/>
        <v/>
      </c>
      <c r="F225" t="str">
        <f ca="1"/>
        <v/>
      </c>
      <c r="G225" t="str">
        <f ca="1"/>
        <v/>
      </c>
      <c r="H225" t="str">
        <f ca="1"/>
        <v/>
      </c>
      <c r="I225" t="str">
        <f ca="1"/>
        <v/>
      </c>
      <c r="J225" t="str">
        <f ca="1"/>
        <v/>
      </c>
      <c r="K225" t="str">
        <f ca="1"/>
        <v/>
      </c>
      <c r="L225" t="str">
        <f ca="1"/>
        <v/>
      </c>
      <c r="M225" t="str">
        <f ca="1"/>
        <v/>
      </c>
      <c r="N225" t="str">
        <f ca="1"/>
        <v/>
      </c>
      <c r="O225" t="str">
        <f ca="1"/>
        <v/>
      </c>
      <c r="P225" t="str">
        <f ca="1"/>
        <v/>
      </c>
      <c r="Q225" t="str">
        <f ca="1"/>
        <v/>
      </c>
    </row>
    <row r="226" spans="1:17" x14ac:dyDescent="0.3">
      <c r="A226" t="str">
        <f ca="1"/>
        <v>New Forest National Park</v>
      </c>
      <c r="B226">
        <f ca="1"/>
        <v>0.11</v>
      </c>
      <c r="C226" t="str">
        <f ca="1"/>
        <v/>
      </c>
      <c r="D226" t="str">
        <f ca="1"/>
        <v/>
      </c>
      <c r="E226" t="str">
        <f ca="1"/>
        <v/>
      </c>
      <c r="F226" t="str">
        <f ca="1"/>
        <v/>
      </c>
      <c r="G226" t="str">
        <f ca="1"/>
        <v/>
      </c>
      <c r="H226" t="str">
        <f ca="1"/>
        <v/>
      </c>
      <c r="I226" t="str">
        <f ca="1"/>
        <v/>
      </c>
      <c r="J226" t="str">
        <f ca="1"/>
        <v/>
      </c>
      <c r="K226" t="str">
        <f ca="1"/>
        <v/>
      </c>
      <c r="L226" t="str">
        <f ca="1"/>
        <v/>
      </c>
      <c r="M226" t="str">
        <f ca="1"/>
        <v/>
      </c>
      <c r="N226" t="str">
        <f ca="1"/>
        <v/>
      </c>
      <c r="O226" t="str">
        <f ca="1"/>
        <v/>
      </c>
      <c r="P226" t="str">
        <f ca="1"/>
        <v/>
      </c>
      <c r="Q226" t="str">
        <f ca="1"/>
        <v/>
      </c>
    </row>
    <row r="227" spans="1:17" x14ac:dyDescent="0.3">
      <c r="A227" t="str">
        <f ca="1"/>
        <v>Newark &amp; Sherwood</v>
      </c>
      <c r="B227">
        <f ca="1"/>
        <v>0.01</v>
      </c>
      <c r="C227" t="str">
        <f ca="1"/>
        <v/>
      </c>
      <c r="D227" t="str">
        <f ca="1"/>
        <v/>
      </c>
      <c r="E227" t="str">
        <f ca="1"/>
        <v/>
      </c>
      <c r="F227" t="str">
        <f ca="1"/>
        <v/>
      </c>
      <c r="G227" t="str">
        <f ca="1"/>
        <v/>
      </c>
      <c r="H227" t="str">
        <f ca="1"/>
        <v/>
      </c>
      <c r="I227" t="str">
        <f ca="1"/>
        <v/>
      </c>
      <c r="J227" t="str">
        <f ca="1"/>
        <v/>
      </c>
      <c r="K227" t="str">
        <f ca="1"/>
        <v/>
      </c>
      <c r="L227" t="str">
        <f ca="1"/>
        <v/>
      </c>
      <c r="M227" t="str">
        <f ca="1"/>
        <v/>
      </c>
      <c r="N227" t="str">
        <f ca="1"/>
        <v/>
      </c>
      <c r="O227" t="str">
        <f ca="1"/>
        <v/>
      </c>
      <c r="P227" t="str">
        <f ca="1"/>
        <v/>
      </c>
      <c r="Q227" t="str">
        <f ca="1"/>
        <v/>
      </c>
    </row>
    <row r="228" spans="1:17" x14ac:dyDescent="0.3">
      <c r="A228" t="str">
        <f ca="1"/>
        <v>Newcastle upon Tyne</v>
      </c>
      <c r="B228">
        <f ca="1"/>
        <v>0.11</v>
      </c>
      <c r="C228" t="str">
        <f ca="1"/>
        <v/>
      </c>
      <c r="D228" t="str">
        <f ca="1"/>
        <v/>
      </c>
      <c r="E228" t="str">
        <f ca="1"/>
        <v/>
      </c>
      <c r="F228" t="str">
        <f ca="1"/>
        <v/>
      </c>
      <c r="G228" t="str">
        <f ca="1"/>
        <v/>
      </c>
      <c r="H228" t="str">
        <f ca="1"/>
        <v/>
      </c>
      <c r="I228" t="str">
        <f ca="1"/>
        <v/>
      </c>
      <c r="J228" t="str">
        <f ca="1"/>
        <v/>
      </c>
      <c r="K228" t="str">
        <f ca="1"/>
        <v/>
      </c>
      <c r="L228" t="str">
        <f ca="1"/>
        <v/>
      </c>
      <c r="M228" t="str">
        <f ca="1"/>
        <v/>
      </c>
      <c r="N228" t="str">
        <f ca="1"/>
        <v/>
      </c>
      <c r="O228" t="str">
        <f ca="1"/>
        <v/>
      </c>
      <c r="P228" t="str">
        <f ca="1"/>
        <v/>
      </c>
      <c r="Q228" t="str">
        <f ca="1"/>
        <v/>
      </c>
    </row>
    <row r="229" spans="1:17" x14ac:dyDescent="0.3">
      <c r="A229" t="str">
        <f ca="1"/>
        <v>Newcastle-under-Lyme</v>
      </c>
      <c r="B229">
        <f ca="1"/>
        <v>0.01</v>
      </c>
      <c r="C229" t="str">
        <f ca="1"/>
        <v/>
      </c>
      <c r="D229" t="str">
        <f ca="1"/>
        <v/>
      </c>
      <c r="E229" t="str">
        <f ca="1"/>
        <v/>
      </c>
      <c r="F229" t="str">
        <f ca="1"/>
        <v/>
      </c>
      <c r="G229" t="str">
        <f ca="1"/>
        <v/>
      </c>
      <c r="H229" t="str">
        <f ca="1"/>
        <v/>
      </c>
      <c r="I229" t="str">
        <f ca="1"/>
        <v/>
      </c>
      <c r="J229" t="str">
        <f ca="1"/>
        <v/>
      </c>
      <c r="K229" t="str">
        <f ca="1"/>
        <v/>
      </c>
      <c r="L229" t="str">
        <f ca="1"/>
        <v/>
      </c>
      <c r="M229" t="str">
        <f ca="1"/>
        <v/>
      </c>
      <c r="N229" t="str">
        <f ca="1"/>
        <v/>
      </c>
      <c r="O229" t="str">
        <f ca="1"/>
        <v/>
      </c>
      <c r="P229" t="str">
        <f ca="1"/>
        <v/>
      </c>
      <c r="Q229" t="str">
        <f ca="1"/>
        <v/>
      </c>
    </row>
    <row r="230" spans="1:17" x14ac:dyDescent="0.3">
      <c r="A230" t="str">
        <f ca="1"/>
        <v>Newham</v>
      </c>
      <c r="B230">
        <f ca="1"/>
        <v>0.33</v>
      </c>
      <c r="C230" t="str">
        <f ca="1"/>
        <v/>
      </c>
      <c r="D230" t="str">
        <f ca="1"/>
        <v/>
      </c>
      <c r="E230" t="str">
        <f ca="1"/>
        <v/>
      </c>
      <c r="F230" t="str">
        <f ca="1"/>
        <v/>
      </c>
      <c r="G230" t="str">
        <f ca="1"/>
        <v/>
      </c>
      <c r="H230" t="str">
        <f ca="1"/>
        <v/>
      </c>
      <c r="I230" t="str">
        <f ca="1"/>
        <v/>
      </c>
      <c r="J230" t="str">
        <f ca="1"/>
        <v/>
      </c>
      <c r="K230" t="str">
        <f ca="1"/>
        <v/>
      </c>
      <c r="L230" t="str">
        <f ca="1"/>
        <v/>
      </c>
      <c r="M230" t="str">
        <f ca="1"/>
        <v/>
      </c>
      <c r="N230" t="str">
        <f ca="1"/>
        <v/>
      </c>
      <c r="O230" t="str">
        <f ca="1"/>
        <v/>
      </c>
      <c r="P230" t="str">
        <f ca="1"/>
        <v/>
      </c>
      <c r="Q230" t="str">
        <f ca="1"/>
        <v/>
      </c>
    </row>
    <row r="231" spans="1:17" x14ac:dyDescent="0.3">
      <c r="A231" t="str">
        <f ca="1"/>
        <v>Norfolk</v>
      </c>
      <c r="B231">
        <f ca="1"/>
        <v>0.23</v>
      </c>
      <c r="C231" t="str">
        <f ca="1"/>
        <v/>
      </c>
      <c r="D231" t="str">
        <f ca="1"/>
        <v/>
      </c>
      <c r="E231" t="str">
        <f ca="1"/>
        <v/>
      </c>
      <c r="F231" t="str">
        <f ca="1"/>
        <v/>
      </c>
      <c r="G231" t="str">
        <f ca="1"/>
        <v/>
      </c>
      <c r="H231" t="str">
        <f ca="1"/>
        <v/>
      </c>
      <c r="I231" t="str">
        <f ca="1"/>
        <v/>
      </c>
      <c r="J231" t="str">
        <f ca="1"/>
        <v/>
      </c>
      <c r="K231" t="str">
        <f ca="1"/>
        <v/>
      </c>
      <c r="L231" t="str">
        <f ca="1"/>
        <v/>
      </c>
      <c r="M231" t="str">
        <f ca="1"/>
        <v/>
      </c>
      <c r="N231" t="str">
        <f ca="1"/>
        <v/>
      </c>
      <c r="O231" t="str">
        <f ca="1"/>
        <v/>
      </c>
      <c r="P231" t="str">
        <f ca="1"/>
        <v/>
      </c>
      <c r="Q231" t="str">
        <f ca="1"/>
        <v/>
      </c>
    </row>
    <row r="232" spans="1:17" x14ac:dyDescent="0.3">
      <c r="A232" t="str">
        <f ca="1"/>
        <v>Norfolk Police</v>
      </c>
      <c r="B232">
        <f ca="1"/>
        <v>0.08</v>
      </c>
      <c r="C232" t="str">
        <f ca="1"/>
        <v/>
      </c>
      <c r="D232" t="str">
        <f ca="1"/>
        <v/>
      </c>
      <c r="E232" t="str">
        <f ca="1"/>
        <v/>
      </c>
      <c r="F232" t="str">
        <f ca="1"/>
        <v/>
      </c>
      <c r="G232" t="str">
        <f ca="1"/>
        <v/>
      </c>
      <c r="H232" t="str">
        <f ca="1"/>
        <v/>
      </c>
      <c r="I232" t="str">
        <f ca="1"/>
        <v/>
      </c>
      <c r="J232" t="str">
        <f ca="1"/>
        <v/>
      </c>
      <c r="K232" t="str">
        <f ca="1"/>
        <v/>
      </c>
      <c r="L232" t="str">
        <f ca="1"/>
        <v/>
      </c>
      <c r="M232" t="str">
        <f ca="1"/>
        <v/>
      </c>
      <c r="N232" t="str">
        <f ca="1"/>
        <v/>
      </c>
      <c r="O232" t="str">
        <f ca="1"/>
        <v/>
      </c>
      <c r="P232" t="str">
        <f ca="1"/>
        <v/>
      </c>
      <c r="Q232" t="str">
        <f ca="1"/>
        <v/>
      </c>
    </row>
    <row r="233" spans="1:17" x14ac:dyDescent="0.3">
      <c r="A233" t="str">
        <f ca="1"/>
        <v>North Devon</v>
      </c>
      <c r="B233">
        <f ca="1"/>
        <v>0.04</v>
      </c>
      <c r="C233" t="str">
        <f ca="1"/>
        <v/>
      </c>
      <c r="D233" t="str">
        <f ca="1"/>
        <v/>
      </c>
      <c r="E233" t="str">
        <f ca="1"/>
        <v/>
      </c>
      <c r="F233" t="str">
        <f ca="1"/>
        <v/>
      </c>
      <c r="G233" t="str">
        <f ca="1"/>
        <v/>
      </c>
      <c r="H233" t="str">
        <f ca="1"/>
        <v/>
      </c>
      <c r="I233" t="str">
        <f ca="1"/>
        <v/>
      </c>
      <c r="J233" t="str">
        <f ca="1"/>
        <v/>
      </c>
      <c r="K233" t="str">
        <f ca="1"/>
        <v/>
      </c>
      <c r="L233" t="str">
        <f ca="1"/>
        <v/>
      </c>
      <c r="M233" t="str">
        <f ca="1"/>
        <v/>
      </c>
      <c r="N233" t="str">
        <f ca="1"/>
        <v/>
      </c>
      <c r="O233" t="str">
        <f ca="1"/>
        <v/>
      </c>
      <c r="P233" t="str">
        <f ca="1"/>
        <v/>
      </c>
      <c r="Q233" t="str">
        <f ca="1"/>
        <v/>
      </c>
    </row>
    <row r="234" spans="1:17" x14ac:dyDescent="0.3">
      <c r="A234" t="str">
        <f ca="1"/>
        <v>North East Combined Authority</v>
      </c>
      <c r="B234">
        <f ca="1"/>
        <v>0.36</v>
      </c>
      <c r="C234" t="str">
        <f ca="1"/>
        <v/>
      </c>
      <c r="D234" t="str">
        <f ca="1"/>
        <v/>
      </c>
      <c r="E234" t="str">
        <f ca="1"/>
        <v/>
      </c>
      <c r="F234" t="str">
        <f ca="1"/>
        <v/>
      </c>
      <c r="G234" t="str">
        <f ca="1"/>
        <v/>
      </c>
      <c r="H234" t="str">
        <f ca="1"/>
        <v/>
      </c>
      <c r="I234" t="str">
        <f ca="1"/>
        <v/>
      </c>
      <c r="J234" t="str">
        <f ca="1"/>
        <v/>
      </c>
      <c r="K234" t="str">
        <f ca="1"/>
        <v/>
      </c>
      <c r="L234" t="str">
        <f ca="1"/>
        <v/>
      </c>
      <c r="M234" t="str">
        <f ca="1"/>
        <v/>
      </c>
      <c r="N234" t="str">
        <f ca="1"/>
        <v/>
      </c>
      <c r="O234" t="str">
        <f ca="1"/>
        <v/>
      </c>
      <c r="P234" t="str">
        <f ca="1"/>
        <v/>
      </c>
      <c r="Q234" t="str">
        <f ca="1"/>
        <v/>
      </c>
    </row>
    <row r="235" spans="1:17" x14ac:dyDescent="0.3">
      <c r="A235" t="str">
        <f ca="1"/>
        <v>North East Derbyshire</v>
      </c>
      <c r="B235">
        <f ca="1"/>
        <v>0.04</v>
      </c>
      <c r="C235" t="str">
        <f ca="1"/>
        <v/>
      </c>
      <c r="D235" t="str">
        <f ca="1"/>
        <v/>
      </c>
      <c r="E235" t="str">
        <f ca="1"/>
        <v/>
      </c>
      <c r="F235" t="str">
        <f ca="1"/>
        <v/>
      </c>
      <c r="G235" t="str">
        <f ca="1"/>
        <v/>
      </c>
      <c r="H235" t="str">
        <f ca="1"/>
        <v/>
      </c>
      <c r="I235" t="str">
        <f ca="1"/>
        <v/>
      </c>
      <c r="J235" t="str">
        <f ca="1"/>
        <v/>
      </c>
      <c r="K235" t="str">
        <f ca="1"/>
        <v/>
      </c>
      <c r="L235" t="str">
        <f ca="1"/>
        <v/>
      </c>
      <c r="M235" t="str">
        <f ca="1"/>
        <v/>
      </c>
      <c r="N235" t="str">
        <f ca="1"/>
        <v/>
      </c>
      <c r="O235" t="str">
        <f ca="1"/>
        <v/>
      </c>
      <c r="P235" t="str">
        <f ca="1"/>
        <v/>
      </c>
      <c r="Q235" t="str">
        <f ca="1"/>
        <v/>
      </c>
    </row>
    <row r="236" spans="1:17" x14ac:dyDescent="0.3">
      <c r="A236" t="str">
        <f ca="1"/>
        <v>North East Lincolnshire</v>
      </c>
      <c r="B236">
        <f ca="1"/>
        <v>0.19</v>
      </c>
      <c r="C236" t="str">
        <f ca="1"/>
        <v/>
      </c>
      <c r="D236" t="str">
        <f ca="1"/>
        <v/>
      </c>
      <c r="E236" t="str">
        <f ca="1"/>
        <v/>
      </c>
      <c r="F236" t="str">
        <f ca="1"/>
        <v/>
      </c>
      <c r="G236" t="str">
        <f ca="1"/>
        <v/>
      </c>
      <c r="H236" t="str">
        <f ca="1"/>
        <v/>
      </c>
      <c r="I236" t="str">
        <f ca="1"/>
        <v/>
      </c>
      <c r="J236" t="str">
        <f ca="1"/>
        <v/>
      </c>
      <c r="K236" t="str">
        <f ca="1"/>
        <v/>
      </c>
      <c r="L236" t="str">
        <f ca="1"/>
        <v/>
      </c>
      <c r="M236" t="str">
        <f ca="1"/>
        <v/>
      </c>
      <c r="N236" t="str">
        <f ca="1"/>
        <v/>
      </c>
      <c r="O236" t="str">
        <f ca="1"/>
        <v/>
      </c>
      <c r="P236" t="str">
        <f ca="1"/>
        <v/>
      </c>
      <c r="Q236" t="str">
        <f ca="1"/>
        <v/>
      </c>
    </row>
    <row r="237" spans="1:17" x14ac:dyDescent="0.3">
      <c r="A237" t="str">
        <f ca="1"/>
        <v>North Hertfordshire</v>
      </c>
      <c r="B237">
        <f ca="1"/>
        <v>0.01</v>
      </c>
      <c r="C237" t="str">
        <f ca="1"/>
        <v/>
      </c>
      <c r="D237" t="str">
        <f ca="1"/>
        <v/>
      </c>
      <c r="E237" t="str">
        <f ca="1"/>
        <v/>
      </c>
      <c r="F237" t="str">
        <f ca="1"/>
        <v/>
      </c>
      <c r="G237" t="str">
        <f ca="1"/>
        <v/>
      </c>
      <c r="H237" t="str">
        <f ca="1"/>
        <v/>
      </c>
      <c r="I237" t="str">
        <f ca="1"/>
        <v/>
      </c>
      <c r="J237" t="str">
        <f ca="1"/>
        <v/>
      </c>
      <c r="K237" t="str">
        <f ca="1"/>
        <v/>
      </c>
      <c r="L237" t="str">
        <f ca="1"/>
        <v/>
      </c>
      <c r="M237" t="str">
        <f ca="1"/>
        <v/>
      </c>
      <c r="N237" t="str">
        <f ca="1"/>
        <v/>
      </c>
      <c r="O237" t="str">
        <f ca="1"/>
        <v/>
      </c>
      <c r="P237" t="str">
        <f ca="1"/>
        <v/>
      </c>
      <c r="Q237" t="str">
        <f ca="1"/>
        <v/>
      </c>
    </row>
    <row r="238" spans="1:17" x14ac:dyDescent="0.3">
      <c r="A238" t="str">
        <f ca="1"/>
        <v>North Kesteven</v>
      </c>
      <c r="B238">
        <f ca="1"/>
        <v>0.02</v>
      </c>
      <c r="C238" t="str">
        <f ca="1"/>
        <v/>
      </c>
      <c r="D238" t="str">
        <f ca="1"/>
        <v/>
      </c>
      <c r="E238" t="str">
        <f ca="1"/>
        <v/>
      </c>
      <c r="F238" t="str">
        <f ca="1"/>
        <v/>
      </c>
      <c r="G238" t="str">
        <f ca="1"/>
        <v/>
      </c>
      <c r="H238" t="str">
        <f ca="1"/>
        <v/>
      </c>
      <c r="I238" t="str">
        <f ca="1"/>
        <v/>
      </c>
      <c r="J238" t="str">
        <f ca="1"/>
        <v/>
      </c>
      <c r="K238" t="str">
        <f ca="1"/>
        <v/>
      </c>
      <c r="L238" t="str">
        <f ca="1"/>
        <v/>
      </c>
      <c r="M238" t="str">
        <f ca="1"/>
        <v/>
      </c>
      <c r="N238" t="str">
        <f ca="1"/>
        <v/>
      </c>
      <c r="O238" t="str">
        <f ca="1"/>
        <v/>
      </c>
      <c r="P238" t="str">
        <f ca="1"/>
        <v/>
      </c>
      <c r="Q238" t="str">
        <f ca="1"/>
        <v/>
      </c>
    </row>
    <row r="239" spans="1:17" x14ac:dyDescent="0.3">
      <c r="A239" t="str">
        <f ca="1"/>
        <v>North Lincolnshire</v>
      </c>
      <c r="B239">
        <f ca="1"/>
        <v>7.0000000000000007E-2</v>
      </c>
      <c r="C239" t="str">
        <f ca="1"/>
        <v/>
      </c>
      <c r="D239" t="str">
        <f ca="1"/>
        <v/>
      </c>
      <c r="E239" t="str">
        <f ca="1"/>
        <v/>
      </c>
      <c r="F239" t="str">
        <f ca="1"/>
        <v/>
      </c>
      <c r="G239" t="str">
        <f ca="1"/>
        <v/>
      </c>
      <c r="H239" t="str">
        <f ca="1"/>
        <v/>
      </c>
      <c r="I239" t="str">
        <f ca="1"/>
        <v/>
      </c>
      <c r="J239" t="str">
        <f ca="1"/>
        <v/>
      </c>
      <c r="K239" t="str">
        <f ca="1"/>
        <v/>
      </c>
      <c r="L239" t="str">
        <f ca="1"/>
        <v/>
      </c>
      <c r="M239" t="str">
        <f ca="1"/>
        <v/>
      </c>
      <c r="N239" t="str">
        <f ca="1"/>
        <v/>
      </c>
      <c r="O239" t="str">
        <f ca="1"/>
        <v/>
      </c>
      <c r="P239" t="str">
        <f ca="1"/>
        <v/>
      </c>
      <c r="Q239" t="str">
        <f ca="1"/>
        <v/>
      </c>
    </row>
    <row r="240" spans="1:17" x14ac:dyDescent="0.3">
      <c r="A240" t="str">
        <f ca="1"/>
        <v>North London Waste Authority</v>
      </c>
      <c r="B240">
        <f ca="1"/>
        <v>0.16</v>
      </c>
      <c r="C240" t="str">
        <f ca="1"/>
        <v/>
      </c>
      <c r="D240" t="str">
        <f ca="1"/>
        <v/>
      </c>
      <c r="E240" t="str">
        <f ca="1"/>
        <v/>
      </c>
      <c r="F240" t="str">
        <f ca="1"/>
        <v/>
      </c>
      <c r="G240" t="str">
        <f ca="1"/>
        <v/>
      </c>
      <c r="H240" t="str">
        <f ca="1"/>
        <v/>
      </c>
      <c r="I240" t="str">
        <f ca="1"/>
        <v/>
      </c>
      <c r="J240" t="str">
        <f ca="1"/>
        <v/>
      </c>
      <c r="K240" t="str">
        <f ca="1"/>
        <v/>
      </c>
      <c r="L240" t="str">
        <f ca="1"/>
        <v/>
      </c>
      <c r="M240" t="str">
        <f ca="1"/>
        <v/>
      </c>
      <c r="N240" t="str">
        <f ca="1"/>
        <v/>
      </c>
      <c r="O240" t="str">
        <f ca="1"/>
        <v/>
      </c>
      <c r="P240" t="str">
        <f ca="1"/>
        <v/>
      </c>
      <c r="Q240" t="str">
        <f ca="1"/>
        <v/>
      </c>
    </row>
    <row r="241" spans="1:17" x14ac:dyDescent="0.3">
      <c r="A241" t="str">
        <f ca="1"/>
        <v>North Northamptonshire</v>
      </c>
      <c r="B241">
        <f ca="1"/>
        <v>0.3</v>
      </c>
      <c r="C241" t="str">
        <f ca="1"/>
        <v/>
      </c>
      <c r="D241" t="str">
        <f ca="1"/>
        <v/>
      </c>
      <c r="E241" t="str">
        <f ca="1"/>
        <v/>
      </c>
      <c r="F241" t="str">
        <f ca="1"/>
        <v/>
      </c>
      <c r="G241" t="str">
        <f ca="1"/>
        <v/>
      </c>
      <c r="H241" t="str">
        <f ca="1"/>
        <v/>
      </c>
      <c r="I241" t="str">
        <f ca="1"/>
        <v/>
      </c>
      <c r="J241" t="str">
        <f ca="1"/>
        <v/>
      </c>
      <c r="K241" t="str">
        <f ca="1"/>
        <v/>
      </c>
      <c r="L241" t="str">
        <f ca="1"/>
        <v/>
      </c>
      <c r="M241" t="str">
        <f ca="1"/>
        <v/>
      </c>
      <c r="N241" t="str">
        <f ca="1"/>
        <v/>
      </c>
      <c r="O241" t="str">
        <f ca="1"/>
        <v/>
      </c>
      <c r="P241" t="str">
        <f ca="1"/>
        <v/>
      </c>
      <c r="Q241" t="str">
        <f ca="1"/>
        <v/>
      </c>
    </row>
    <row r="242" spans="1:17" x14ac:dyDescent="0.3">
      <c r="A242" t="str">
        <f ca="1"/>
        <v>North of Tyne Combined Authority</v>
      </c>
      <c r="B242">
        <f ca="1"/>
        <v>0.19</v>
      </c>
      <c r="C242" t="str">
        <f ca="1"/>
        <v/>
      </c>
      <c r="D242" t="str">
        <f ca="1"/>
        <v/>
      </c>
      <c r="E242" t="str">
        <f ca="1"/>
        <v/>
      </c>
      <c r="F242" t="str">
        <f ca="1"/>
        <v/>
      </c>
      <c r="G242" t="str">
        <f ca="1"/>
        <v/>
      </c>
      <c r="H242" t="str">
        <f ca="1"/>
        <v/>
      </c>
      <c r="I242" t="str">
        <f ca="1"/>
        <v/>
      </c>
      <c r="J242" t="str">
        <f ca="1"/>
        <v/>
      </c>
      <c r="K242" t="str">
        <f ca="1"/>
        <v/>
      </c>
      <c r="L242" t="str">
        <f ca="1"/>
        <v/>
      </c>
      <c r="M242" t="str">
        <f ca="1"/>
        <v/>
      </c>
      <c r="N242" t="str">
        <f ca="1"/>
        <v/>
      </c>
      <c r="O242" t="str">
        <f ca="1"/>
        <v/>
      </c>
      <c r="P242" t="str">
        <f ca="1"/>
        <v/>
      </c>
      <c r="Q242" t="str">
        <f ca="1"/>
        <v/>
      </c>
    </row>
    <row r="243" spans="1:17" x14ac:dyDescent="0.3">
      <c r="A243" t="str">
        <f ca="1"/>
        <v>North Somerset</v>
      </c>
      <c r="B243">
        <f ca="1"/>
        <v>0.16</v>
      </c>
      <c r="C243" t="str">
        <f ca="1"/>
        <v/>
      </c>
      <c r="D243" t="str">
        <f ca="1"/>
        <v/>
      </c>
      <c r="E243" t="str">
        <f ca="1"/>
        <v/>
      </c>
      <c r="F243" t="str">
        <f ca="1"/>
        <v/>
      </c>
      <c r="G243" t="str">
        <f ca="1"/>
        <v/>
      </c>
      <c r="H243" t="str">
        <f ca="1"/>
        <v/>
      </c>
      <c r="I243" t="str">
        <f ca="1"/>
        <v/>
      </c>
      <c r="J243" t="str">
        <f ca="1"/>
        <v/>
      </c>
      <c r="K243" t="str">
        <f ca="1"/>
        <v/>
      </c>
      <c r="L243" t="str">
        <f ca="1"/>
        <v/>
      </c>
      <c r="M243" t="str">
        <f ca="1"/>
        <v/>
      </c>
      <c r="N243" t="str">
        <f ca="1"/>
        <v/>
      </c>
      <c r="O243" t="str">
        <f ca="1"/>
        <v/>
      </c>
      <c r="P243" t="str">
        <f ca="1"/>
        <v/>
      </c>
      <c r="Q243" t="str">
        <f ca="1"/>
        <v/>
      </c>
    </row>
    <row r="244" spans="1:17" x14ac:dyDescent="0.3">
      <c r="A244" t="str">
        <f ca="1"/>
        <v>North Tyneside</v>
      </c>
      <c r="B244">
        <f ca="1"/>
        <v>0.12</v>
      </c>
      <c r="C244" t="str">
        <f ca="1"/>
        <v/>
      </c>
      <c r="D244" t="str">
        <f ca="1"/>
        <v/>
      </c>
      <c r="E244" t="str">
        <f ca="1"/>
        <v/>
      </c>
      <c r="F244" t="str">
        <f ca="1"/>
        <v/>
      </c>
      <c r="G244" t="str">
        <f ca="1"/>
        <v/>
      </c>
      <c r="H244" t="str">
        <f ca="1"/>
        <v/>
      </c>
      <c r="I244" t="str">
        <f ca="1"/>
        <v/>
      </c>
      <c r="J244" t="str">
        <f ca="1"/>
        <v/>
      </c>
      <c r="K244" t="str">
        <f ca="1"/>
        <v/>
      </c>
      <c r="L244" t="str">
        <f ca="1"/>
        <v/>
      </c>
      <c r="M244" t="str">
        <f ca="1"/>
        <v/>
      </c>
      <c r="N244" t="str">
        <f ca="1"/>
        <v/>
      </c>
      <c r="O244" t="str">
        <f ca="1"/>
        <v/>
      </c>
      <c r="P244" t="str">
        <f ca="1"/>
        <v/>
      </c>
      <c r="Q244" t="str">
        <f ca="1"/>
        <v/>
      </c>
    </row>
    <row r="245" spans="1:17" x14ac:dyDescent="0.3">
      <c r="A245" t="str">
        <f ca="1"/>
        <v>North Warwickshire</v>
      </c>
      <c r="B245">
        <f ca="1"/>
        <v>0.01</v>
      </c>
      <c r="C245" t="str">
        <f ca="1"/>
        <v/>
      </c>
      <c r="D245" t="str">
        <f ca="1"/>
        <v/>
      </c>
      <c r="E245" t="str">
        <f ca="1"/>
        <v/>
      </c>
      <c r="F245" t="str">
        <f ca="1"/>
        <v/>
      </c>
      <c r="G245" t="str">
        <f ca="1"/>
        <v/>
      </c>
      <c r="H245" t="str">
        <f ca="1"/>
        <v/>
      </c>
      <c r="I245" t="str">
        <f ca="1"/>
        <v/>
      </c>
      <c r="J245" t="str">
        <f ca="1"/>
        <v/>
      </c>
      <c r="K245" t="str">
        <f ca="1"/>
        <v/>
      </c>
      <c r="L245" t="str">
        <f ca="1"/>
        <v/>
      </c>
      <c r="M245" t="str">
        <f ca="1"/>
        <v/>
      </c>
      <c r="N245" t="str">
        <f ca="1"/>
        <v/>
      </c>
      <c r="O245" t="str">
        <f ca="1"/>
        <v/>
      </c>
      <c r="P245" t="str">
        <f ca="1"/>
        <v/>
      </c>
      <c r="Q245" t="str">
        <f ca="1"/>
        <v/>
      </c>
    </row>
    <row r="246" spans="1:17" x14ac:dyDescent="0.3">
      <c r="A246" t="str">
        <f ca="1"/>
        <v>North York Moors National Park Authority</v>
      </c>
      <c r="B246">
        <f ca="1"/>
        <v>0.11</v>
      </c>
      <c r="C246" t="str">
        <f ca="1"/>
        <v/>
      </c>
      <c r="D246" t="str">
        <f ca="1"/>
        <v/>
      </c>
      <c r="E246" t="str">
        <f ca="1"/>
        <v/>
      </c>
      <c r="F246" t="str">
        <f ca="1"/>
        <v/>
      </c>
      <c r="G246" t="str">
        <f ca="1"/>
        <v/>
      </c>
      <c r="H246" t="str">
        <f ca="1"/>
        <v/>
      </c>
      <c r="I246" t="str">
        <f ca="1"/>
        <v/>
      </c>
      <c r="J246" t="str">
        <f ca="1"/>
        <v/>
      </c>
      <c r="K246" t="str">
        <f ca="1"/>
        <v/>
      </c>
      <c r="L246" t="str">
        <f ca="1"/>
        <v/>
      </c>
      <c r="M246" t="str">
        <f ca="1"/>
        <v/>
      </c>
      <c r="N246" t="str">
        <f ca="1"/>
        <v/>
      </c>
      <c r="O246" t="str">
        <f ca="1"/>
        <v/>
      </c>
      <c r="P246" t="str">
        <f ca="1"/>
        <v/>
      </c>
      <c r="Q246" t="str">
        <f ca="1"/>
        <v/>
      </c>
    </row>
    <row r="247" spans="1:17" x14ac:dyDescent="0.3">
      <c r="A247" t="str">
        <f ca="1"/>
        <v>North Yorkshire</v>
      </c>
      <c r="B247">
        <f ca="1"/>
        <v>0.09</v>
      </c>
      <c r="C247" t="str">
        <f ca="1"/>
        <v/>
      </c>
      <c r="D247" t="str">
        <f ca="1"/>
        <v/>
      </c>
      <c r="E247" t="str">
        <f ca="1"/>
        <v/>
      </c>
      <c r="F247" t="str">
        <f ca="1"/>
        <v/>
      </c>
      <c r="G247" t="str">
        <f ca="1"/>
        <v/>
      </c>
      <c r="H247" t="str">
        <f ca="1"/>
        <v/>
      </c>
      <c r="I247" t="str">
        <f ca="1"/>
        <v/>
      </c>
      <c r="J247" t="str">
        <f ca="1"/>
        <v/>
      </c>
      <c r="K247" t="str">
        <f ca="1"/>
        <v/>
      </c>
      <c r="L247" t="str">
        <f ca="1"/>
        <v/>
      </c>
      <c r="M247" t="str">
        <f ca="1"/>
        <v/>
      </c>
      <c r="N247" t="str">
        <f ca="1"/>
        <v/>
      </c>
      <c r="O247" t="str">
        <f ca="1"/>
        <v/>
      </c>
      <c r="P247" t="str">
        <f ca="1"/>
        <v/>
      </c>
      <c r="Q247" t="str">
        <f ca="1"/>
        <v/>
      </c>
    </row>
    <row r="248" spans="1:17" x14ac:dyDescent="0.3">
      <c r="A248" t="str">
        <f ca="1"/>
        <v>North Yorkshire Combined Fire</v>
      </c>
      <c r="B248">
        <f ca="1"/>
        <v>0.12</v>
      </c>
      <c r="C248" t="str">
        <f ca="1"/>
        <v/>
      </c>
      <c r="D248" t="str">
        <f ca="1"/>
        <v/>
      </c>
      <c r="E248" t="str">
        <f ca="1"/>
        <v/>
      </c>
      <c r="F248" t="str">
        <f ca="1"/>
        <v/>
      </c>
      <c r="G248" t="str">
        <f ca="1"/>
        <v/>
      </c>
      <c r="H248" t="str">
        <f ca="1"/>
        <v/>
      </c>
      <c r="I248" t="str">
        <f ca="1"/>
        <v/>
      </c>
      <c r="J248" t="str">
        <f ca="1"/>
        <v/>
      </c>
      <c r="K248" t="str">
        <f ca="1"/>
        <v/>
      </c>
      <c r="L248" t="str">
        <f ca="1"/>
        <v/>
      </c>
      <c r="M248" t="str">
        <f ca="1"/>
        <v/>
      </c>
      <c r="N248" t="str">
        <f ca="1"/>
        <v/>
      </c>
      <c r="O248" t="str">
        <f ca="1"/>
        <v/>
      </c>
      <c r="P248" t="str">
        <f ca="1"/>
        <v/>
      </c>
      <c r="Q248" t="str">
        <f ca="1"/>
        <v/>
      </c>
    </row>
    <row r="249" spans="1:17" x14ac:dyDescent="0.3">
      <c r="A249" t="str">
        <f ca="1"/>
        <v>North Yorkshire Police</v>
      </c>
      <c r="B249">
        <f ca="1"/>
        <v>7.0000000000000007E-2</v>
      </c>
      <c r="C249" t="str">
        <f ca="1"/>
        <v/>
      </c>
      <c r="D249" t="str">
        <f ca="1"/>
        <v/>
      </c>
      <c r="E249" t="str">
        <f ca="1"/>
        <v/>
      </c>
      <c r="F249" t="str">
        <f ca="1"/>
        <v/>
      </c>
      <c r="G249" t="str">
        <f ca="1"/>
        <v/>
      </c>
      <c r="H249" t="str">
        <f ca="1"/>
        <v/>
      </c>
      <c r="I249" t="str">
        <f ca="1"/>
        <v/>
      </c>
      <c r="J249" t="str">
        <f ca="1"/>
        <v/>
      </c>
      <c r="K249" t="str">
        <f ca="1"/>
        <v/>
      </c>
      <c r="L249" t="str">
        <f ca="1"/>
        <v/>
      </c>
      <c r="M249" t="str">
        <f ca="1"/>
        <v/>
      </c>
      <c r="N249" t="str">
        <f ca="1"/>
        <v/>
      </c>
      <c r="O249" t="str">
        <f ca="1"/>
        <v/>
      </c>
      <c r="P249" t="str">
        <f ca="1"/>
        <v/>
      </c>
      <c r="Q249" t="str">
        <f ca="1"/>
        <v/>
      </c>
    </row>
    <row r="250" spans="1:17" x14ac:dyDescent="0.3">
      <c r="A250" t="str">
        <f ca="1"/>
        <v>Northamptonshire Police, Fire and Crime Commissioner Fire</v>
      </c>
      <c r="B250">
        <f ca="1"/>
        <v>0.12</v>
      </c>
      <c r="C250" t="str">
        <f ca="1"/>
        <v/>
      </c>
      <c r="D250" t="str">
        <f ca="1"/>
        <v/>
      </c>
      <c r="E250" t="str">
        <f ca="1"/>
        <v/>
      </c>
      <c r="F250" t="str">
        <f ca="1"/>
        <v/>
      </c>
      <c r="G250" t="str">
        <f ca="1"/>
        <v/>
      </c>
      <c r="H250" t="str">
        <f ca="1"/>
        <v/>
      </c>
      <c r="I250" t="str">
        <f ca="1"/>
        <v/>
      </c>
      <c r="J250" t="str">
        <f ca="1"/>
        <v/>
      </c>
      <c r="K250" t="str">
        <f ca="1"/>
        <v/>
      </c>
      <c r="L250" t="str">
        <f ca="1"/>
        <v/>
      </c>
      <c r="M250" t="str">
        <f ca="1"/>
        <v/>
      </c>
      <c r="N250" t="str">
        <f ca="1"/>
        <v/>
      </c>
      <c r="O250" t="str">
        <f ca="1"/>
        <v/>
      </c>
      <c r="P250" t="str">
        <f ca="1"/>
        <v/>
      </c>
      <c r="Q250" t="str">
        <f ca="1"/>
        <v/>
      </c>
    </row>
    <row r="251" spans="1:17" x14ac:dyDescent="0.3">
      <c r="A251" t="str">
        <f ca="1"/>
        <v>Northamptonshire Police, Fire and Crime Commissioner Police Authority</v>
      </c>
      <c r="B251">
        <f ca="1"/>
        <v>0.06</v>
      </c>
      <c r="C251" t="str">
        <f ca="1"/>
        <v/>
      </c>
      <c r="D251" t="str">
        <f ca="1"/>
        <v/>
      </c>
      <c r="E251" t="str">
        <f ca="1"/>
        <v/>
      </c>
      <c r="F251" t="str">
        <f ca="1"/>
        <v/>
      </c>
      <c r="G251" t="str">
        <f ca="1"/>
        <v/>
      </c>
      <c r="H251" t="str">
        <f ca="1"/>
        <v/>
      </c>
      <c r="I251" t="str">
        <f ca="1"/>
        <v/>
      </c>
      <c r="J251" t="str">
        <f ca="1"/>
        <v/>
      </c>
      <c r="K251" t="str">
        <f ca="1"/>
        <v/>
      </c>
      <c r="L251" t="str">
        <f ca="1"/>
        <v/>
      </c>
      <c r="M251" t="str">
        <f ca="1"/>
        <v/>
      </c>
      <c r="N251" t="str">
        <f ca="1"/>
        <v/>
      </c>
      <c r="O251" t="str">
        <f ca="1"/>
        <v/>
      </c>
      <c r="P251" t="str">
        <f ca="1"/>
        <v/>
      </c>
      <c r="Q251" t="str">
        <f ca="1"/>
        <v/>
      </c>
    </row>
    <row r="252" spans="1:17" x14ac:dyDescent="0.3">
      <c r="A252" t="str">
        <f ca="1"/>
        <v>Northumberland</v>
      </c>
      <c r="B252">
        <f ca="1"/>
        <v>0.08</v>
      </c>
      <c r="C252" t="str">
        <f ca="1"/>
        <v/>
      </c>
      <c r="D252" t="str">
        <f ca="1"/>
        <v/>
      </c>
      <c r="E252" t="str">
        <f ca="1"/>
        <v/>
      </c>
      <c r="F252" t="str">
        <f ca="1"/>
        <v/>
      </c>
      <c r="G252" t="str">
        <f ca="1"/>
        <v/>
      </c>
      <c r="H252" t="str">
        <f ca="1"/>
        <v/>
      </c>
      <c r="I252" t="str">
        <f ca="1"/>
        <v/>
      </c>
      <c r="J252" t="str">
        <f ca="1"/>
        <v/>
      </c>
      <c r="K252" t="str">
        <f ca="1"/>
        <v/>
      </c>
      <c r="L252" t="str">
        <f ca="1"/>
        <v/>
      </c>
      <c r="M252" t="str">
        <f ca="1"/>
        <v/>
      </c>
      <c r="N252" t="str">
        <f ca="1"/>
        <v/>
      </c>
      <c r="O252" t="str">
        <f ca="1"/>
        <v/>
      </c>
      <c r="P252" t="str">
        <f ca="1"/>
        <v/>
      </c>
      <c r="Q252" t="str">
        <f ca="1"/>
        <v/>
      </c>
    </row>
    <row r="253" spans="1:17" x14ac:dyDescent="0.3">
      <c r="A253" t="str">
        <f ca="1"/>
        <v>Northumberland National Park Authority</v>
      </c>
      <c r="B253">
        <f ca="1"/>
        <v>0.11</v>
      </c>
      <c r="C253" t="str">
        <f ca="1"/>
        <v/>
      </c>
      <c r="D253" t="str">
        <f ca="1"/>
        <v/>
      </c>
      <c r="E253" t="str">
        <f ca="1"/>
        <v/>
      </c>
      <c r="F253" t="str">
        <f ca="1"/>
        <v/>
      </c>
      <c r="G253" t="str">
        <f ca="1"/>
        <v/>
      </c>
      <c r="H253" t="str">
        <f ca="1"/>
        <v/>
      </c>
      <c r="I253" t="str">
        <f ca="1"/>
        <v/>
      </c>
      <c r="J253" t="str">
        <f ca="1"/>
        <v/>
      </c>
      <c r="K253" t="str">
        <f ca="1"/>
        <v/>
      </c>
      <c r="L253" t="str">
        <f ca="1"/>
        <v/>
      </c>
      <c r="M253" t="str">
        <f ca="1"/>
        <v/>
      </c>
      <c r="N253" t="str">
        <f ca="1"/>
        <v/>
      </c>
      <c r="O253" t="str">
        <f ca="1"/>
        <v/>
      </c>
      <c r="P253" t="str">
        <f ca="1"/>
        <v/>
      </c>
      <c r="Q253" t="str">
        <f ca="1"/>
        <v/>
      </c>
    </row>
    <row r="254" spans="1:17" x14ac:dyDescent="0.3">
      <c r="A254" t="str">
        <f ca="1"/>
        <v>Northumbria Police</v>
      </c>
      <c r="B254">
        <f ca="1"/>
        <v>0.15</v>
      </c>
      <c r="C254" t="str">
        <f ca="1"/>
        <v/>
      </c>
      <c r="D254" t="str">
        <f ca="1"/>
        <v/>
      </c>
      <c r="E254" t="str">
        <f ca="1"/>
        <v/>
      </c>
      <c r="F254" t="str">
        <f ca="1"/>
        <v/>
      </c>
      <c r="G254" t="str">
        <f ca="1"/>
        <v/>
      </c>
      <c r="H254" t="str">
        <f ca="1"/>
        <v/>
      </c>
      <c r="I254" t="str">
        <f ca="1"/>
        <v/>
      </c>
      <c r="J254" t="str">
        <f ca="1"/>
        <v/>
      </c>
      <c r="K254" t="str">
        <f ca="1"/>
        <v/>
      </c>
      <c r="L254" t="str">
        <f ca="1"/>
        <v/>
      </c>
      <c r="M254" t="str">
        <f ca="1"/>
        <v/>
      </c>
      <c r="N254" t="str">
        <f ca="1"/>
        <v/>
      </c>
      <c r="O254" t="str">
        <f ca="1"/>
        <v/>
      </c>
      <c r="P254" t="str">
        <f ca="1"/>
        <v/>
      </c>
      <c r="Q254" t="str">
        <f ca="1"/>
        <v/>
      </c>
    </row>
    <row r="255" spans="1:17" x14ac:dyDescent="0.3">
      <c r="A255" t="str">
        <f ca="1"/>
        <v>Norwich</v>
      </c>
      <c r="B255">
        <f ca="1"/>
        <v>0.03</v>
      </c>
      <c r="C255" t="str">
        <f ca="1"/>
        <v/>
      </c>
      <c r="D255" t="str">
        <f ca="1"/>
        <v/>
      </c>
      <c r="E255" t="str">
        <f ca="1"/>
        <v/>
      </c>
      <c r="F255" t="str">
        <f ca="1"/>
        <v/>
      </c>
      <c r="G255" t="str">
        <f ca="1"/>
        <v/>
      </c>
      <c r="H255" t="str">
        <f ca="1"/>
        <v/>
      </c>
      <c r="I255" t="str">
        <f ca="1"/>
        <v/>
      </c>
      <c r="J255" t="str">
        <f ca="1"/>
        <v/>
      </c>
      <c r="K255" t="str">
        <f ca="1"/>
        <v/>
      </c>
      <c r="L255" t="str">
        <f ca="1"/>
        <v/>
      </c>
      <c r="M255" t="str">
        <f ca="1"/>
        <v/>
      </c>
      <c r="N255" t="str">
        <f ca="1"/>
        <v/>
      </c>
      <c r="O255" t="str">
        <f ca="1"/>
        <v/>
      </c>
      <c r="P255" t="str">
        <f ca="1"/>
        <v/>
      </c>
      <c r="Q255" t="str">
        <f ca="1"/>
        <v/>
      </c>
    </row>
    <row r="256" spans="1:17" x14ac:dyDescent="0.3">
      <c r="A256" t="str">
        <f ca="1"/>
        <v>Nottingham</v>
      </c>
      <c r="B256">
        <f ca="1"/>
        <v>0.23</v>
      </c>
      <c r="C256" t="str">
        <f ca="1"/>
        <v/>
      </c>
      <c r="D256" t="str">
        <f ca="1"/>
        <v/>
      </c>
      <c r="E256" t="str">
        <f ca="1"/>
        <v/>
      </c>
      <c r="F256" t="str">
        <f ca="1"/>
        <v/>
      </c>
      <c r="G256" t="str">
        <f ca="1"/>
        <v/>
      </c>
      <c r="H256" t="str">
        <f ca="1"/>
        <v/>
      </c>
      <c r="I256" t="str">
        <f ca="1"/>
        <v/>
      </c>
      <c r="J256" t="str">
        <f ca="1"/>
        <v/>
      </c>
      <c r="K256" t="str">
        <f ca="1"/>
        <v/>
      </c>
      <c r="L256" t="str">
        <f ca="1"/>
        <v/>
      </c>
      <c r="M256" t="str">
        <f ca="1"/>
        <v/>
      </c>
      <c r="N256" t="str">
        <f ca="1"/>
        <v/>
      </c>
      <c r="O256" t="str">
        <f ca="1"/>
        <v/>
      </c>
      <c r="P256" t="str">
        <f ca="1"/>
        <v/>
      </c>
      <c r="Q256" t="str">
        <f ca="1"/>
        <v/>
      </c>
    </row>
    <row r="257" spans="1:17" x14ac:dyDescent="0.3">
      <c r="A257" t="str">
        <f ca="1"/>
        <v>Nottinghamshire</v>
      </c>
      <c r="B257">
        <f ca="1"/>
        <v>0.19</v>
      </c>
      <c r="C257" t="str">
        <f ca="1"/>
        <v/>
      </c>
      <c r="D257" t="str">
        <f ca="1"/>
        <v/>
      </c>
      <c r="E257" t="str">
        <f ca="1"/>
        <v/>
      </c>
      <c r="F257" t="str">
        <f ca="1"/>
        <v/>
      </c>
      <c r="G257" t="str">
        <f ca="1"/>
        <v/>
      </c>
      <c r="H257" t="str">
        <f ca="1"/>
        <v/>
      </c>
      <c r="I257" t="str">
        <f ca="1"/>
        <v/>
      </c>
      <c r="J257" t="str">
        <f ca="1"/>
        <v/>
      </c>
      <c r="K257" t="str">
        <f ca="1"/>
        <v/>
      </c>
      <c r="L257" t="str">
        <f ca="1"/>
        <v/>
      </c>
      <c r="M257" t="str">
        <f ca="1"/>
        <v/>
      </c>
      <c r="N257" t="str">
        <f ca="1"/>
        <v/>
      </c>
      <c r="O257" t="str">
        <f ca="1"/>
        <v/>
      </c>
      <c r="P257" t="str">
        <f ca="1"/>
        <v/>
      </c>
      <c r="Q257" t="str">
        <f ca="1"/>
        <v/>
      </c>
    </row>
    <row r="258" spans="1:17" x14ac:dyDescent="0.3">
      <c r="A258" t="str">
        <f ca="1"/>
        <v>Nottinghamshire Fire &amp; Rescue Service</v>
      </c>
      <c r="B258">
        <f ca="1"/>
        <v>0.15</v>
      </c>
      <c r="C258" t="str">
        <f ca="1"/>
        <v/>
      </c>
      <c r="D258" t="str">
        <f ca="1"/>
        <v/>
      </c>
      <c r="E258" t="str">
        <f ca="1"/>
        <v/>
      </c>
      <c r="F258" t="str">
        <f ca="1"/>
        <v/>
      </c>
      <c r="G258" t="str">
        <f ca="1"/>
        <v/>
      </c>
      <c r="H258" t="str">
        <f ca="1"/>
        <v/>
      </c>
      <c r="I258" t="str">
        <f ca="1"/>
        <v/>
      </c>
      <c r="J258" t="str">
        <f ca="1"/>
        <v/>
      </c>
      <c r="K258" t="str">
        <f ca="1"/>
        <v/>
      </c>
      <c r="L258" t="str">
        <f ca="1"/>
        <v/>
      </c>
      <c r="M258" t="str">
        <f ca="1"/>
        <v/>
      </c>
      <c r="N258" t="str">
        <f ca="1"/>
        <v/>
      </c>
      <c r="O258" t="str">
        <f ca="1"/>
        <v/>
      </c>
      <c r="P258" t="str">
        <f ca="1"/>
        <v/>
      </c>
      <c r="Q258" t="str">
        <f ca="1"/>
        <v/>
      </c>
    </row>
    <row r="259" spans="1:17" x14ac:dyDescent="0.3">
      <c r="A259" t="str">
        <f ca="1"/>
        <v>Nottinghamshire Police</v>
      </c>
      <c r="B259">
        <f ca="1"/>
        <v>0.11</v>
      </c>
      <c r="C259" t="str">
        <f ca="1"/>
        <v/>
      </c>
      <c r="D259" t="str">
        <f ca="1"/>
        <v/>
      </c>
      <c r="E259" t="str">
        <f ca="1"/>
        <v/>
      </c>
      <c r="F259" t="str">
        <f ca="1"/>
        <v/>
      </c>
      <c r="G259" t="str">
        <f ca="1"/>
        <v/>
      </c>
      <c r="H259" t="str">
        <f ca="1"/>
        <v/>
      </c>
      <c r="I259" t="str">
        <f ca="1"/>
        <v/>
      </c>
      <c r="J259" t="str">
        <f ca="1"/>
        <v/>
      </c>
      <c r="K259" t="str">
        <f ca="1"/>
        <v/>
      </c>
      <c r="L259" t="str">
        <f ca="1"/>
        <v/>
      </c>
      <c r="M259" t="str">
        <f ca="1"/>
        <v/>
      </c>
      <c r="N259" t="str">
        <f ca="1"/>
        <v/>
      </c>
      <c r="O259" t="str">
        <f ca="1"/>
        <v/>
      </c>
      <c r="P259" t="str">
        <f ca="1"/>
        <v/>
      </c>
      <c r="Q259" t="str">
        <f ca="1"/>
        <v/>
      </c>
    </row>
    <row r="260" spans="1:17" x14ac:dyDescent="0.3">
      <c r="A260" t="str">
        <f ca="1"/>
        <v>Nuneaton &amp; Bedworth</v>
      </c>
      <c r="B260">
        <f ca="1"/>
        <v>0.01</v>
      </c>
      <c r="C260" t="str">
        <f ca="1"/>
        <v/>
      </c>
      <c r="D260" t="str">
        <f ca="1"/>
        <v/>
      </c>
      <c r="E260" t="str">
        <f ca="1"/>
        <v/>
      </c>
      <c r="F260" t="str">
        <f ca="1"/>
        <v/>
      </c>
      <c r="G260" t="str">
        <f ca="1"/>
        <v/>
      </c>
      <c r="H260" t="str">
        <f ca="1"/>
        <v/>
      </c>
      <c r="I260" t="str">
        <f ca="1"/>
        <v/>
      </c>
      <c r="J260" t="str">
        <f ca="1"/>
        <v/>
      </c>
      <c r="K260" t="str">
        <f ca="1"/>
        <v/>
      </c>
      <c r="L260" t="str">
        <f ca="1"/>
        <v/>
      </c>
      <c r="M260" t="str">
        <f ca="1"/>
        <v/>
      </c>
      <c r="N260" t="str">
        <f ca="1"/>
        <v/>
      </c>
      <c r="O260" t="str">
        <f ca="1"/>
        <v/>
      </c>
      <c r="P260" t="str">
        <f ca="1"/>
        <v/>
      </c>
      <c r="Q260" t="str">
        <f ca="1"/>
        <v/>
      </c>
    </row>
    <row r="261" spans="1:17" x14ac:dyDescent="0.3">
      <c r="A261" t="str">
        <f ca="1"/>
        <v>Oadby &amp; Wigston</v>
      </c>
      <c r="B261">
        <f ca="1"/>
        <v>0.01</v>
      </c>
      <c r="C261" t="str">
        <f ca="1"/>
        <v/>
      </c>
      <c r="D261" t="str">
        <f ca="1"/>
        <v/>
      </c>
      <c r="E261" t="str">
        <f ca="1"/>
        <v/>
      </c>
      <c r="F261" t="str">
        <f ca="1"/>
        <v/>
      </c>
      <c r="G261" t="str">
        <f ca="1"/>
        <v/>
      </c>
      <c r="H261" t="str">
        <f ca="1"/>
        <v/>
      </c>
      <c r="I261" t="str">
        <f ca="1"/>
        <v/>
      </c>
      <c r="J261" t="str">
        <f ca="1"/>
        <v/>
      </c>
      <c r="K261" t="str">
        <f ca="1"/>
        <v/>
      </c>
      <c r="L261" t="str">
        <f ca="1"/>
        <v/>
      </c>
      <c r="M261" t="str">
        <f ca="1"/>
        <v/>
      </c>
      <c r="N261" t="str">
        <f ca="1"/>
        <v/>
      </c>
      <c r="O261" t="str">
        <f ca="1"/>
        <v/>
      </c>
      <c r="P261" t="str">
        <f ca="1"/>
        <v/>
      </c>
      <c r="Q261" t="str">
        <f ca="1"/>
        <v/>
      </c>
    </row>
    <row r="262" spans="1:17" x14ac:dyDescent="0.3">
      <c r="A262" t="str">
        <f ca="1"/>
        <v>Oldham</v>
      </c>
      <c r="B262">
        <f ca="1"/>
        <v>0.1</v>
      </c>
      <c r="C262" t="str">
        <f ca="1"/>
        <v/>
      </c>
      <c r="D262" t="str">
        <f ca="1"/>
        <v/>
      </c>
      <c r="E262" t="str">
        <f ca="1"/>
        <v/>
      </c>
      <c r="F262" t="str">
        <f ca="1"/>
        <v/>
      </c>
      <c r="G262" t="str">
        <f ca="1"/>
        <v/>
      </c>
      <c r="H262" t="str">
        <f ca="1"/>
        <v/>
      </c>
      <c r="I262" t="str">
        <f ca="1"/>
        <v/>
      </c>
      <c r="J262" t="str">
        <f ca="1"/>
        <v/>
      </c>
      <c r="K262" t="str">
        <f ca="1"/>
        <v/>
      </c>
      <c r="L262" t="str">
        <f ca="1"/>
        <v/>
      </c>
      <c r="M262" t="str">
        <f ca="1"/>
        <v/>
      </c>
      <c r="N262" t="str">
        <f ca="1"/>
        <v/>
      </c>
      <c r="O262" t="str">
        <f ca="1"/>
        <v/>
      </c>
      <c r="P262" t="str">
        <f ca="1"/>
        <v/>
      </c>
      <c r="Q262" t="str">
        <f ca="1"/>
        <v/>
      </c>
    </row>
    <row r="263" spans="1:17" x14ac:dyDescent="0.3">
      <c r="A263" t="str">
        <f ca="1"/>
        <v>Oxford</v>
      </c>
      <c r="B263">
        <f ca="1"/>
        <v>0.06</v>
      </c>
      <c r="C263" t="str">
        <f ca="1"/>
        <v/>
      </c>
      <c r="D263" t="str">
        <f ca="1"/>
        <v/>
      </c>
      <c r="E263" t="str">
        <f ca="1"/>
        <v/>
      </c>
      <c r="F263" t="str">
        <f ca="1"/>
        <v/>
      </c>
      <c r="G263" t="str">
        <f ca="1"/>
        <v/>
      </c>
      <c r="H263" t="str">
        <f ca="1"/>
        <v/>
      </c>
      <c r="I263" t="str">
        <f ca="1"/>
        <v/>
      </c>
      <c r="J263" t="str">
        <f ca="1"/>
        <v/>
      </c>
      <c r="K263" t="str">
        <f ca="1"/>
        <v/>
      </c>
      <c r="L263" t="str">
        <f ca="1"/>
        <v/>
      </c>
      <c r="M263" t="str">
        <f ca="1"/>
        <v/>
      </c>
      <c r="N263" t="str">
        <f ca="1"/>
        <v/>
      </c>
      <c r="O263" t="str">
        <f ca="1"/>
        <v/>
      </c>
      <c r="P263" t="str">
        <f ca="1"/>
        <v/>
      </c>
      <c r="Q263" t="str">
        <f ca="1"/>
        <v/>
      </c>
    </row>
    <row r="264" spans="1:17" x14ac:dyDescent="0.3">
      <c r="A264" t="str">
        <f ca="1"/>
        <v>Oxfordshire</v>
      </c>
      <c r="B264">
        <f ca="1"/>
        <v>0.17</v>
      </c>
      <c r="C264" t="str">
        <f ca="1"/>
        <v/>
      </c>
      <c r="D264" t="str">
        <f ca="1"/>
        <v/>
      </c>
      <c r="E264" t="str">
        <f ca="1"/>
        <v/>
      </c>
      <c r="F264" t="str">
        <f ca="1"/>
        <v/>
      </c>
      <c r="G264" t="str">
        <f ca="1"/>
        <v/>
      </c>
      <c r="H264" t="str">
        <f ca="1"/>
        <v/>
      </c>
      <c r="I264" t="str">
        <f ca="1"/>
        <v/>
      </c>
      <c r="J264" t="str">
        <f ca="1"/>
        <v/>
      </c>
      <c r="K264" t="str">
        <f ca="1"/>
        <v/>
      </c>
      <c r="L264" t="str">
        <f ca="1"/>
        <v/>
      </c>
      <c r="M264" t="str">
        <f ca="1"/>
        <v/>
      </c>
      <c r="N264" t="str">
        <f ca="1"/>
        <v/>
      </c>
      <c r="O264" t="str">
        <f ca="1"/>
        <v/>
      </c>
      <c r="P264" t="str">
        <f ca="1"/>
        <v/>
      </c>
      <c r="Q264" t="str">
        <f ca="1"/>
        <v/>
      </c>
    </row>
    <row r="265" spans="1:17" x14ac:dyDescent="0.3">
      <c r="A265" t="str">
        <f ca="1"/>
        <v>Peak District National Park Authority</v>
      </c>
      <c r="B265">
        <f ca="1"/>
        <v>0.1</v>
      </c>
      <c r="C265" t="str">
        <f ca="1"/>
        <v/>
      </c>
      <c r="D265" t="str">
        <f ca="1"/>
        <v/>
      </c>
      <c r="E265" t="str">
        <f ca="1"/>
        <v/>
      </c>
      <c r="F265" t="str">
        <f ca="1"/>
        <v/>
      </c>
      <c r="G265" t="str">
        <f ca="1"/>
        <v/>
      </c>
      <c r="H265" t="str">
        <f ca="1"/>
        <v/>
      </c>
      <c r="I265" t="str">
        <f ca="1"/>
        <v/>
      </c>
      <c r="J265" t="str">
        <f ca="1"/>
        <v/>
      </c>
      <c r="K265" t="str">
        <f ca="1"/>
        <v/>
      </c>
      <c r="L265" t="str">
        <f ca="1"/>
        <v/>
      </c>
      <c r="M265" t="str">
        <f ca="1"/>
        <v/>
      </c>
      <c r="N265" t="str">
        <f ca="1"/>
        <v/>
      </c>
      <c r="O265" t="str">
        <f ca="1"/>
        <v/>
      </c>
      <c r="P265" t="str">
        <f ca="1"/>
        <v/>
      </c>
      <c r="Q265" t="str">
        <f ca="1"/>
        <v/>
      </c>
    </row>
    <row r="266" spans="1:17" x14ac:dyDescent="0.3">
      <c r="A266" t="str">
        <f ca="1"/>
        <v>Pendle</v>
      </c>
      <c r="B266">
        <f ca="1"/>
        <v>0.05</v>
      </c>
      <c r="C266" t="str">
        <f ca="1"/>
        <v/>
      </c>
      <c r="D266" t="str">
        <f ca="1"/>
        <v/>
      </c>
      <c r="E266" t="str">
        <f ca="1"/>
        <v/>
      </c>
      <c r="F266" t="str">
        <f ca="1"/>
        <v/>
      </c>
      <c r="G266" t="str">
        <f ca="1"/>
        <v/>
      </c>
      <c r="H266" t="str">
        <f ca="1"/>
        <v/>
      </c>
      <c r="I266" t="str">
        <f ca="1"/>
        <v/>
      </c>
      <c r="J266" t="str">
        <f ca="1"/>
        <v/>
      </c>
      <c r="K266" t="str">
        <f ca="1"/>
        <v/>
      </c>
      <c r="L266" t="str">
        <f ca="1"/>
        <v/>
      </c>
      <c r="M266" t="str">
        <f ca="1"/>
        <v/>
      </c>
      <c r="N266" t="str">
        <f ca="1"/>
        <v/>
      </c>
      <c r="O266" t="str">
        <f ca="1"/>
        <v/>
      </c>
      <c r="P266" t="str">
        <f ca="1"/>
        <v/>
      </c>
      <c r="Q266" t="str">
        <f ca="1"/>
        <v/>
      </c>
    </row>
    <row r="267" spans="1:17" x14ac:dyDescent="0.3">
      <c r="A267" t="str">
        <f ca="1"/>
        <v>Peterborough</v>
      </c>
      <c r="B267">
        <f ca="1"/>
        <v>0.09</v>
      </c>
      <c r="C267" t="str">
        <f ca="1"/>
        <v/>
      </c>
      <c r="D267" t="str">
        <f ca="1"/>
        <v/>
      </c>
      <c r="E267" t="str">
        <f ca="1"/>
        <v/>
      </c>
      <c r="F267" t="str">
        <f ca="1"/>
        <v/>
      </c>
      <c r="G267" t="str">
        <f ca="1"/>
        <v/>
      </c>
      <c r="H267" t="str">
        <f ca="1"/>
        <v/>
      </c>
      <c r="I267" t="str">
        <f ca="1"/>
        <v/>
      </c>
      <c r="J267" t="str">
        <f ca="1"/>
        <v/>
      </c>
      <c r="K267" t="str">
        <f ca="1"/>
        <v/>
      </c>
      <c r="L267" t="str">
        <f ca="1"/>
        <v/>
      </c>
      <c r="M267" t="str">
        <f ca="1"/>
        <v/>
      </c>
      <c r="N267" t="str">
        <f ca="1"/>
        <v/>
      </c>
      <c r="O267" t="str">
        <f ca="1"/>
        <v/>
      </c>
      <c r="P267" t="str">
        <f ca="1"/>
        <v/>
      </c>
      <c r="Q267" t="str">
        <f ca="1"/>
        <v/>
      </c>
    </row>
    <row r="268" spans="1:17" x14ac:dyDescent="0.3">
      <c r="A268" t="str">
        <f ca="1"/>
        <v>Plymouth</v>
      </c>
      <c r="B268">
        <f ca="1"/>
        <v>0.24</v>
      </c>
      <c r="C268" t="str">
        <f ca="1"/>
        <v/>
      </c>
      <c r="D268" t="str">
        <f ca="1"/>
        <v/>
      </c>
      <c r="E268" t="str">
        <f ca="1"/>
        <v/>
      </c>
      <c r="F268" t="str">
        <f ca="1"/>
        <v/>
      </c>
      <c r="G268" t="str">
        <f ca="1"/>
        <v/>
      </c>
      <c r="H268" t="str">
        <f ca="1"/>
        <v/>
      </c>
      <c r="I268" t="str">
        <f ca="1"/>
        <v/>
      </c>
      <c r="J268" t="str">
        <f ca="1"/>
        <v/>
      </c>
      <c r="K268" t="str">
        <f ca="1"/>
        <v/>
      </c>
      <c r="L268" t="str">
        <f ca="1"/>
        <v/>
      </c>
      <c r="M268" t="str">
        <f ca="1"/>
        <v/>
      </c>
      <c r="N268" t="str">
        <f ca="1"/>
        <v/>
      </c>
      <c r="O268" t="str">
        <f ca="1"/>
        <v/>
      </c>
      <c r="P268" t="str">
        <f ca="1"/>
        <v/>
      </c>
      <c r="Q268" t="str">
        <f ca="1"/>
        <v/>
      </c>
    </row>
    <row r="269" spans="1:17" x14ac:dyDescent="0.3">
      <c r="A269" t="str">
        <f ca="1"/>
        <v>Portsmouth</v>
      </c>
      <c r="B269">
        <f ca="1"/>
        <v>0.05</v>
      </c>
      <c r="C269" t="str">
        <f ca="1"/>
        <v/>
      </c>
      <c r="D269" t="str">
        <f ca="1"/>
        <v/>
      </c>
      <c r="E269" t="str">
        <f ca="1"/>
        <v/>
      </c>
      <c r="F269" t="str">
        <f ca="1"/>
        <v/>
      </c>
      <c r="G269" t="str">
        <f ca="1"/>
        <v/>
      </c>
      <c r="H269" t="str">
        <f ca="1"/>
        <v/>
      </c>
      <c r="I269" t="str">
        <f ca="1"/>
        <v/>
      </c>
      <c r="J269" t="str">
        <f ca="1"/>
        <v/>
      </c>
      <c r="K269" t="str">
        <f ca="1"/>
        <v/>
      </c>
      <c r="L269" t="str">
        <f ca="1"/>
        <v/>
      </c>
      <c r="M269" t="str">
        <f ca="1"/>
        <v/>
      </c>
      <c r="N269" t="str">
        <f ca="1"/>
        <v/>
      </c>
      <c r="O269" t="str">
        <f ca="1"/>
        <v/>
      </c>
      <c r="P269" t="str">
        <f ca="1"/>
        <v/>
      </c>
      <c r="Q269" t="str">
        <f ca="1"/>
        <v/>
      </c>
    </row>
    <row r="270" spans="1:17" x14ac:dyDescent="0.3">
      <c r="A270" t="str">
        <f ca="1"/>
        <v>Preston</v>
      </c>
      <c r="B270">
        <f ca="1"/>
        <v>0.03</v>
      </c>
      <c r="C270" t="str">
        <f ca="1"/>
        <v/>
      </c>
      <c r="D270" t="str">
        <f ca="1"/>
        <v/>
      </c>
      <c r="E270" t="str">
        <f ca="1"/>
        <v/>
      </c>
      <c r="F270" t="str">
        <f ca="1"/>
        <v/>
      </c>
      <c r="G270" t="str">
        <f ca="1"/>
        <v/>
      </c>
      <c r="H270" t="str">
        <f ca="1"/>
        <v/>
      </c>
      <c r="I270" t="str">
        <f ca="1"/>
        <v/>
      </c>
      <c r="J270" t="str">
        <f ca="1"/>
        <v/>
      </c>
      <c r="K270" t="str">
        <f ca="1"/>
        <v/>
      </c>
      <c r="L270" t="str">
        <f ca="1"/>
        <v/>
      </c>
      <c r="M270" t="str">
        <f ca="1"/>
        <v/>
      </c>
      <c r="N270" t="str">
        <f ca="1"/>
        <v/>
      </c>
      <c r="O270" t="str">
        <f ca="1"/>
        <v/>
      </c>
      <c r="P270" t="str">
        <f ca="1"/>
        <v/>
      </c>
      <c r="Q270" t="str">
        <f ca="1"/>
        <v/>
      </c>
    </row>
    <row r="271" spans="1:17" x14ac:dyDescent="0.3">
      <c r="A271" t="str">
        <f ca="1"/>
        <v>Reading</v>
      </c>
      <c r="B271">
        <f ca="1"/>
        <v>0.04</v>
      </c>
      <c r="C271" t="str">
        <f ca="1"/>
        <v/>
      </c>
      <c r="D271" t="str">
        <f ca="1"/>
        <v/>
      </c>
      <c r="E271" t="str">
        <f ca="1"/>
        <v/>
      </c>
      <c r="F271" t="str">
        <f ca="1"/>
        <v/>
      </c>
      <c r="G271" t="str">
        <f ca="1"/>
        <v/>
      </c>
      <c r="H271" t="str">
        <f ca="1"/>
        <v/>
      </c>
      <c r="I271" t="str">
        <f ca="1"/>
        <v/>
      </c>
      <c r="J271" t="str">
        <f ca="1"/>
        <v/>
      </c>
      <c r="K271" t="str">
        <f ca="1"/>
        <v/>
      </c>
      <c r="L271" t="str">
        <f ca="1"/>
        <v/>
      </c>
      <c r="M271" t="str">
        <f ca="1"/>
        <v/>
      </c>
      <c r="N271" t="str">
        <f ca="1"/>
        <v/>
      </c>
      <c r="O271" t="str">
        <f ca="1"/>
        <v/>
      </c>
      <c r="P271" t="str">
        <f ca="1"/>
        <v/>
      </c>
      <c r="Q271" t="str">
        <f ca="1"/>
        <v/>
      </c>
    </row>
    <row r="272" spans="1:17" x14ac:dyDescent="0.3">
      <c r="A272" t="str">
        <f ca="1"/>
        <v>Redbridge</v>
      </c>
      <c r="B272">
        <f ca="1"/>
        <v>0.14000000000000001</v>
      </c>
      <c r="C272" t="str">
        <f ca="1"/>
        <v/>
      </c>
      <c r="D272" t="str">
        <f ca="1"/>
        <v/>
      </c>
      <c r="E272" t="str">
        <f ca="1"/>
        <v/>
      </c>
      <c r="F272" t="str">
        <f ca="1"/>
        <v/>
      </c>
      <c r="G272" t="str">
        <f ca="1"/>
        <v/>
      </c>
      <c r="H272" t="str">
        <f ca="1"/>
        <v/>
      </c>
      <c r="I272" t="str">
        <f ca="1"/>
        <v/>
      </c>
      <c r="J272" t="str">
        <f ca="1"/>
        <v/>
      </c>
      <c r="K272" t="str">
        <f ca="1"/>
        <v/>
      </c>
      <c r="L272" t="str">
        <f ca="1"/>
        <v/>
      </c>
      <c r="M272" t="str">
        <f ca="1"/>
        <v/>
      </c>
      <c r="N272" t="str">
        <f ca="1"/>
        <v/>
      </c>
      <c r="O272" t="str">
        <f ca="1"/>
        <v/>
      </c>
      <c r="P272" t="str">
        <f ca="1"/>
        <v/>
      </c>
      <c r="Q272" t="str">
        <f ca="1"/>
        <v/>
      </c>
    </row>
    <row r="273" spans="1:17" x14ac:dyDescent="0.3">
      <c r="A273" t="str">
        <f ca="1"/>
        <v>Redcar &amp; Cleveland</v>
      </c>
      <c r="B273">
        <f ca="1"/>
        <v>0.16</v>
      </c>
      <c r="C273" t="str">
        <f ca="1"/>
        <v/>
      </c>
      <c r="D273" t="str">
        <f ca="1"/>
        <v/>
      </c>
      <c r="E273" t="str">
        <f ca="1"/>
        <v/>
      </c>
      <c r="F273" t="str">
        <f ca="1"/>
        <v/>
      </c>
      <c r="G273" t="str">
        <f ca="1"/>
        <v/>
      </c>
      <c r="H273" t="str">
        <f ca="1"/>
        <v/>
      </c>
      <c r="I273" t="str">
        <f ca="1"/>
        <v/>
      </c>
      <c r="J273" t="str">
        <f ca="1"/>
        <v/>
      </c>
      <c r="K273" t="str">
        <f ca="1"/>
        <v/>
      </c>
      <c r="L273" t="str">
        <f ca="1"/>
        <v/>
      </c>
      <c r="M273" t="str">
        <f ca="1"/>
        <v/>
      </c>
      <c r="N273" t="str">
        <f ca="1"/>
        <v/>
      </c>
      <c r="O273" t="str">
        <f ca="1"/>
        <v/>
      </c>
      <c r="P273" t="str">
        <f ca="1"/>
        <v/>
      </c>
      <c r="Q273" t="str">
        <f ca="1"/>
        <v/>
      </c>
    </row>
    <row r="274" spans="1:17" x14ac:dyDescent="0.3">
      <c r="A274" t="str">
        <f ca="1"/>
        <v>Reigate &amp; Banstead</v>
      </c>
      <c r="B274">
        <f ca="1"/>
        <v>0.03</v>
      </c>
      <c r="C274" t="str">
        <f ca="1"/>
        <v/>
      </c>
      <c r="D274" t="str">
        <f ca="1"/>
        <v/>
      </c>
      <c r="E274" t="str">
        <f ca="1"/>
        <v/>
      </c>
      <c r="F274" t="str">
        <f ca="1"/>
        <v/>
      </c>
      <c r="G274" t="str">
        <f ca="1"/>
        <v/>
      </c>
      <c r="H274" t="str">
        <f ca="1"/>
        <v/>
      </c>
      <c r="I274" t="str">
        <f ca="1"/>
        <v/>
      </c>
      <c r="J274" t="str">
        <f ca="1"/>
        <v/>
      </c>
      <c r="K274" t="str">
        <f ca="1"/>
        <v/>
      </c>
      <c r="L274" t="str">
        <f ca="1"/>
        <v/>
      </c>
      <c r="M274" t="str">
        <f ca="1"/>
        <v/>
      </c>
      <c r="N274" t="str">
        <f ca="1"/>
        <v/>
      </c>
      <c r="O274" t="str">
        <f ca="1"/>
        <v/>
      </c>
      <c r="P274" t="str">
        <f ca="1"/>
        <v/>
      </c>
      <c r="Q274" t="str">
        <f ca="1"/>
        <v/>
      </c>
    </row>
    <row r="275" spans="1:17" x14ac:dyDescent="0.3">
      <c r="A275" t="str">
        <f ca="1"/>
        <v>Ribble Valley</v>
      </c>
      <c r="B275">
        <f ca="1"/>
        <v>0.02</v>
      </c>
      <c r="C275" t="str">
        <f ca="1"/>
        <v/>
      </c>
      <c r="D275" t="str">
        <f ca="1"/>
        <v/>
      </c>
      <c r="E275" t="str">
        <f ca="1"/>
        <v/>
      </c>
      <c r="F275" t="str">
        <f ca="1"/>
        <v/>
      </c>
      <c r="G275" t="str">
        <f ca="1"/>
        <v/>
      </c>
      <c r="H275" t="str">
        <f ca="1"/>
        <v/>
      </c>
      <c r="I275" t="str">
        <f ca="1"/>
        <v/>
      </c>
      <c r="J275" t="str">
        <f ca="1"/>
        <v/>
      </c>
      <c r="K275" t="str">
        <f ca="1"/>
        <v/>
      </c>
      <c r="L275" t="str">
        <f ca="1"/>
        <v/>
      </c>
      <c r="M275" t="str">
        <f ca="1"/>
        <v/>
      </c>
      <c r="N275" t="str">
        <f ca="1"/>
        <v/>
      </c>
      <c r="O275" t="str">
        <f ca="1"/>
        <v/>
      </c>
      <c r="P275" t="str">
        <f ca="1"/>
        <v/>
      </c>
      <c r="Q275" t="str">
        <f ca="1"/>
        <v/>
      </c>
    </row>
    <row r="276" spans="1:17" x14ac:dyDescent="0.3">
      <c r="A276" t="str">
        <f ca="1"/>
        <v>Richmond upon Thames</v>
      </c>
      <c r="B276">
        <f ca="1"/>
        <v>0.46</v>
      </c>
      <c r="C276" t="str">
        <f ca="1"/>
        <v/>
      </c>
      <c r="D276" t="str">
        <f ca="1"/>
        <v/>
      </c>
      <c r="E276" t="str">
        <f ca="1"/>
        <v/>
      </c>
      <c r="F276" t="str">
        <f ca="1"/>
        <v/>
      </c>
      <c r="G276" t="str">
        <f ca="1"/>
        <v/>
      </c>
      <c r="H276" t="str">
        <f ca="1"/>
        <v/>
      </c>
      <c r="I276" t="str">
        <f ca="1"/>
        <v/>
      </c>
      <c r="J276" t="str">
        <f ca="1"/>
        <v/>
      </c>
      <c r="K276" t="str">
        <f ca="1"/>
        <v/>
      </c>
      <c r="L276" t="str">
        <f ca="1"/>
        <v/>
      </c>
      <c r="M276" t="str">
        <f ca="1"/>
        <v/>
      </c>
      <c r="N276" t="str">
        <f ca="1"/>
        <v/>
      </c>
      <c r="O276" t="str">
        <f ca="1"/>
        <v/>
      </c>
      <c r="P276" t="str">
        <f ca="1"/>
        <v/>
      </c>
      <c r="Q276" t="str">
        <f ca="1"/>
        <v/>
      </c>
    </row>
    <row r="277" spans="1:17" x14ac:dyDescent="0.3">
      <c r="A277" t="str">
        <f ca="1"/>
        <v>Richmondshire</v>
      </c>
      <c r="B277">
        <f ca="1"/>
        <v>0.03</v>
      </c>
      <c r="C277" t="str">
        <f ca="1"/>
        <v/>
      </c>
      <c r="D277" t="str">
        <f ca="1"/>
        <v/>
      </c>
      <c r="E277" t="str">
        <f ca="1"/>
        <v/>
      </c>
      <c r="F277" t="str">
        <f ca="1"/>
        <v/>
      </c>
      <c r="G277" t="str">
        <f ca="1"/>
        <v/>
      </c>
      <c r="H277" t="str">
        <f ca="1"/>
        <v/>
      </c>
      <c r="I277" t="str">
        <f ca="1"/>
        <v/>
      </c>
      <c r="J277" t="str">
        <f ca="1"/>
        <v/>
      </c>
      <c r="K277" t="str">
        <f ca="1"/>
        <v/>
      </c>
      <c r="L277" t="str">
        <f ca="1"/>
        <v/>
      </c>
      <c r="M277" t="str">
        <f ca="1"/>
        <v/>
      </c>
      <c r="N277" t="str">
        <f ca="1"/>
        <v/>
      </c>
      <c r="O277" t="str">
        <f ca="1"/>
        <v/>
      </c>
      <c r="P277" t="str">
        <f ca="1"/>
        <v/>
      </c>
      <c r="Q277" t="str">
        <f ca="1"/>
        <v/>
      </c>
    </row>
    <row r="278" spans="1:17" x14ac:dyDescent="0.3">
      <c r="A278" t="str">
        <f ca="1"/>
        <v>Rochdale</v>
      </c>
      <c r="B278">
        <f ca="1"/>
        <v>0.08</v>
      </c>
      <c r="C278" t="str">
        <f ca="1"/>
        <v/>
      </c>
      <c r="D278" t="str">
        <f ca="1"/>
        <v/>
      </c>
      <c r="E278" t="str">
        <f ca="1"/>
        <v/>
      </c>
      <c r="F278" t="str">
        <f ca="1"/>
        <v/>
      </c>
      <c r="G278" t="str">
        <f ca="1"/>
        <v/>
      </c>
      <c r="H278" t="str">
        <f ca="1"/>
        <v/>
      </c>
      <c r="I278" t="str">
        <f ca="1"/>
        <v/>
      </c>
      <c r="J278" t="str">
        <f ca="1"/>
        <v/>
      </c>
      <c r="K278" t="str">
        <f ca="1"/>
        <v/>
      </c>
      <c r="L278" t="str">
        <f ca="1"/>
        <v/>
      </c>
      <c r="M278" t="str">
        <f ca="1"/>
        <v/>
      </c>
      <c r="N278" t="str">
        <f ca="1"/>
        <v/>
      </c>
      <c r="O278" t="str">
        <f ca="1"/>
        <v/>
      </c>
      <c r="P278" t="str">
        <f ca="1"/>
        <v/>
      </c>
      <c r="Q278" t="str">
        <f ca="1"/>
        <v/>
      </c>
    </row>
    <row r="279" spans="1:17" x14ac:dyDescent="0.3">
      <c r="A279" t="str">
        <f ca="1"/>
        <v>Rochford</v>
      </c>
      <c r="B279">
        <f ca="1"/>
        <v>0.02</v>
      </c>
      <c r="C279" t="str">
        <f ca="1"/>
        <v/>
      </c>
      <c r="D279" t="str">
        <f ca="1"/>
        <v/>
      </c>
      <c r="E279" t="str">
        <f ca="1"/>
        <v/>
      </c>
      <c r="F279" t="str">
        <f ca="1"/>
        <v/>
      </c>
      <c r="G279" t="str">
        <f ca="1"/>
        <v/>
      </c>
      <c r="H279" t="str">
        <f ca="1"/>
        <v/>
      </c>
      <c r="I279" t="str">
        <f ca="1"/>
        <v/>
      </c>
      <c r="J279" t="str">
        <f ca="1"/>
        <v/>
      </c>
      <c r="K279" t="str">
        <f ca="1"/>
        <v/>
      </c>
      <c r="L279" t="str">
        <f ca="1"/>
        <v/>
      </c>
      <c r="M279" t="str">
        <f ca="1"/>
        <v/>
      </c>
      <c r="N279" t="str">
        <f ca="1"/>
        <v/>
      </c>
      <c r="O279" t="str">
        <f ca="1"/>
        <v/>
      </c>
      <c r="P279" t="str">
        <f ca="1"/>
        <v/>
      </c>
      <c r="Q279" t="str">
        <f ca="1"/>
        <v/>
      </c>
    </row>
    <row r="280" spans="1:17" x14ac:dyDescent="0.3">
      <c r="A280" t="str">
        <f ca="1"/>
        <v>Rossendale</v>
      </c>
      <c r="B280">
        <f ca="1"/>
        <v>0.01</v>
      </c>
      <c r="C280" t="str">
        <f ca="1"/>
        <v/>
      </c>
      <c r="D280" t="str">
        <f ca="1"/>
        <v/>
      </c>
      <c r="E280" t="str">
        <f ca="1"/>
        <v/>
      </c>
      <c r="F280" t="str">
        <f ca="1"/>
        <v/>
      </c>
      <c r="G280" t="str">
        <f ca="1"/>
        <v/>
      </c>
      <c r="H280" t="str">
        <f ca="1"/>
        <v/>
      </c>
      <c r="I280" t="str">
        <f ca="1"/>
        <v/>
      </c>
      <c r="J280" t="str">
        <f ca="1"/>
        <v/>
      </c>
      <c r="K280" t="str">
        <f ca="1"/>
        <v/>
      </c>
      <c r="L280" t="str">
        <f ca="1"/>
        <v/>
      </c>
      <c r="M280" t="str">
        <f ca="1"/>
        <v/>
      </c>
      <c r="N280" t="str">
        <f ca="1"/>
        <v/>
      </c>
      <c r="O280" t="str">
        <f ca="1"/>
        <v/>
      </c>
      <c r="P280" t="str">
        <f ca="1"/>
        <v/>
      </c>
      <c r="Q280" t="str">
        <f ca="1"/>
        <v/>
      </c>
    </row>
    <row r="281" spans="1:17" x14ac:dyDescent="0.3">
      <c r="A281" t="str">
        <f ca="1"/>
        <v>Rother</v>
      </c>
      <c r="B281">
        <f ca="1"/>
        <v>0.01</v>
      </c>
      <c r="C281" t="str">
        <f ca="1"/>
        <v/>
      </c>
      <c r="D281" t="str">
        <f ca="1"/>
        <v/>
      </c>
      <c r="E281" t="str">
        <f ca="1"/>
        <v/>
      </c>
      <c r="F281" t="str">
        <f ca="1"/>
        <v/>
      </c>
      <c r="G281" t="str">
        <f ca="1"/>
        <v/>
      </c>
      <c r="H281" t="str">
        <f ca="1"/>
        <v/>
      </c>
      <c r="I281" t="str">
        <f ca="1"/>
        <v/>
      </c>
      <c r="J281" t="str">
        <f ca="1"/>
        <v/>
      </c>
      <c r="K281" t="str">
        <f ca="1"/>
        <v/>
      </c>
      <c r="L281" t="str">
        <f ca="1"/>
        <v/>
      </c>
      <c r="M281" t="str">
        <f ca="1"/>
        <v/>
      </c>
      <c r="N281" t="str">
        <f ca="1"/>
        <v/>
      </c>
      <c r="O281" t="str">
        <f ca="1"/>
        <v/>
      </c>
      <c r="P281" t="str">
        <f ca="1"/>
        <v/>
      </c>
      <c r="Q281" t="str">
        <f ca="1"/>
        <v/>
      </c>
    </row>
    <row r="282" spans="1:17" x14ac:dyDescent="0.3">
      <c r="A282" t="str">
        <f ca="1"/>
        <v>Rotherham</v>
      </c>
      <c r="B282">
        <f ca="1"/>
        <v>0.09</v>
      </c>
      <c r="C282" t="str">
        <f ca="1"/>
        <v/>
      </c>
      <c r="D282" t="str">
        <f ca="1"/>
        <v/>
      </c>
      <c r="E282" t="str">
        <f ca="1"/>
        <v/>
      </c>
      <c r="F282" t="str">
        <f ca="1"/>
        <v/>
      </c>
      <c r="G282" t="str">
        <f ca="1"/>
        <v/>
      </c>
      <c r="H282" t="str">
        <f ca="1"/>
        <v/>
      </c>
      <c r="I282" t="str">
        <f ca="1"/>
        <v/>
      </c>
      <c r="J282" t="str">
        <f ca="1"/>
        <v/>
      </c>
      <c r="K282" t="str">
        <f ca="1"/>
        <v/>
      </c>
      <c r="L282" t="str">
        <f ca="1"/>
        <v/>
      </c>
      <c r="M282" t="str">
        <f ca="1"/>
        <v/>
      </c>
      <c r="N282" t="str">
        <f ca="1"/>
        <v/>
      </c>
      <c r="O282" t="str">
        <f ca="1"/>
        <v/>
      </c>
      <c r="P282" t="str">
        <f ca="1"/>
        <v/>
      </c>
      <c r="Q282" t="str">
        <f ca="1"/>
        <v/>
      </c>
    </row>
    <row r="283" spans="1:17" x14ac:dyDescent="0.3">
      <c r="A283" t="str">
        <f ca="1"/>
        <v>Rugby</v>
      </c>
      <c r="B283">
        <f ca="1"/>
        <v>0.01</v>
      </c>
      <c r="C283" t="str">
        <f ca="1"/>
        <v/>
      </c>
      <c r="D283" t="str">
        <f ca="1"/>
        <v/>
      </c>
      <c r="E283" t="str">
        <f ca="1"/>
        <v/>
      </c>
      <c r="F283" t="str">
        <f ca="1"/>
        <v/>
      </c>
      <c r="G283" t="str">
        <f ca="1"/>
        <v/>
      </c>
      <c r="H283" t="str">
        <f ca="1"/>
        <v/>
      </c>
      <c r="I283" t="str">
        <f ca="1"/>
        <v/>
      </c>
      <c r="J283" t="str">
        <f ca="1"/>
        <v/>
      </c>
      <c r="K283" t="str">
        <f ca="1"/>
        <v/>
      </c>
      <c r="L283" t="str">
        <f ca="1"/>
        <v/>
      </c>
      <c r="M283" t="str">
        <f ca="1"/>
        <v/>
      </c>
      <c r="N283" t="str">
        <f ca="1"/>
        <v/>
      </c>
      <c r="O283" t="str">
        <f ca="1"/>
        <v/>
      </c>
      <c r="P283" t="str">
        <f ca="1"/>
        <v/>
      </c>
      <c r="Q283" t="str">
        <f ca="1"/>
        <v/>
      </c>
    </row>
    <row r="284" spans="1:17" x14ac:dyDescent="0.3">
      <c r="A284" t="str">
        <f ca="1"/>
        <v>Runnymede</v>
      </c>
      <c r="B284">
        <f ca="1"/>
        <v>0.01</v>
      </c>
      <c r="C284" t="str">
        <f ca="1"/>
        <v/>
      </c>
      <c r="D284" t="str">
        <f ca="1"/>
        <v/>
      </c>
      <c r="E284" t="str">
        <f ca="1"/>
        <v/>
      </c>
      <c r="F284" t="str">
        <f ca="1"/>
        <v/>
      </c>
      <c r="G284" t="str">
        <f ca="1"/>
        <v/>
      </c>
      <c r="H284" t="str">
        <f ca="1"/>
        <v/>
      </c>
      <c r="I284" t="str">
        <f ca="1"/>
        <v/>
      </c>
      <c r="J284" t="str">
        <f ca="1"/>
        <v/>
      </c>
      <c r="K284" t="str">
        <f ca="1"/>
        <v/>
      </c>
      <c r="L284" t="str">
        <f ca="1"/>
        <v/>
      </c>
      <c r="M284" t="str">
        <f ca="1"/>
        <v/>
      </c>
      <c r="N284" t="str">
        <f ca="1"/>
        <v/>
      </c>
      <c r="O284" t="str">
        <f ca="1"/>
        <v/>
      </c>
      <c r="P284" t="str">
        <f ca="1"/>
        <v/>
      </c>
      <c r="Q284" t="str">
        <f ca="1"/>
        <v/>
      </c>
    </row>
    <row r="285" spans="1:17" x14ac:dyDescent="0.3">
      <c r="A285" t="str">
        <f ca="1"/>
        <v>Rushcliffe</v>
      </c>
      <c r="B285">
        <f ca="1"/>
        <v>0.02</v>
      </c>
      <c r="C285" t="str">
        <f ca="1"/>
        <v/>
      </c>
      <c r="D285" t="str">
        <f ca="1"/>
        <v/>
      </c>
      <c r="E285" t="str">
        <f ca="1"/>
        <v/>
      </c>
      <c r="F285" t="str">
        <f ca="1"/>
        <v/>
      </c>
      <c r="G285" t="str">
        <f ca="1"/>
        <v/>
      </c>
      <c r="H285" t="str">
        <f ca="1"/>
        <v/>
      </c>
      <c r="I285" t="str">
        <f ca="1"/>
        <v/>
      </c>
      <c r="J285" t="str">
        <f ca="1"/>
        <v/>
      </c>
      <c r="K285" t="str">
        <f ca="1"/>
        <v/>
      </c>
      <c r="L285" t="str">
        <f ca="1"/>
        <v/>
      </c>
      <c r="M285" t="str">
        <f ca="1"/>
        <v/>
      </c>
      <c r="N285" t="str">
        <f ca="1"/>
        <v/>
      </c>
      <c r="O285" t="str">
        <f ca="1"/>
        <v/>
      </c>
      <c r="P285" t="str">
        <f ca="1"/>
        <v/>
      </c>
      <c r="Q285" t="str">
        <f ca="1"/>
        <v/>
      </c>
    </row>
    <row r="286" spans="1:17" x14ac:dyDescent="0.3">
      <c r="A286" t="str">
        <f ca="1"/>
        <v>Rushmoor</v>
      </c>
      <c r="B286">
        <f ca="1"/>
        <v>0.02</v>
      </c>
      <c r="C286" t="str">
        <f ca="1"/>
        <v/>
      </c>
      <c r="D286" t="str">
        <f ca="1"/>
        <v/>
      </c>
      <c r="E286" t="str">
        <f ca="1"/>
        <v/>
      </c>
      <c r="F286" t="str">
        <f ca="1"/>
        <v/>
      </c>
      <c r="G286" t="str">
        <f ca="1"/>
        <v/>
      </c>
      <c r="H286" t="str">
        <f ca="1"/>
        <v/>
      </c>
      <c r="I286" t="str">
        <f ca="1"/>
        <v/>
      </c>
      <c r="J286" t="str">
        <f ca="1"/>
        <v/>
      </c>
      <c r="K286" t="str">
        <f ca="1"/>
        <v/>
      </c>
      <c r="L286" t="str">
        <f ca="1"/>
        <v/>
      </c>
      <c r="M286" t="str">
        <f ca="1"/>
        <v/>
      </c>
      <c r="N286" t="str">
        <f ca="1"/>
        <v/>
      </c>
      <c r="O286" t="str">
        <f ca="1"/>
        <v/>
      </c>
      <c r="P286" t="str">
        <f ca="1"/>
        <v/>
      </c>
      <c r="Q286" t="str">
        <f ca="1"/>
        <v/>
      </c>
    </row>
    <row r="287" spans="1:17" x14ac:dyDescent="0.3">
      <c r="A287" t="str">
        <f ca="1"/>
        <v>Rutland</v>
      </c>
      <c r="B287">
        <f ca="1"/>
        <v>0.03</v>
      </c>
      <c r="C287" t="str">
        <f ca="1"/>
        <v/>
      </c>
      <c r="D287" t="str">
        <f ca="1"/>
        <v/>
      </c>
      <c r="E287" t="str">
        <f ca="1"/>
        <v/>
      </c>
      <c r="F287" t="str">
        <f ca="1"/>
        <v/>
      </c>
      <c r="G287" t="str">
        <f ca="1"/>
        <v/>
      </c>
      <c r="H287" t="str">
        <f ca="1"/>
        <v/>
      </c>
      <c r="I287" t="str">
        <f ca="1"/>
        <v/>
      </c>
      <c r="J287" t="str">
        <f ca="1"/>
        <v/>
      </c>
      <c r="K287" t="str">
        <f ca="1"/>
        <v/>
      </c>
      <c r="L287" t="str">
        <f ca="1"/>
        <v/>
      </c>
      <c r="M287" t="str">
        <f ca="1"/>
        <v/>
      </c>
      <c r="N287" t="str">
        <f ca="1"/>
        <v/>
      </c>
      <c r="O287" t="str">
        <f ca="1"/>
        <v/>
      </c>
      <c r="P287" t="str">
        <f ca="1"/>
        <v/>
      </c>
      <c r="Q287" t="str">
        <f ca="1"/>
        <v/>
      </c>
    </row>
    <row r="288" spans="1:17" x14ac:dyDescent="0.3">
      <c r="A288" t="str">
        <f ca="1"/>
        <v>Ryedale</v>
      </c>
      <c r="B288">
        <f ca="1"/>
        <v>0.02</v>
      </c>
      <c r="C288" t="str">
        <f ca="1"/>
        <v/>
      </c>
      <c r="D288" t="str">
        <f ca="1"/>
        <v/>
      </c>
      <c r="E288" t="str">
        <f ca="1"/>
        <v/>
      </c>
      <c r="F288" t="str">
        <f ca="1"/>
        <v/>
      </c>
      <c r="G288" t="str">
        <f ca="1"/>
        <v/>
      </c>
      <c r="H288" t="str">
        <f ca="1"/>
        <v/>
      </c>
      <c r="I288" t="str">
        <f ca="1"/>
        <v/>
      </c>
      <c r="J288" t="str">
        <f ca="1"/>
        <v/>
      </c>
      <c r="K288" t="str">
        <f ca="1"/>
        <v/>
      </c>
      <c r="L288" t="str">
        <f ca="1"/>
        <v/>
      </c>
      <c r="M288" t="str">
        <f ca="1"/>
        <v/>
      </c>
      <c r="N288" t="str">
        <f ca="1"/>
        <v/>
      </c>
      <c r="O288" t="str">
        <f ca="1"/>
        <v/>
      </c>
      <c r="P288" t="str">
        <f ca="1"/>
        <v/>
      </c>
      <c r="Q288" t="str">
        <f ca="1"/>
        <v/>
      </c>
    </row>
    <row r="289" spans="1:17" x14ac:dyDescent="0.3">
      <c r="A289" t="str">
        <f ca="1"/>
        <v>Salford</v>
      </c>
      <c r="B289">
        <f ca="1"/>
        <v>0.13</v>
      </c>
      <c r="C289" t="str">
        <f ca="1"/>
        <v/>
      </c>
      <c r="D289" t="str">
        <f ca="1"/>
        <v/>
      </c>
      <c r="E289" t="str">
        <f ca="1"/>
        <v/>
      </c>
      <c r="F289" t="str">
        <f ca="1"/>
        <v/>
      </c>
      <c r="G289" t="str">
        <f ca="1"/>
        <v/>
      </c>
      <c r="H289" t="str">
        <f ca="1"/>
        <v/>
      </c>
      <c r="I289" t="str">
        <f ca="1"/>
        <v/>
      </c>
      <c r="J289" t="str">
        <f ca="1"/>
        <v/>
      </c>
      <c r="K289" t="str">
        <f ca="1"/>
        <v/>
      </c>
      <c r="L289" t="str">
        <f ca="1"/>
        <v/>
      </c>
      <c r="M289" t="str">
        <f ca="1"/>
        <v/>
      </c>
      <c r="N289" t="str">
        <f ca="1"/>
        <v/>
      </c>
      <c r="O289" t="str">
        <f ca="1"/>
        <v/>
      </c>
      <c r="P289" t="str">
        <f ca="1"/>
        <v/>
      </c>
      <c r="Q289" t="str">
        <f ca="1"/>
        <v/>
      </c>
    </row>
    <row r="290" spans="1:17" x14ac:dyDescent="0.3">
      <c r="A290" t="str">
        <f ca="1"/>
        <v>Sandwell</v>
      </c>
      <c r="B290">
        <f ca="1"/>
        <v>7.0000000000000007E-2</v>
      </c>
      <c r="C290" t="str">
        <f ca="1"/>
        <v/>
      </c>
      <c r="D290" t="str">
        <f ca="1"/>
        <v/>
      </c>
      <c r="E290" t="str">
        <f ca="1"/>
        <v/>
      </c>
      <c r="F290" t="str">
        <f ca="1"/>
        <v/>
      </c>
      <c r="G290" t="str">
        <f ca="1"/>
        <v/>
      </c>
      <c r="H290" t="str">
        <f ca="1"/>
        <v/>
      </c>
      <c r="I290" t="str">
        <f ca="1"/>
        <v/>
      </c>
      <c r="J290" t="str">
        <f ca="1"/>
        <v/>
      </c>
      <c r="K290" t="str">
        <f ca="1"/>
        <v/>
      </c>
      <c r="L290" t="str">
        <f ca="1"/>
        <v/>
      </c>
      <c r="M290" t="str">
        <f ca="1"/>
        <v/>
      </c>
      <c r="N290" t="str">
        <f ca="1"/>
        <v/>
      </c>
      <c r="O290" t="str">
        <f ca="1"/>
        <v/>
      </c>
      <c r="P290" t="str">
        <f ca="1"/>
        <v/>
      </c>
      <c r="Q290" t="str">
        <f ca="1"/>
        <v/>
      </c>
    </row>
    <row r="291" spans="1:17" x14ac:dyDescent="0.3">
      <c r="A291" t="str">
        <f ca="1"/>
        <v>Scarborough</v>
      </c>
      <c r="B291">
        <f ca="1"/>
        <v>0.02</v>
      </c>
      <c r="C291" t="str">
        <f ca="1"/>
        <v/>
      </c>
      <c r="D291" t="str">
        <f ca="1"/>
        <v/>
      </c>
      <c r="E291" t="str">
        <f ca="1"/>
        <v/>
      </c>
      <c r="F291" t="str">
        <f ca="1"/>
        <v/>
      </c>
      <c r="G291" t="str">
        <f ca="1"/>
        <v/>
      </c>
      <c r="H291" t="str">
        <f ca="1"/>
        <v/>
      </c>
      <c r="I291" t="str">
        <f ca="1"/>
        <v/>
      </c>
      <c r="J291" t="str">
        <f ca="1"/>
        <v/>
      </c>
      <c r="K291" t="str">
        <f ca="1"/>
        <v/>
      </c>
      <c r="L291" t="str">
        <f ca="1"/>
        <v/>
      </c>
      <c r="M291" t="str">
        <f ca="1"/>
        <v/>
      </c>
      <c r="N291" t="str">
        <f ca="1"/>
        <v/>
      </c>
      <c r="O291" t="str">
        <f ca="1"/>
        <v/>
      </c>
      <c r="P291" t="str">
        <f ca="1"/>
        <v/>
      </c>
      <c r="Q291" t="str">
        <f ca="1"/>
        <v/>
      </c>
    </row>
    <row r="292" spans="1:17" x14ac:dyDescent="0.3">
      <c r="A292" t="str">
        <f ca="1"/>
        <v>Sedgemoor</v>
      </c>
      <c r="B292">
        <f ca="1"/>
        <v>0.05</v>
      </c>
      <c r="C292" t="str">
        <f ca="1"/>
        <v/>
      </c>
      <c r="D292" t="str">
        <f ca="1"/>
        <v/>
      </c>
      <c r="E292" t="str">
        <f ca="1"/>
        <v/>
      </c>
      <c r="F292" t="str">
        <f ca="1"/>
        <v/>
      </c>
      <c r="G292" t="str">
        <f ca="1"/>
        <v/>
      </c>
      <c r="H292" t="str">
        <f ca="1"/>
        <v/>
      </c>
      <c r="I292" t="str">
        <f ca="1"/>
        <v/>
      </c>
      <c r="J292" t="str">
        <f ca="1"/>
        <v/>
      </c>
      <c r="K292" t="str">
        <f ca="1"/>
        <v/>
      </c>
      <c r="L292" t="str">
        <f ca="1"/>
        <v/>
      </c>
      <c r="M292" t="str">
        <f ca="1"/>
        <v/>
      </c>
      <c r="N292" t="str">
        <f ca="1"/>
        <v/>
      </c>
      <c r="O292" t="str">
        <f ca="1"/>
        <v/>
      </c>
      <c r="P292" t="str">
        <f ca="1"/>
        <v/>
      </c>
      <c r="Q292" t="str">
        <f ca="1"/>
        <v/>
      </c>
    </row>
    <row r="293" spans="1:17" x14ac:dyDescent="0.3">
      <c r="A293" t="str">
        <f ca="1"/>
        <v>Sefton</v>
      </c>
      <c r="B293">
        <f ca="1"/>
        <v>0.04</v>
      </c>
      <c r="C293" t="str">
        <f ca="1"/>
        <v/>
      </c>
      <c r="D293" t="str">
        <f ca="1"/>
        <v/>
      </c>
      <c r="E293" t="str">
        <f ca="1"/>
        <v/>
      </c>
      <c r="F293" t="str">
        <f ca="1"/>
        <v/>
      </c>
      <c r="G293" t="str">
        <f ca="1"/>
        <v/>
      </c>
      <c r="H293" t="str">
        <f ca="1"/>
        <v/>
      </c>
      <c r="I293" t="str">
        <f ca="1"/>
        <v/>
      </c>
      <c r="J293" t="str">
        <f ca="1"/>
        <v/>
      </c>
      <c r="K293" t="str">
        <f ca="1"/>
        <v/>
      </c>
      <c r="L293" t="str">
        <f ca="1"/>
        <v/>
      </c>
      <c r="M293" t="str">
        <f ca="1"/>
        <v/>
      </c>
      <c r="N293" t="str">
        <f ca="1"/>
        <v/>
      </c>
      <c r="O293" t="str">
        <f ca="1"/>
        <v/>
      </c>
      <c r="P293" t="str">
        <f ca="1"/>
        <v/>
      </c>
      <c r="Q293" t="str">
        <f ca="1"/>
        <v/>
      </c>
    </row>
    <row r="294" spans="1:17" x14ac:dyDescent="0.3">
      <c r="A294" t="str">
        <f ca="1"/>
        <v>Selby</v>
      </c>
      <c r="B294">
        <f ca="1"/>
        <v>0.01</v>
      </c>
      <c r="C294" t="str">
        <f ca="1"/>
        <v/>
      </c>
      <c r="D294" t="str">
        <f ca="1"/>
        <v/>
      </c>
      <c r="E294" t="str">
        <f ca="1"/>
        <v/>
      </c>
      <c r="F294" t="str">
        <f ca="1"/>
        <v/>
      </c>
      <c r="G294" t="str">
        <f ca="1"/>
        <v/>
      </c>
      <c r="H294" t="str">
        <f ca="1"/>
        <v/>
      </c>
      <c r="I294" t="str">
        <f ca="1"/>
        <v/>
      </c>
      <c r="J294" t="str">
        <f ca="1"/>
        <v/>
      </c>
      <c r="K294" t="str">
        <f ca="1"/>
        <v/>
      </c>
      <c r="L294" t="str">
        <f ca="1"/>
        <v/>
      </c>
      <c r="M294" t="str">
        <f ca="1"/>
        <v/>
      </c>
      <c r="N294" t="str">
        <f ca="1"/>
        <v/>
      </c>
      <c r="O294" t="str">
        <f ca="1"/>
        <v/>
      </c>
      <c r="P294" t="str">
        <f ca="1"/>
        <v/>
      </c>
      <c r="Q294" t="str">
        <f ca="1"/>
        <v/>
      </c>
    </row>
    <row r="295" spans="1:17" x14ac:dyDescent="0.3">
      <c r="A295" t="str">
        <f ca="1"/>
        <v>Sevenoaks</v>
      </c>
      <c r="B295">
        <f ca="1"/>
        <v>0.01</v>
      </c>
      <c r="C295" t="str">
        <f ca="1"/>
        <v/>
      </c>
      <c r="D295" t="str">
        <f ca="1"/>
        <v/>
      </c>
      <c r="E295" t="str">
        <f ca="1"/>
        <v/>
      </c>
      <c r="F295" t="str">
        <f ca="1"/>
        <v/>
      </c>
      <c r="G295" t="str">
        <f ca="1"/>
        <v/>
      </c>
      <c r="H295" t="str">
        <f ca="1"/>
        <v/>
      </c>
      <c r="I295" t="str">
        <f ca="1"/>
        <v/>
      </c>
      <c r="J295" t="str">
        <f ca="1"/>
        <v/>
      </c>
      <c r="K295" t="str">
        <f ca="1"/>
        <v/>
      </c>
      <c r="L295" t="str">
        <f ca="1"/>
        <v/>
      </c>
      <c r="M295" t="str">
        <f ca="1"/>
        <v/>
      </c>
      <c r="N295" t="str">
        <f ca="1"/>
        <v/>
      </c>
      <c r="O295" t="str">
        <f ca="1"/>
        <v/>
      </c>
      <c r="P295" t="str">
        <f ca="1"/>
        <v/>
      </c>
      <c r="Q295" t="str">
        <f ca="1"/>
        <v/>
      </c>
    </row>
    <row r="296" spans="1:17" x14ac:dyDescent="0.3">
      <c r="A296" t="str">
        <f ca="1"/>
        <v>Sheffield</v>
      </c>
      <c r="B296">
        <f ca="1"/>
        <v>0.13</v>
      </c>
      <c r="C296" t="str">
        <f ca="1"/>
        <v/>
      </c>
      <c r="D296" t="str">
        <f ca="1"/>
        <v/>
      </c>
      <c r="E296" t="str">
        <f ca="1"/>
        <v/>
      </c>
      <c r="F296" t="str">
        <f ca="1"/>
        <v/>
      </c>
      <c r="G296" t="str">
        <f ca="1"/>
        <v/>
      </c>
      <c r="H296" t="str">
        <f ca="1"/>
        <v/>
      </c>
      <c r="I296" t="str">
        <f ca="1"/>
        <v/>
      </c>
      <c r="J296" t="str">
        <f ca="1"/>
        <v/>
      </c>
      <c r="K296" t="str">
        <f ca="1"/>
        <v/>
      </c>
      <c r="L296" t="str">
        <f ca="1"/>
        <v/>
      </c>
      <c r="M296" t="str">
        <f ca="1"/>
        <v/>
      </c>
      <c r="N296" t="str">
        <f ca="1"/>
        <v/>
      </c>
      <c r="O296" t="str">
        <f ca="1"/>
        <v/>
      </c>
      <c r="P296" t="str">
        <f ca="1"/>
        <v/>
      </c>
      <c r="Q296" t="str">
        <f ca="1"/>
        <v/>
      </c>
    </row>
    <row r="297" spans="1:17" x14ac:dyDescent="0.3">
      <c r="A297" t="str">
        <f ca="1"/>
        <v>Shropshire</v>
      </c>
      <c r="B297">
        <f ca="1"/>
        <v>0.09</v>
      </c>
      <c r="C297" t="str">
        <f ca="1"/>
        <v/>
      </c>
      <c r="D297" t="str">
        <f ca="1"/>
        <v/>
      </c>
      <c r="E297" t="str">
        <f ca="1"/>
        <v/>
      </c>
      <c r="F297" t="str">
        <f ca="1"/>
        <v/>
      </c>
      <c r="G297" t="str">
        <f ca="1"/>
        <v/>
      </c>
      <c r="H297" t="str">
        <f ca="1"/>
        <v/>
      </c>
      <c r="I297" t="str">
        <f ca="1"/>
        <v/>
      </c>
      <c r="J297" t="str">
        <f ca="1"/>
        <v/>
      </c>
      <c r="K297" t="str">
        <f ca="1"/>
        <v/>
      </c>
      <c r="L297" t="str">
        <f ca="1"/>
        <v/>
      </c>
      <c r="M297" t="str">
        <f ca="1"/>
        <v/>
      </c>
      <c r="N297" t="str">
        <f ca="1"/>
        <v/>
      </c>
      <c r="O297" t="str">
        <f ca="1"/>
        <v/>
      </c>
      <c r="P297" t="str">
        <f ca="1"/>
        <v/>
      </c>
      <c r="Q297" t="str">
        <f ca="1"/>
        <v/>
      </c>
    </row>
    <row r="298" spans="1:17" x14ac:dyDescent="0.3">
      <c r="A298" t="str">
        <f ca="1"/>
        <v>Shropshire Combined Fire</v>
      </c>
      <c r="B298">
        <f ca="1"/>
        <v>0.12</v>
      </c>
      <c r="C298" t="str">
        <f ca="1"/>
        <v/>
      </c>
      <c r="D298" t="str">
        <f ca="1"/>
        <v/>
      </c>
      <c r="E298" t="str">
        <f ca="1"/>
        <v/>
      </c>
      <c r="F298" t="str">
        <f ca="1"/>
        <v/>
      </c>
      <c r="G298" t="str">
        <f ca="1"/>
        <v/>
      </c>
      <c r="H298" t="str">
        <f ca="1"/>
        <v/>
      </c>
      <c r="I298" t="str">
        <f ca="1"/>
        <v/>
      </c>
      <c r="J298" t="str">
        <f ca="1"/>
        <v/>
      </c>
      <c r="K298" t="str">
        <f ca="1"/>
        <v/>
      </c>
      <c r="L298" t="str">
        <f ca="1"/>
        <v/>
      </c>
      <c r="M298" t="str">
        <f ca="1"/>
        <v/>
      </c>
      <c r="N298" t="str">
        <f ca="1"/>
        <v/>
      </c>
      <c r="O298" t="str">
        <f ca="1"/>
        <v/>
      </c>
      <c r="P298" t="str">
        <f ca="1"/>
        <v/>
      </c>
      <c r="Q298" t="str">
        <f ca="1"/>
        <v/>
      </c>
    </row>
    <row r="299" spans="1:17" x14ac:dyDescent="0.3">
      <c r="A299" t="str">
        <f ca="1"/>
        <v>Slough</v>
      </c>
      <c r="B299">
        <f ca="1"/>
        <v>0.15</v>
      </c>
      <c r="C299" t="str">
        <f ca="1"/>
        <v/>
      </c>
      <c r="D299" t="str">
        <f ca="1"/>
        <v/>
      </c>
      <c r="E299" t="str">
        <f ca="1"/>
        <v/>
      </c>
      <c r="F299" t="str">
        <f ca="1"/>
        <v/>
      </c>
      <c r="G299" t="str">
        <f ca="1"/>
        <v/>
      </c>
      <c r="H299" t="str">
        <f ca="1"/>
        <v/>
      </c>
      <c r="I299" t="str">
        <f ca="1"/>
        <v/>
      </c>
      <c r="J299" t="str">
        <f ca="1"/>
        <v/>
      </c>
      <c r="K299" t="str">
        <f ca="1"/>
        <v/>
      </c>
      <c r="L299" t="str">
        <f ca="1"/>
        <v/>
      </c>
      <c r="M299" t="str">
        <f ca="1"/>
        <v/>
      </c>
      <c r="N299" t="str">
        <f ca="1"/>
        <v/>
      </c>
      <c r="O299" t="str">
        <f ca="1"/>
        <v/>
      </c>
      <c r="P299" t="str">
        <f ca="1"/>
        <v/>
      </c>
      <c r="Q299" t="str">
        <f ca="1"/>
        <v/>
      </c>
    </row>
    <row r="300" spans="1:17" x14ac:dyDescent="0.3">
      <c r="A300" t="str">
        <f ca="1"/>
        <v>Solihull</v>
      </c>
      <c r="B300">
        <f ca="1"/>
        <v>0.05</v>
      </c>
      <c r="C300" t="str">
        <f ca="1"/>
        <v/>
      </c>
      <c r="D300" t="str">
        <f ca="1"/>
        <v/>
      </c>
      <c r="E300" t="str">
        <f ca="1"/>
        <v/>
      </c>
      <c r="F300" t="str">
        <f ca="1"/>
        <v/>
      </c>
      <c r="G300" t="str">
        <f ca="1"/>
        <v/>
      </c>
      <c r="H300" t="str">
        <f ca="1"/>
        <v/>
      </c>
      <c r="I300" t="str">
        <f ca="1"/>
        <v/>
      </c>
      <c r="J300" t="str">
        <f ca="1"/>
        <v/>
      </c>
      <c r="K300" t="str">
        <f ca="1"/>
        <v/>
      </c>
      <c r="L300" t="str">
        <f ca="1"/>
        <v/>
      </c>
      <c r="M300" t="str">
        <f ca="1"/>
        <v/>
      </c>
      <c r="N300" t="str">
        <f ca="1"/>
        <v/>
      </c>
      <c r="O300" t="str">
        <f ca="1"/>
        <v/>
      </c>
      <c r="P300" t="str">
        <f ca="1"/>
        <v/>
      </c>
      <c r="Q300" t="str">
        <f ca="1"/>
        <v/>
      </c>
    </row>
    <row r="301" spans="1:17" x14ac:dyDescent="0.3">
      <c r="A301" t="str">
        <f ca="1"/>
        <v>Somerset</v>
      </c>
      <c r="B301">
        <f ca="1"/>
        <v>0.13</v>
      </c>
      <c r="C301" t="str">
        <f ca="1"/>
        <v/>
      </c>
      <c r="D301" t="str">
        <f ca="1"/>
        <v/>
      </c>
      <c r="E301" t="str">
        <f ca="1"/>
        <v/>
      </c>
      <c r="F301" t="str">
        <f ca="1"/>
        <v/>
      </c>
      <c r="G301" t="str">
        <f ca="1"/>
        <v/>
      </c>
      <c r="H301" t="str">
        <f ca="1"/>
        <v/>
      </c>
      <c r="I301" t="str">
        <f ca="1"/>
        <v/>
      </c>
      <c r="J301" t="str">
        <f ca="1"/>
        <v/>
      </c>
      <c r="K301" t="str">
        <f ca="1"/>
        <v/>
      </c>
      <c r="L301" t="str">
        <f ca="1"/>
        <v/>
      </c>
      <c r="M301" t="str">
        <f ca="1"/>
        <v/>
      </c>
      <c r="N301" t="str">
        <f ca="1"/>
        <v/>
      </c>
      <c r="O301" t="str">
        <f ca="1"/>
        <v/>
      </c>
      <c r="P301" t="str">
        <f ca="1"/>
        <v/>
      </c>
      <c r="Q301" t="str">
        <f ca="1"/>
        <v/>
      </c>
    </row>
    <row r="302" spans="1:17" x14ac:dyDescent="0.3">
      <c r="A302" t="str">
        <f ca="1"/>
        <v>Somerset West &amp; Taunton</v>
      </c>
      <c r="B302">
        <f ca="1"/>
        <v>0.01</v>
      </c>
      <c r="C302" t="str">
        <f ca="1"/>
        <v/>
      </c>
      <c r="D302" t="str">
        <f ca="1"/>
        <v/>
      </c>
      <c r="E302" t="str">
        <f ca="1"/>
        <v/>
      </c>
      <c r="F302" t="str">
        <f ca="1"/>
        <v/>
      </c>
      <c r="G302" t="str">
        <f ca="1"/>
        <v/>
      </c>
      <c r="H302" t="str">
        <f ca="1"/>
        <v/>
      </c>
      <c r="I302" t="str">
        <f ca="1"/>
        <v/>
      </c>
      <c r="J302" t="str">
        <f ca="1"/>
        <v/>
      </c>
      <c r="K302" t="str">
        <f ca="1"/>
        <v/>
      </c>
      <c r="L302" t="str">
        <f ca="1"/>
        <v/>
      </c>
      <c r="M302" t="str">
        <f ca="1"/>
        <v/>
      </c>
      <c r="N302" t="str">
        <f ca="1"/>
        <v/>
      </c>
      <c r="O302" t="str">
        <f ca="1"/>
        <v/>
      </c>
      <c r="P302" t="str">
        <f ca="1"/>
        <v/>
      </c>
      <c r="Q302" t="str">
        <f ca="1"/>
        <v/>
      </c>
    </row>
    <row r="303" spans="1:17" x14ac:dyDescent="0.3">
      <c r="A303" t="str">
        <f ca="1"/>
        <v>South Cambridgeshire</v>
      </c>
      <c r="B303">
        <f ca="1"/>
        <v>0.01</v>
      </c>
      <c r="C303" t="str">
        <f ca="1"/>
        <v/>
      </c>
      <c r="D303" t="str">
        <f ca="1"/>
        <v/>
      </c>
      <c r="E303" t="str">
        <f ca="1"/>
        <v/>
      </c>
      <c r="F303" t="str">
        <f ca="1"/>
        <v/>
      </c>
      <c r="G303" t="str">
        <f ca="1"/>
        <v/>
      </c>
      <c r="H303" t="str">
        <f ca="1"/>
        <v/>
      </c>
      <c r="I303" t="str">
        <f ca="1"/>
        <v/>
      </c>
      <c r="J303" t="str">
        <f ca="1"/>
        <v/>
      </c>
      <c r="K303" t="str">
        <f ca="1"/>
        <v/>
      </c>
      <c r="L303" t="str">
        <f ca="1"/>
        <v/>
      </c>
      <c r="M303" t="str">
        <f ca="1"/>
        <v/>
      </c>
      <c r="N303" t="str">
        <f ca="1"/>
        <v/>
      </c>
      <c r="O303" t="str">
        <f ca="1"/>
        <v/>
      </c>
      <c r="P303" t="str">
        <f ca="1"/>
        <v/>
      </c>
      <c r="Q303" t="str">
        <f ca="1"/>
        <v/>
      </c>
    </row>
    <row r="304" spans="1:17" x14ac:dyDescent="0.3">
      <c r="A304" t="str">
        <f ca="1"/>
        <v>South Derbyshire</v>
      </c>
      <c r="B304">
        <f ca="1"/>
        <v>0.01</v>
      </c>
      <c r="C304" t="str">
        <f ca="1"/>
        <v/>
      </c>
      <c r="D304" t="str">
        <f ca="1"/>
        <v/>
      </c>
      <c r="E304" t="str">
        <f ca="1"/>
        <v/>
      </c>
      <c r="F304" t="str">
        <f ca="1"/>
        <v/>
      </c>
      <c r="G304" t="str">
        <f ca="1"/>
        <v/>
      </c>
      <c r="H304" t="str">
        <f ca="1"/>
        <v/>
      </c>
      <c r="I304" t="str">
        <f ca="1"/>
        <v/>
      </c>
      <c r="J304" t="str">
        <f ca="1"/>
        <v/>
      </c>
      <c r="K304" t="str">
        <f ca="1"/>
        <v/>
      </c>
      <c r="L304" t="str">
        <f ca="1"/>
        <v/>
      </c>
      <c r="M304" t="str">
        <f ca="1"/>
        <v/>
      </c>
      <c r="N304" t="str">
        <f ca="1"/>
        <v/>
      </c>
      <c r="O304" t="str">
        <f ca="1"/>
        <v/>
      </c>
      <c r="P304" t="str">
        <f ca="1"/>
        <v/>
      </c>
      <c r="Q304" t="str">
        <f ca="1"/>
        <v/>
      </c>
    </row>
    <row r="305" spans="1:17" x14ac:dyDescent="0.3">
      <c r="A305" t="str">
        <f ca="1"/>
        <v>South Downs National Park Authority</v>
      </c>
      <c r="B305">
        <f ca="1"/>
        <v>0.12</v>
      </c>
      <c r="C305" t="str">
        <f ca="1"/>
        <v/>
      </c>
      <c r="D305" t="str">
        <f ca="1"/>
        <v/>
      </c>
      <c r="E305" t="str">
        <f ca="1"/>
        <v/>
      </c>
      <c r="F305" t="str">
        <f ca="1"/>
        <v/>
      </c>
      <c r="G305" t="str">
        <f ca="1"/>
        <v/>
      </c>
      <c r="H305" t="str">
        <f ca="1"/>
        <v/>
      </c>
      <c r="I305" t="str">
        <f ca="1"/>
        <v/>
      </c>
      <c r="J305" t="str">
        <f ca="1"/>
        <v/>
      </c>
      <c r="K305" t="str">
        <f ca="1"/>
        <v/>
      </c>
      <c r="L305" t="str">
        <f ca="1"/>
        <v/>
      </c>
      <c r="M305" t="str">
        <f ca="1"/>
        <v/>
      </c>
      <c r="N305" t="str">
        <f ca="1"/>
        <v/>
      </c>
      <c r="O305" t="str">
        <f ca="1"/>
        <v/>
      </c>
      <c r="P305" t="str">
        <f ca="1"/>
        <v/>
      </c>
      <c r="Q305" t="str">
        <f ca="1"/>
        <v/>
      </c>
    </row>
    <row r="306" spans="1:17" x14ac:dyDescent="0.3">
      <c r="A306" t="str">
        <f ca="1"/>
        <v>South Gloucestershire</v>
      </c>
      <c r="B306">
        <f ca="1"/>
        <v>0.09</v>
      </c>
      <c r="C306" t="str">
        <f ca="1"/>
        <v/>
      </c>
      <c r="D306" t="str">
        <f ca="1"/>
        <v/>
      </c>
      <c r="E306" t="str">
        <f ca="1"/>
        <v/>
      </c>
      <c r="F306" t="str">
        <f ca="1"/>
        <v/>
      </c>
      <c r="G306" t="str">
        <f ca="1"/>
        <v/>
      </c>
      <c r="H306" t="str">
        <f ca="1"/>
        <v/>
      </c>
      <c r="I306" t="str">
        <f ca="1"/>
        <v/>
      </c>
      <c r="J306" t="str">
        <f ca="1"/>
        <v/>
      </c>
      <c r="K306" t="str">
        <f ca="1"/>
        <v/>
      </c>
      <c r="L306" t="str">
        <f ca="1"/>
        <v/>
      </c>
      <c r="M306" t="str">
        <f ca="1"/>
        <v/>
      </c>
      <c r="N306" t="str">
        <f ca="1"/>
        <v/>
      </c>
      <c r="O306" t="str">
        <f ca="1"/>
        <v/>
      </c>
      <c r="P306" t="str">
        <f ca="1"/>
        <v/>
      </c>
      <c r="Q306" t="str">
        <f ca="1"/>
        <v/>
      </c>
    </row>
    <row r="307" spans="1:17" x14ac:dyDescent="0.3">
      <c r="A307" t="str">
        <f ca="1"/>
        <v>South Hams</v>
      </c>
      <c r="B307">
        <f ca="1"/>
        <v>0.02</v>
      </c>
      <c r="C307" t="str">
        <f ca="1"/>
        <v/>
      </c>
      <c r="D307" t="str">
        <f ca="1"/>
        <v/>
      </c>
      <c r="E307" t="str">
        <f ca="1"/>
        <v/>
      </c>
      <c r="F307" t="str">
        <f ca="1"/>
        <v/>
      </c>
      <c r="G307" t="str">
        <f ca="1"/>
        <v/>
      </c>
      <c r="H307" t="str">
        <f ca="1"/>
        <v/>
      </c>
      <c r="I307" t="str">
        <f ca="1"/>
        <v/>
      </c>
      <c r="J307" t="str">
        <f ca="1"/>
        <v/>
      </c>
      <c r="K307" t="str">
        <f ca="1"/>
        <v/>
      </c>
      <c r="L307" t="str">
        <f ca="1"/>
        <v/>
      </c>
      <c r="M307" t="str">
        <f ca="1"/>
        <v/>
      </c>
      <c r="N307" t="str">
        <f ca="1"/>
        <v/>
      </c>
      <c r="O307" t="str">
        <f ca="1"/>
        <v/>
      </c>
      <c r="P307" t="str">
        <f ca="1"/>
        <v/>
      </c>
      <c r="Q307" t="str">
        <f ca="1"/>
        <v/>
      </c>
    </row>
    <row r="308" spans="1:17" x14ac:dyDescent="0.3">
      <c r="A308" t="str">
        <f ca="1"/>
        <v>South Holland</v>
      </c>
      <c r="B308">
        <f ca="1"/>
        <v>0.02</v>
      </c>
      <c r="C308" t="str">
        <f ca="1"/>
        <v/>
      </c>
      <c r="D308" t="str">
        <f ca="1"/>
        <v/>
      </c>
      <c r="E308" t="str">
        <f ca="1"/>
        <v/>
      </c>
      <c r="F308" t="str">
        <f ca="1"/>
        <v/>
      </c>
      <c r="G308" t="str">
        <f ca="1"/>
        <v/>
      </c>
      <c r="H308" t="str">
        <f ca="1"/>
        <v/>
      </c>
      <c r="I308" t="str">
        <f ca="1"/>
        <v/>
      </c>
      <c r="J308" t="str">
        <f ca="1"/>
        <v/>
      </c>
      <c r="K308" t="str">
        <f ca="1"/>
        <v/>
      </c>
      <c r="L308" t="str">
        <f ca="1"/>
        <v/>
      </c>
      <c r="M308" t="str">
        <f ca="1"/>
        <v/>
      </c>
      <c r="N308" t="str">
        <f ca="1"/>
        <v/>
      </c>
      <c r="O308" t="str">
        <f ca="1"/>
        <v/>
      </c>
      <c r="P308" t="str">
        <f ca="1"/>
        <v/>
      </c>
      <c r="Q308" t="str">
        <f ca="1"/>
        <v/>
      </c>
    </row>
    <row r="309" spans="1:17" x14ac:dyDescent="0.3">
      <c r="A309" t="str">
        <f ca="1"/>
        <v>South Kesteven</v>
      </c>
      <c r="B309">
        <f ca="1"/>
        <v>0</v>
      </c>
      <c r="C309" t="str">
        <f ca="1"/>
        <v/>
      </c>
      <c r="D309" t="str">
        <f ca="1"/>
        <v/>
      </c>
      <c r="E309" t="str">
        <f ca="1"/>
        <v/>
      </c>
      <c r="F309" t="str">
        <f ca="1"/>
        <v/>
      </c>
      <c r="G309" t="str">
        <f ca="1"/>
        <v/>
      </c>
      <c r="H309" t="str">
        <f ca="1"/>
        <v/>
      </c>
      <c r="I309" t="str">
        <f ca="1"/>
        <v/>
      </c>
      <c r="J309" t="str">
        <f ca="1"/>
        <v/>
      </c>
      <c r="K309" t="str">
        <f ca="1"/>
        <v/>
      </c>
      <c r="L309" t="str">
        <f ca="1"/>
        <v/>
      </c>
      <c r="M309" t="str">
        <f ca="1"/>
        <v/>
      </c>
      <c r="N309" t="str">
        <f ca="1"/>
        <v/>
      </c>
      <c r="O309" t="str">
        <f ca="1"/>
        <v/>
      </c>
      <c r="P309" t="str">
        <f ca="1"/>
        <v/>
      </c>
      <c r="Q309" t="str">
        <f ca="1"/>
        <v/>
      </c>
    </row>
    <row r="310" spans="1:17" x14ac:dyDescent="0.3">
      <c r="A310" t="str">
        <f ca="1"/>
        <v>South Lakeland</v>
      </c>
      <c r="B310">
        <f ca="1"/>
        <v>0.02</v>
      </c>
      <c r="C310" t="str">
        <f ca="1"/>
        <v/>
      </c>
      <c r="D310" t="str">
        <f ca="1"/>
        <v/>
      </c>
      <c r="E310" t="str">
        <f ca="1"/>
        <v/>
      </c>
      <c r="F310" t="str">
        <f ca="1"/>
        <v/>
      </c>
      <c r="G310" t="str">
        <f ca="1"/>
        <v/>
      </c>
      <c r="H310" t="str">
        <f ca="1"/>
        <v/>
      </c>
      <c r="I310" t="str">
        <f ca="1"/>
        <v/>
      </c>
      <c r="J310" t="str">
        <f ca="1"/>
        <v/>
      </c>
      <c r="K310" t="str">
        <f ca="1"/>
        <v/>
      </c>
      <c r="L310" t="str">
        <f ca="1"/>
        <v/>
      </c>
      <c r="M310" t="str">
        <f ca="1"/>
        <v/>
      </c>
      <c r="N310" t="str">
        <f ca="1"/>
        <v/>
      </c>
      <c r="O310" t="str">
        <f ca="1"/>
        <v/>
      </c>
      <c r="P310" t="str">
        <f ca="1"/>
        <v/>
      </c>
      <c r="Q310" t="str">
        <f ca="1"/>
        <v/>
      </c>
    </row>
    <row r="311" spans="1:17" x14ac:dyDescent="0.3">
      <c r="A311" t="str">
        <f ca="1"/>
        <v>South Norfolk</v>
      </c>
      <c r="B311">
        <f ca="1"/>
        <v>0.03</v>
      </c>
      <c r="C311" t="str">
        <f ca="1"/>
        <v/>
      </c>
      <c r="D311" t="str">
        <f ca="1"/>
        <v/>
      </c>
      <c r="E311" t="str">
        <f ca="1"/>
        <v/>
      </c>
      <c r="F311" t="str">
        <f ca="1"/>
        <v/>
      </c>
      <c r="G311" t="str">
        <f ca="1"/>
        <v/>
      </c>
      <c r="H311" t="str">
        <f ca="1"/>
        <v/>
      </c>
      <c r="I311" t="str">
        <f ca="1"/>
        <v/>
      </c>
      <c r="J311" t="str">
        <f ca="1"/>
        <v/>
      </c>
      <c r="K311" t="str">
        <f ca="1"/>
        <v/>
      </c>
      <c r="L311" t="str">
        <f ca="1"/>
        <v/>
      </c>
      <c r="M311" t="str">
        <f ca="1"/>
        <v/>
      </c>
      <c r="N311" t="str">
        <f ca="1"/>
        <v/>
      </c>
      <c r="O311" t="str">
        <f ca="1"/>
        <v/>
      </c>
      <c r="P311" t="str">
        <f ca="1"/>
        <v/>
      </c>
      <c r="Q311" t="str">
        <f ca="1"/>
        <v/>
      </c>
    </row>
    <row r="312" spans="1:17" x14ac:dyDescent="0.3">
      <c r="A312" t="str">
        <f ca="1"/>
        <v>South Oxfordshire</v>
      </c>
      <c r="B312">
        <f ca="1"/>
        <v>0.01</v>
      </c>
      <c r="C312" t="str">
        <f ca="1"/>
        <v/>
      </c>
      <c r="D312" t="str">
        <f ca="1"/>
        <v/>
      </c>
      <c r="E312" t="str">
        <f ca="1"/>
        <v/>
      </c>
      <c r="F312" t="str">
        <f ca="1"/>
        <v/>
      </c>
      <c r="G312" t="str">
        <f ca="1"/>
        <v/>
      </c>
      <c r="H312" t="str">
        <f ca="1"/>
        <v/>
      </c>
      <c r="I312" t="str">
        <f ca="1"/>
        <v/>
      </c>
      <c r="J312" t="str">
        <f ca="1"/>
        <v/>
      </c>
      <c r="K312" t="str">
        <f ca="1"/>
        <v/>
      </c>
      <c r="L312" t="str">
        <f ca="1"/>
        <v/>
      </c>
      <c r="M312" t="str">
        <f ca="1"/>
        <v/>
      </c>
      <c r="N312" t="str">
        <f ca="1"/>
        <v/>
      </c>
      <c r="O312" t="str">
        <f ca="1"/>
        <v/>
      </c>
      <c r="P312" t="str">
        <f ca="1"/>
        <v/>
      </c>
      <c r="Q312" t="str">
        <f ca="1"/>
        <v/>
      </c>
    </row>
    <row r="313" spans="1:17" x14ac:dyDescent="0.3">
      <c r="A313" t="str">
        <f ca="1"/>
        <v>South Ribble</v>
      </c>
      <c r="B313">
        <f ca="1"/>
        <v>0.03</v>
      </c>
      <c r="C313" t="str">
        <f ca="1"/>
        <v/>
      </c>
      <c r="D313" t="str">
        <f ca="1"/>
        <v/>
      </c>
      <c r="E313" t="str">
        <f ca="1"/>
        <v/>
      </c>
      <c r="F313" t="str">
        <f ca="1"/>
        <v/>
      </c>
      <c r="G313" t="str">
        <f ca="1"/>
        <v/>
      </c>
      <c r="H313" t="str">
        <f ca="1"/>
        <v/>
      </c>
      <c r="I313" t="str">
        <f ca="1"/>
        <v/>
      </c>
      <c r="J313" t="str">
        <f ca="1"/>
        <v/>
      </c>
      <c r="K313" t="str">
        <f ca="1"/>
        <v/>
      </c>
      <c r="L313" t="str">
        <f ca="1"/>
        <v/>
      </c>
      <c r="M313" t="str">
        <f ca="1"/>
        <v/>
      </c>
      <c r="N313" t="str">
        <f ca="1"/>
        <v/>
      </c>
      <c r="O313" t="str">
        <f ca="1"/>
        <v/>
      </c>
      <c r="P313" t="str">
        <f ca="1"/>
        <v/>
      </c>
      <c r="Q313" t="str">
        <f ca="1"/>
        <v/>
      </c>
    </row>
    <row r="314" spans="1:17" x14ac:dyDescent="0.3">
      <c r="A314" t="str">
        <f ca="1"/>
        <v>South Somerset</v>
      </c>
      <c r="B314">
        <f ca="1"/>
        <v>0.05</v>
      </c>
      <c r="C314" t="str">
        <f ca="1"/>
        <v/>
      </c>
      <c r="D314" t="str">
        <f ca="1"/>
        <v/>
      </c>
      <c r="E314" t="str">
        <f ca="1"/>
        <v/>
      </c>
      <c r="F314" t="str">
        <f ca="1"/>
        <v/>
      </c>
      <c r="G314" t="str">
        <f ca="1"/>
        <v/>
      </c>
      <c r="H314" t="str">
        <f ca="1"/>
        <v/>
      </c>
      <c r="I314" t="str">
        <f ca="1"/>
        <v/>
      </c>
      <c r="J314" t="str">
        <f ca="1"/>
        <v/>
      </c>
      <c r="K314" t="str">
        <f ca="1"/>
        <v/>
      </c>
      <c r="L314" t="str">
        <f ca="1"/>
        <v/>
      </c>
      <c r="M314" t="str">
        <f ca="1"/>
        <v/>
      </c>
      <c r="N314" t="str">
        <f ca="1"/>
        <v/>
      </c>
      <c r="O314" t="str">
        <f ca="1"/>
        <v/>
      </c>
      <c r="P314" t="str">
        <f ca="1"/>
        <v/>
      </c>
      <c r="Q314" t="str">
        <f ca="1"/>
        <v/>
      </c>
    </row>
    <row r="315" spans="1:17" x14ac:dyDescent="0.3">
      <c r="A315" t="str">
        <f ca="1"/>
        <v>South Staffordshire</v>
      </c>
      <c r="B315">
        <f ca="1"/>
        <v>0.01</v>
      </c>
      <c r="C315" t="str">
        <f ca="1"/>
        <v/>
      </c>
      <c r="D315" t="str">
        <f ca="1"/>
        <v/>
      </c>
      <c r="E315" t="str">
        <f ca="1"/>
        <v/>
      </c>
      <c r="F315" t="str">
        <f ca="1"/>
        <v/>
      </c>
      <c r="G315" t="str">
        <f ca="1"/>
        <v/>
      </c>
      <c r="H315" t="str">
        <f ca="1"/>
        <v/>
      </c>
      <c r="I315" t="str">
        <f ca="1"/>
        <v/>
      </c>
      <c r="J315" t="str">
        <f ca="1"/>
        <v/>
      </c>
      <c r="K315" t="str">
        <f ca="1"/>
        <v/>
      </c>
      <c r="L315" t="str">
        <f ca="1"/>
        <v/>
      </c>
      <c r="M315" t="str">
        <f ca="1"/>
        <v/>
      </c>
      <c r="N315" t="str">
        <f ca="1"/>
        <v/>
      </c>
      <c r="O315" t="str">
        <f ca="1"/>
        <v/>
      </c>
      <c r="P315" t="str">
        <f ca="1"/>
        <v/>
      </c>
      <c r="Q315" t="str">
        <f ca="1"/>
        <v/>
      </c>
    </row>
    <row r="316" spans="1:17" x14ac:dyDescent="0.3">
      <c r="A316" t="str">
        <f ca="1"/>
        <v>South Tyneside</v>
      </c>
      <c r="B316">
        <f ca="1"/>
        <v>0.05</v>
      </c>
      <c r="C316" t="str">
        <f ca="1"/>
        <v/>
      </c>
      <c r="D316" t="str">
        <f ca="1"/>
        <v/>
      </c>
      <c r="E316" t="str">
        <f ca="1"/>
        <v/>
      </c>
      <c r="F316" t="str">
        <f ca="1"/>
        <v/>
      </c>
      <c r="G316" t="str">
        <f ca="1"/>
        <v/>
      </c>
      <c r="H316" t="str">
        <f ca="1"/>
        <v/>
      </c>
      <c r="I316" t="str">
        <f ca="1"/>
        <v/>
      </c>
      <c r="J316" t="str">
        <f ca="1"/>
        <v/>
      </c>
      <c r="K316" t="str">
        <f ca="1"/>
        <v/>
      </c>
      <c r="L316" t="str">
        <f ca="1"/>
        <v/>
      </c>
      <c r="M316" t="str">
        <f ca="1"/>
        <v/>
      </c>
      <c r="N316" t="str">
        <f ca="1"/>
        <v/>
      </c>
      <c r="O316" t="str">
        <f ca="1"/>
        <v/>
      </c>
      <c r="P316" t="str">
        <f ca="1"/>
        <v/>
      </c>
      <c r="Q316" t="str">
        <f ca="1"/>
        <v/>
      </c>
    </row>
    <row r="317" spans="1:17" x14ac:dyDescent="0.3">
      <c r="A317" t="str">
        <f ca="1"/>
        <v>South Yorkshire Fire &amp; CD Authority</v>
      </c>
      <c r="B317">
        <f ca="1"/>
        <v>0.13</v>
      </c>
      <c r="C317" t="str">
        <f ca="1"/>
        <v/>
      </c>
      <c r="D317" t="str">
        <f ca="1"/>
        <v/>
      </c>
      <c r="E317" t="str">
        <f ca="1"/>
        <v/>
      </c>
      <c r="F317" t="str">
        <f ca="1"/>
        <v/>
      </c>
      <c r="G317" t="str">
        <f ca="1"/>
        <v/>
      </c>
      <c r="H317" t="str">
        <f ca="1"/>
        <v/>
      </c>
      <c r="I317" t="str">
        <f ca="1"/>
        <v/>
      </c>
      <c r="J317" t="str">
        <f ca="1"/>
        <v/>
      </c>
      <c r="K317" t="str">
        <f ca="1"/>
        <v/>
      </c>
      <c r="L317" t="str">
        <f ca="1"/>
        <v/>
      </c>
      <c r="M317" t="str">
        <f ca="1"/>
        <v/>
      </c>
      <c r="N317" t="str">
        <f ca="1"/>
        <v/>
      </c>
      <c r="O317" t="str">
        <f ca="1"/>
        <v/>
      </c>
      <c r="P317" t="str">
        <f ca="1"/>
        <v/>
      </c>
      <c r="Q317" t="str">
        <f ca="1"/>
        <v/>
      </c>
    </row>
    <row r="318" spans="1:17" x14ac:dyDescent="0.3">
      <c r="A318" t="str">
        <f ca="1"/>
        <v>South Yorkshire Mayoral Combined Authority</v>
      </c>
      <c r="B318">
        <f ca="1"/>
        <v>0.19</v>
      </c>
      <c r="C318" t="str">
        <f ca="1"/>
        <v/>
      </c>
      <c r="D318" t="str">
        <f ca="1"/>
        <v/>
      </c>
      <c r="E318" t="str">
        <f ca="1"/>
        <v/>
      </c>
      <c r="F318" t="str">
        <f ca="1"/>
        <v/>
      </c>
      <c r="G318" t="str">
        <f ca="1"/>
        <v/>
      </c>
      <c r="H318" t="str">
        <f ca="1"/>
        <v/>
      </c>
      <c r="I318" t="str">
        <f ca="1"/>
        <v/>
      </c>
      <c r="J318" t="str">
        <f ca="1"/>
        <v/>
      </c>
      <c r="K318" t="str">
        <f ca="1"/>
        <v/>
      </c>
      <c r="L318" t="str">
        <f ca="1"/>
        <v/>
      </c>
      <c r="M318" t="str">
        <f ca="1"/>
        <v/>
      </c>
      <c r="N318" t="str">
        <f ca="1"/>
        <v/>
      </c>
      <c r="O318" t="str">
        <f ca="1"/>
        <v/>
      </c>
      <c r="P318" t="str">
        <f ca="1"/>
        <v/>
      </c>
      <c r="Q318" t="str">
        <f ca="1"/>
        <v/>
      </c>
    </row>
    <row r="319" spans="1:17" x14ac:dyDescent="0.3">
      <c r="A319" t="str">
        <f ca="1"/>
        <v>South Yorkshire Police</v>
      </c>
      <c r="B319">
        <f ca="1"/>
        <v>0.13</v>
      </c>
      <c r="C319" t="str">
        <f ca="1"/>
        <v/>
      </c>
      <c r="D319" t="str">
        <f ca="1"/>
        <v/>
      </c>
      <c r="E319" t="str">
        <f ca="1"/>
        <v/>
      </c>
      <c r="F319" t="str">
        <f ca="1"/>
        <v/>
      </c>
      <c r="G319" t="str">
        <f ca="1"/>
        <v/>
      </c>
      <c r="H319" t="str">
        <f ca="1"/>
        <v/>
      </c>
      <c r="I319" t="str">
        <f ca="1"/>
        <v/>
      </c>
      <c r="J319" t="str">
        <f ca="1"/>
        <v/>
      </c>
      <c r="K319" t="str">
        <f ca="1"/>
        <v/>
      </c>
      <c r="L319" t="str">
        <f ca="1"/>
        <v/>
      </c>
      <c r="M319" t="str">
        <f ca="1"/>
        <v/>
      </c>
      <c r="N319" t="str">
        <f ca="1"/>
        <v/>
      </c>
      <c r="O319" t="str">
        <f ca="1"/>
        <v/>
      </c>
      <c r="P319" t="str">
        <f ca="1"/>
        <v/>
      </c>
      <c r="Q319" t="str">
        <f ca="1"/>
        <v/>
      </c>
    </row>
    <row r="320" spans="1:17" x14ac:dyDescent="0.3">
      <c r="A320" t="str">
        <f ca="1"/>
        <v>Southampton</v>
      </c>
      <c r="B320">
        <f ca="1"/>
        <v>0.17</v>
      </c>
      <c r="C320" t="str">
        <f ca="1"/>
        <v/>
      </c>
      <c r="D320" t="str">
        <f ca="1"/>
        <v/>
      </c>
      <c r="E320" t="str">
        <f ca="1"/>
        <v/>
      </c>
      <c r="F320" t="str">
        <f ca="1"/>
        <v/>
      </c>
      <c r="G320" t="str">
        <f ca="1"/>
        <v/>
      </c>
      <c r="H320" t="str">
        <f ca="1"/>
        <v/>
      </c>
      <c r="I320" t="str">
        <f ca="1"/>
        <v/>
      </c>
      <c r="J320" t="str">
        <f ca="1"/>
        <v/>
      </c>
      <c r="K320" t="str">
        <f ca="1"/>
        <v/>
      </c>
      <c r="L320" t="str">
        <f ca="1"/>
        <v/>
      </c>
      <c r="M320" t="str">
        <f ca="1"/>
        <v/>
      </c>
      <c r="N320" t="str">
        <f ca="1"/>
        <v/>
      </c>
      <c r="O320" t="str">
        <f ca="1"/>
        <v/>
      </c>
      <c r="P320" t="str">
        <f ca="1"/>
        <v/>
      </c>
      <c r="Q320" t="str">
        <f ca="1"/>
        <v/>
      </c>
    </row>
    <row r="321" spans="1:17" x14ac:dyDescent="0.3">
      <c r="A321" t="str">
        <f ca="1"/>
        <v>Southend-on-Sea</v>
      </c>
      <c r="B321">
        <f ca="1"/>
        <v>0.06</v>
      </c>
      <c r="C321" t="str">
        <f ca="1"/>
        <v/>
      </c>
      <c r="D321" t="str">
        <f ca="1"/>
        <v/>
      </c>
      <c r="E321" t="str">
        <f ca="1"/>
        <v/>
      </c>
      <c r="F321" t="str">
        <f ca="1"/>
        <v/>
      </c>
      <c r="G321" t="str">
        <f ca="1"/>
        <v/>
      </c>
      <c r="H321" t="str">
        <f ca="1"/>
        <v/>
      </c>
      <c r="I321" t="str">
        <f ca="1"/>
        <v/>
      </c>
      <c r="J321" t="str">
        <f ca="1"/>
        <v/>
      </c>
      <c r="K321" t="str">
        <f ca="1"/>
        <v/>
      </c>
      <c r="L321" t="str">
        <f ca="1"/>
        <v/>
      </c>
      <c r="M321" t="str">
        <f ca="1"/>
        <v/>
      </c>
      <c r="N321" t="str">
        <f ca="1"/>
        <v/>
      </c>
      <c r="O321" t="str">
        <f ca="1"/>
        <v/>
      </c>
      <c r="P321" t="str">
        <f ca="1"/>
        <v/>
      </c>
      <c r="Q321" t="str">
        <f ca="1"/>
        <v/>
      </c>
    </row>
    <row r="322" spans="1:17" x14ac:dyDescent="0.3">
      <c r="A322" t="str">
        <f ca="1"/>
        <v>Southwark</v>
      </c>
      <c r="B322">
        <f ca="1"/>
        <v>0.4</v>
      </c>
      <c r="C322" t="str">
        <f ca="1"/>
        <v/>
      </c>
      <c r="D322" t="str">
        <f ca="1"/>
        <v/>
      </c>
      <c r="E322" t="str">
        <f ca="1"/>
        <v/>
      </c>
      <c r="F322" t="str">
        <f ca="1"/>
        <v/>
      </c>
      <c r="G322" t="str">
        <f ca="1"/>
        <v/>
      </c>
      <c r="H322" t="str">
        <f ca="1"/>
        <v/>
      </c>
      <c r="I322" t="str">
        <f ca="1"/>
        <v/>
      </c>
      <c r="J322" t="str">
        <f ca="1"/>
        <v/>
      </c>
      <c r="K322" t="str">
        <f ca="1"/>
        <v/>
      </c>
      <c r="L322" t="str">
        <f ca="1"/>
        <v/>
      </c>
      <c r="M322" t="str">
        <f ca="1"/>
        <v/>
      </c>
      <c r="N322" t="str">
        <f ca="1"/>
        <v/>
      </c>
      <c r="O322" t="str">
        <f ca="1"/>
        <v/>
      </c>
      <c r="P322" t="str">
        <f ca="1"/>
        <v/>
      </c>
      <c r="Q322" t="str">
        <f ca="1"/>
        <v/>
      </c>
    </row>
    <row r="323" spans="1:17" x14ac:dyDescent="0.3">
      <c r="A323" t="str">
        <f ca="1"/>
        <v>Spelthorne</v>
      </c>
      <c r="B323">
        <f ca="1"/>
        <v>0.02</v>
      </c>
      <c r="C323" t="str">
        <f ca="1"/>
        <v/>
      </c>
      <c r="D323" t="str">
        <f ca="1"/>
        <v/>
      </c>
      <c r="E323" t="str">
        <f ca="1"/>
        <v/>
      </c>
      <c r="F323" t="str">
        <f ca="1"/>
        <v/>
      </c>
      <c r="G323" t="str">
        <f ca="1"/>
        <v/>
      </c>
      <c r="H323" t="str">
        <f ca="1"/>
        <v/>
      </c>
      <c r="I323" t="str">
        <f ca="1"/>
        <v/>
      </c>
      <c r="J323" t="str">
        <f ca="1"/>
        <v/>
      </c>
      <c r="K323" t="str">
        <f ca="1"/>
        <v/>
      </c>
      <c r="L323" t="str">
        <f ca="1"/>
        <v/>
      </c>
      <c r="M323" t="str">
        <f ca="1"/>
        <v/>
      </c>
      <c r="N323" t="str">
        <f ca="1"/>
        <v/>
      </c>
      <c r="O323" t="str">
        <f ca="1"/>
        <v/>
      </c>
      <c r="P323" t="str">
        <f ca="1"/>
        <v/>
      </c>
      <c r="Q323" t="str">
        <f ca="1"/>
        <v/>
      </c>
    </row>
    <row r="324" spans="1:17" x14ac:dyDescent="0.3">
      <c r="A324" t="str">
        <f ca="1"/>
        <v>St Albans</v>
      </c>
      <c r="B324">
        <f ca="1"/>
        <v>0.01</v>
      </c>
      <c r="C324" t="str">
        <f ca="1"/>
        <v/>
      </c>
      <c r="D324" t="str">
        <f ca="1"/>
        <v/>
      </c>
      <c r="E324" t="str">
        <f ca="1"/>
        <v/>
      </c>
      <c r="F324" t="str">
        <f ca="1"/>
        <v/>
      </c>
      <c r="G324" t="str">
        <f ca="1"/>
        <v/>
      </c>
      <c r="H324" t="str">
        <f ca="1"/>
        <v/>
      </c>
      <c r="I324" t="str">
        <f ca="1"/>
        <v/>
      </c>
      <c r="J324" t="str">
        <f ca="1"/>
        <v/>
      </c>
      <c r="K324" t="str">
        <f ca="1"/>
        <v/>
      </c>
      <c r="L324" t="str">
        <f ca="1"/>
        <v/>
      </c>
      <c r="M324" t="str">
        <f ca="1"/>
        <v/>
      </c>
      <c r="N324" t="str">
        <f ca="1"/>
        <v/>
      </c>
      <c r="O324" t="str">
        <f ca="1"/>
        <v/>
      </c>
      <c r="P324" t="str">
        <f ca="1"/>
        <v/>
      </c>
      <c r="Q324" t="str">
        <f ca="1"/>
        <v/>
      </c>
    </row>
    <row r="325" spans="1:17" x14ac:dyDescent="0.3">
      <c r="A325" t="str">
        <f ca="1"/>
        <v>St Helens</v>
      </c>
      <c r="B325">
        <f ca="1"/>
        <v>7.0000000000000007E-2</v>
      </c>
      <c r="C325" t="str">
        <f ca="1"/>
        <v/>
      </c>
      <c r="D325" t="str">
        <f ca="1"/>
        <v/>
      </c>
      <c r="E325" t="str">
        <f ca="1"/>
        <v/>
      </c>
      <c r="F325" t="str">
        <f ca="1"/>
        <v/>
      </c>
      <c r="G325" t="str">
        <f ca="1"/>
        <v/>
      </c>
      <c r="H325" t="str">
        <f ca="1"/>
        <v/>
      </c>
      <c r="I325" t="str">
        <f ca="1"/>
        <v/>
      </c>
      <c r="J325" t="str">
        <f ca="1"/>
        <v/>
      </c>
      <c r="K325" t="str">
        <f ca="1"/>
        <v/>
      </c>
      <c r="L325" t="str">
        <f ca="1"/>
        <v/>
      </c>
      <c r="M325" t="str">
        <f ca="1"/>
        <v/>
      </c>
      <c r="N325" t="str">
        <f ca="1"/>
        <v/>
      </c>
      <c r="O325" t="str">
        <f ca="1"/>
        <v/>
      </c>
      <c r="P325" t="str">
        <f ca="1"/>
        <v/>
      </c>
      <c r="Q325" t="str">
        <f ca="1"/>
        <v/>
      </c>
    </row>
    <row r="326" spans="1:17" x14ac:dyDescent="0.3">
      <c r="A326" t="str">
        <f ca="1"/>
        <v>Staffordshire</v>
      </c>
      <c r="B326">
        <f ca="1"/>
        <v>0.37</v>
      </c>
      <c r="C326" t="str">
        <f ca="1"/>
        <v/>
      </c>
      <c r="D326" t="str">
        <f ca="1"/>
        <v/>
      </c>
      <c r="E326" t="str">
        <f ca="1"/>
        <v/>
      </c>
      <c r="F326" t="str">
        <f ca="1"/>
        <v/>
      </c>
      <c r="G326" t="str">
        <f ca="1"/>
        <v/>
      </c>
      <c r="H326" t="str">
        <f ca="1"/>
        <v/>
      </c>
      <c r="I326" t="str">
        <f ca="1"/>
        <v/>
      </c>
      <c r="J326" t="str">
        <f ca="1"/>
        <v/>
      </c>
      <c r="K326" t="str">
        <f ca="1"/>
        <v/>
      </c>
      <c r="L326" t="str">
        <f ca="1"/>
        <v/>
      </c>
      <c r="M326" t="str">
        <f ca="1"/>
        <v/>
      </c>
      <c r="N326" t="str">
        <f ca="1"/>
        <v/>
      </c>
      <c r="O326" t="str">
        <f ca="1"/>
        <v/>
      </c>
      <c r="P326" t="str">
        <f ca="1"/>
        <v/>
      </c>
      <c r="Q326" t="str">
        <f ca="1"/>
        <v/>
      </c>
    </row>
    <row r="327" spans="1:17" x14ac:dyDescent="0.3">
      <c r="A327" t="str">
        <f ca="1"/>
        <v>Staffordshire Combined Fire</v>
      </c>
      <c r="B327">
        <f ca="1"/>
        <v>0.13</v>
      </c>
      <c r="C327" t="str">
        <f ca="1"/>
        <v/>
      </c>
      <c r="D327" t="str">
        <f ca="1"/>
        <v/>
      </c>
      <c r="E327" t="str">
        <f ca="1"/>
        <v/>
      </c>
      <c r="F327" t="str">
        <f ca="1"/>
        <v/>
      </c>
      <c r="G327" t="str">
        <f ca="1"/>
        <v/>
      </c>
      <c r="H327" t="str">
        <f ca="1"/>
        <v/>
      </c>
      <c r="I327" t="str">
        <f ca="1"/>
        <v/>
      </c>
      <c r="J327" t="str">
        <f ca="1"/>
        <v/>
      </c>
      <c r="K327" t="str">
        <f ca="1"/>
        <v/>
      </c>
      <c r="L327" t="str">
        <f ca="1"/>
        <v/>
      </c>
      <c r="M327" t="str">
        <f ca="1"/>
        <v/>
      </c>
      <c r="N327" t="str">
        <f ca="1"/>
        <v/>
      </c>
      <c r="O327" t="str">
        <f ca="1"/>
        <v/>
      </c>
      <c r="P327" t="str">
        <f ca="1"/>
        <v/>
      </c>
      <c r="Q327" t="str">
        <f ca="1"/>
        <v/>
      </c>
    </row>
    <row r="328" spans="1:17" x14ac:dyDescent="0.3">
      <c r="A328" t="str">
        <f ca="1"/>
        <v>Staffordshire Moorlands</v>
      </c>
      <c r="B328">
        <f ca="1"/>
        <v>0.01</v>
      </c>
      <c r="C328" t="str">
        <f ca="1"/>
        <v/>
      </c>
      <c r="D328" t="str">
        <f ca="1"/>
        <v/>
      </c>
      <c r="E328" t="str">
        <f ca="1"/>
        <v/>
      </c>
      <c r="F328" t="str">
        <f ca="1"/>
        <v/>
      </c>
      <c r="G328" t="str">
        <f ca="1"/>
        <v/>
      </c>
      <c r="H328" t="str">
        <f ca="1"/>
        <v/>
      </c>
      <c r="I328" t="str">
        <f ca="1"/>
        <v/>
      </c>
      <c r="J328" t="str">
        <f ca="1"/>
        <v/>
      </c>
      <c r="K328" t="str">
        <f ca="1"/>
        <v/>
      </c>
      <c r="L328" t="str">
        <f ca="1"/>
        <v/>
      </c>
      <c r="M328" t="str">
        <f ca="1"/>
        <v/>
      </c>
      <c r="N328" t="str">
        <f ca="1"/>
        <v/>
      </c>
      <c r="O328" t="str">
        <f ca="1"/>
        <v/>
      </c>
      <c r="P328" t="str">
        <f ca="1"/>
        <v/>
      </c>
      <c r="Q328" t="str">
        <f ca="1"/>
        <v/>
      </c>
    </row>
    <row r="329" spans="1:17" x14ac:dyDescent="0.3">
      <c r="A329" t="str">
        <f ca="1"/>
        <v>Staffordshire Police</v>
      </c>
      <c r="B329">
        <f ca="1"/>
        <v>0.1</v>
      </c>
      <c r="C329" t="str">
        <f ca="1"/>
        <v/>
      </c>
      <c r="D329" t="str">
        <f ca="1"/>
        <v/>
      </c>
      <c r="E329" t="str">
        <f ca="1"/>
        <v/>
      </c>
      <c r="F329" t="str">
        <f ca="1"/>
        <v/>
      </c>
      <c r="G329" t="str">
        <f ca="1"/>
        <v/>
      </c>
      <c r="H329" t="str">
        <f ca="1"/>
        <v/>
      </c>
      <c r="I329" t="str">
        <f ca="1"/>
        <v/>
      </c>
      <c r="J329" t="str">
        <f ca="1"/>
        <v/>
      </c>
      <c r="K329" t="str">
        <f ca="1"/>
        <v/>
      </c>
      <c r="L329" t="str">
        <f ca="1"/>
        <v/>
      </c>
      <c r="M329" t="str">
        <f ca="1"/>
        <v/>
      </c>
      <c r="N329" t="str">
        <f ca="1"/>
        <v/>
      </c>
      <c r="O329" t="str">
        <f ca="1"/>
        <v/>
      </c>
      <c r="P329" t="str">
        <f ca="1"/>
        <v/>
      </c>
      <c r="Q329" t="str">
        <f ca="1"/>
        <v/>
      </c>
    </row>
    <row r="330" spans="1:17" x14ac:dyDescent="0.3">
      <c r="A330" t="str">
        <f ca="1"/>
        <v>Stevenage</v>
      </c>
      <c r="B330">
        <f ca="1"/>
        <v>0.03</v>
      </c>
      <c r="C330" t="str">
        <f ca="1"/>
        <v/>
      </c>
      <c r="D330" t="str">
        <f ca="1"/>
        <v/>
      </c>
      <c r="E330" t="str">
        <f ca="1"/>
        <v/>
      </c>
      <c r="F330" t="str">
        <f ca="1"/>
        <v/>
      </c>
      <c r="G330" t="str">
        <f ca="1"/>
        <v/>
      </c>
      <c r="H330" t="str">
        <f ca="1"/>
        <v/>
      </c>
      <c r="I330" t="str">
        <f ca="1"/>
        <v/>
      </c>
      <c r="J330" t="str">
        <f ca="1"/>
        <v/>
      </c>
      <c r="K330" t="str">
        <f ca="1"/>
        <v/>
      </c>
      <c r="L330" t="str">
        <f ca="1"/>
        <v/>
      </c>
      <c r="M330" t="str">
        <f ca="1"/>
        <v/>
      </c>
      <c r="N330" t="str">
        <f ca="1"/>
        <v/>
      </c>
      <c r="O330" t="str">
        <f ca="1"/>
        <v/>
      </c>
      <c r="P330" t="str">
        <f ca="1"/>
        <v/>
      </c>
      <c r="Q330" t="str">
        <f ca="1"/>
        <v/>
      </c>
    </row>
    <row r="331" spans="1:17" x14ac:dyDescent="0.3">
      <c r="A331" t="str">
        <f ca="1"/>
        <v>Stockport</v>
      </c>
      <c r="B331">
        <f ca="1"/>
        <v>0.14000000000000001</v>
      </c>
      <c r="C331" t="str">
        <f ca="1"/>
        <v/>
      </c>
      <c r="D331" t="str">
        <f ca="1"/>
        <v/>
      </c>
      <c r="E331" t="str">
        <f ca="1"/>
        <v/>
      </c>
      <c r="F331" t="str">
        <f ca="1"/>
        <v/>
      </c>
      <c r="G331" t="str">
        <f ca="1"/>
        <v/>
      </c>
      <c r="H331" t="str">
        <f ca="1"/>
        <v/>
      </c>
      <c r="I331" t="str">
        <f ca="1"/>
        <v/>
      </c>
      <c r="J331" t="str">
        <f ca="1"/>
        <v/>
      </c>
      <c r="K331" t="str">
        <f ca="1"/>
        <v/>
      </c>
      <c r="L331" t="str">
        <f ca="1"/>
        <v/>
      </c>
      <c r="M331" t="str">
        <f ca="1"/>
        <v/>
      </c>
      <c r="N331" t="str">
        <f ca="1"/>
        <v/>
      </c>
      <c r="O331" t="str">
        <f ca="1"/>
        <v/>
      </c>
      <c r="P331" t="str">
        <f ca="1"/>
        <v/>
      </c>
      <c r="Q331" t="str">
        <f ca="1"/>
        <v/>
      </c>
    </row>
    <row r="332" spans="1:17" x14ac:dyDescent="0.3">
      <c r="A332" t="str">
        <f ca="1"/>
        <v>Stockton-on-Tees</v>
      </c>
      <c r="B332">
        <f ca="1"/>
        <v>0.08</v>
      </c>
      <c r="C332" t="str">
        <f ca="1"/>
        <v/>
      </c>
      <c r="D332" t="str">
        <f ca="1"/>
        <v/>
      </c>
      <c r="E332" t="str">
        <f ca="1"/>
        <v/>
      </c>
      <c r="F332" t="str">
        <f ca="1"/>
        <v/>
      </c>
      <c r="G332" t="str">
        <f ca="1"/>
        <v/>
      </c>
      <c r="H332" t="str">
        <f ca="1"/>
        <v/>
      </c>
      <c r="I332" t="str">
        <f ca="1"/>
        <v/>
      </c>
      <c r="J332" t="str">
        <f ca="1"/>
        <v/>
      </c>
      <c r="K332" t="str">
        <f ca="1"/>
        <v/>
      </c>
      <c r="L332" t="str">
        <f ca="1"/>
        <v/>
      </c>
      <c r="M332" t="str">
        <f ca="1"/>
        <v/>
      </c>
      <c r="N332" t="str">
        <f ca="1"/>
        <v/>
      </c>
      <c r="O332" t="str">
        <f ca="1"/>
        <v/>
      </c>
      <c r="P332" t="str">
        <f ca="1"/>
        <v/>
      </c>
      <c r="Q332" t="str">
        <f ca="1"/>
        <v/>
      </c>
    </row>
    <row r="333" spans="1:17" x14ac:dyDescent="0.3">
      <c r="A333" t="str">
        <f ca="1"/>
        <v>Stoke-on-Trent</v>
      </c>
      <c r="B333">
        <f ca="1"/>
        <v>0.09</v>
      </c>
      <c r="C333" t="str">
        <f ca="1"/>
        <v/>
      </c>
      <c r="D333" t="str">
        <f ca="1"/>
        <v/>
      </c>
      <c r="E333" t="str">
        <f ca="1"/>
        <v/>
      </c>
      <c r="F333" t="str">
        <f ca="1"/>
        <v/>
      </c>
      <c r="G333" t="str">
        <f ca="1"/>
        <v/>
      </c>
      <c r="H333" t="str">
        <f ca="1"/>
        <v/>
      </c>
      <c r="I333" t="str">
        <f ca="1"/>
        <v/>
      </c>
      <c r="J333" t="str">
        <f ca="1"/>
        <v/>
      </c>
      <c r="K333" t="str">
        <f ca="1"/>
        <v/>
      </c>
      <c r="L333" t="str">
        <f ca="1"/>
        <v/>
      </c>
      <c r="M333" t="str">
        <f ca="1"/>
        <v/>
      </c>
      <c r="N333" t="str">
        <f ca="1"/>
        <v/>
      </c>
      <c r="O333" t="str">
        <f ca="1"/>
        <v/>
      </c>
      <c r="P333" t="str">
        <f ca="1"/>
        <v/>
      </c>
      <c r="Q333" t="str">
        <f ca="1"/>
        <v/>
      </c>
    </row>
    <row r="334" spans="1:17" x14ac:dyDescent="0.3">
      <c r="A334" t="str">
        <f ca="1"/>
        <v>Stratford-on-Avon</v>
      </c>
      <c r="B334">
        <f ca="1"/>
        <v>0.03</v>
      </c>
      <c r="C334" t="str">
        <f ca="1"/>
        <v/>
      </c>
      <c r="D334" t="str">
        <f ca="1"/>
        <v/>
      </c>
      <c r="E334" t="str">
        <f ca="1"/>
        <v/>
      </c>
      <c r="F334" t="str">
        <f ca="1"/>
        <v/>
      </c>
      <c r="G334" t="str">
        <f ca="1"/>
        <v/>
      </c>
      <c r="H334" t="str">
        <f ca="1"/>
        <v/>
      </c>
      <c r="I334" t="str">
        <f ca="1"/>
        <v/>
      </c>
      <c r="J334" t="str">
        <f ca="1"/>
        <v/>
      </c>
      <c r="K334" t="str">
        <f ca="1"/>
        <v/>
      </c>
      <c r="L334" t="str">
        <f ca="1"/>
        <v/>
      </c>
      <c r="M334" t="str">
        <f ca="1"/>
        <v/>
      </c>
      <c r="N334" t="str">
        <f ca="1"/>
        <v/>
      </c>
      <c r="O334" t="str">
        <f ca="1"/>
        <v/>
      </c>
      <c r="P334" t="str">
        <f ca="1"/>
        <v/>
      </c>
      <c r="Q334" t="str">
        <f ca="1"/>
        <v/>
      </c>
    </row>
    <row r="335" spans="1:17" x14ac:dyDescent="0.3">
      <c r="A335" t="str">
        <f ca="1"/>
        <v>Stroud</v>
      </c>
      <c r="B335">
        <f ca="1"/>
        <v>0.02</v>
      </c>
      <c r="C335" t="str">
        <f ca="1"/>
        <v/>
      </c>
      <c r="D335" t="str">
        <f ca="1"/>
        <v/>
      </c>
      <c r="E335" t="str">
        <f ca="1"/>
        <v/>
      </c>
      <c r="F335" t="str">
        <f ca="1"/>
        <v/>
      </c>
      <c r="G335" t="str">
        <f ca="1"/>
        <v/>
      </c>
      <c r="H335" t="str">
        <f ca="1"/>
        <v/>
      </c>
      <c r="I335" t="str">
        <f ca="1"/>
        <v/>
      </c>
      <c r="J335" t="str">
        <f ca="1"/>
        <v/>
      </c>
      <c r="K335" t="str">
        <f ca="1"/>
        <v/>
      </c>
      <c r="L335" t="str">
        <f ca="1"/>
        <v/>
      </c>
      <c r="M335" t="str">
        <f ca="1"/>
        <v/>
      </c>
      <c r="N335" t="str">
        <f ca="1"/>
        <v/>
      </c>
      <c r="O335" t="str">
        <f ca="1"/>
        <v/>
      </c>
      <c r="P335" t="str">
        <f ca="1"/>
        <v/>
      </c>
      <c r="Q335" t="str">
        <f ca="1"/>
        <v/>
      </c>
    </row>
    <row r="336" spans="1:17" x14ac:dyDescent="0.3">
      <c r="A336" t="str">
        <f ca="1"/>
        <v>Suffolk</v>
      </c>
      <c r="B336">
        <f ca="1"/>
        <v>0.12</v>
      </c>
      <c r="C336" t="str">
        <f ca="1"/>
        <v/>
      </c>
      <c r="D336" t="str">
        <f ca="1"/>
        <v/>
      </c>
      <c r="E336" t="str">
        <f ca="1"/>
        <v/>
      </c>
      <c r="F336" t="str">
        <f ca="1"/>
        <v/>
      </c>
      <c r="G336" t="str">
        <f ca="1"/>
        <v/>
      </c>
      <c r="H336" t="str">
        <f ca="1"/>
        <v/>
      </c>
      <c r="I336" t="str">
        <f ca="1"/>
        <v/>
      </c>
      <c r="J336" t="str">
        <f ca="1"/>
        <v/>
      </c>
      <c r="K336" t="str">
        <f ca="1"/>
        <v/>
      </c>
      <c r="L336" t="str">
        <f ca="1"/>
        <v/>
      </c>
      <c r="M336" t="str">
        <f ca="1"/>
        <v/>
      </c>
      <c r="N336" t="str">
        <f ca="1"/>
        <v/>
      </c>
      <c r="O336" t="str">
        <f ca="1"/>
        <v/>
      </c>
      <c r="P336" t="str">
        <f ca="1"/>
        <v/>
      </c>
      <c r="Q336" t="str">
        <f ca="1"/>
        <v/>
      </c>
    </row>
    <row r="337" spans="1:17" x14ac:dyDescent="0.3">
      <c r="A337" t="str">
        <f ca="1"/>
        <v>Suffolk Police</v>
      </c>
      <c r="B337">
        <f ca="1"/>
        <v>0.06</v>
      </c>
      <c r="C337" t="str">
        <f ca="1"/>
        <v/>
      </c>
      <c r="D337" t="str">
        <f ca="1"/>
        <v/>
      </c>
      <c r="E337" t="str">
        <f ca="1"/>
        <v/>
      </c>
      <c r="F337" t="str">
        <f ca="1"/>
        <v/>
      </c>
      <c r="G337" t="str">
        <f ca="1"/>
        <v/>
      </c>
      <c r="H337" t="str">
        <f ca="1"/>
        <v/>
      </c>
      <c r="I337" t="str">
        <f ca="1"/>
        <v/>
      </c>
      <c r="J337" t="str">
        <f ca="1"/>
        <v/>
      </c>
      <c r="K337" t="str">
        <f ca="1"/>
        <v/>
      </c>
      <c r="L337" t="str">
        <f ca="1"/>
        <v/>
      </c>
      <c r="M337" t="str">
        <f ca="1"/>
        <v/>
      </c>
      <c r="N337" t="str">
        <f ca="1"/>
        <v/>
      </c>
      <c r="O337" t="str">
        <f ca="1"/>
        <v/>
      </c>
      <c r="P337" t="str">
        <f ca="1"/>
        <v/>
      </c>
      <c r="Q337" t="str">
        <f ca="1"/>
        <v/>
      </c>
    </row>
    <row r="338" spans="1:17" x14ac:dyDescent="0.3">
      <c r="A338" t="str">
        <f ca="1"/>
        <v>Sunderland</v>
      </c>
      <c r="B338">
        <f ca="1"/>
        <v>0.09</v>
      </c>
      <c r="C338" t="str">
        <f ca="1"/>
        <v/>
      </c>
      <c r="D338" t="str">
        <f ca="1"/>
        <v/>
      </c>
      <c r="E338" t="str">
        <f ca="1"/>
        <v/>
      </c>
      <c r="F338" t="str">
        <f ca="1"/>
        <v/>
      </c>
      <c r="G338" t="str">
        <f ca="1"/>
        <v/>
      </c>
      <c r="H338" t="str">
        <f ca="1"/>
        <v/>
      </c>
      <c r="I338" t="str">
        <f ca="1"/>
        <v/>
      </c>
      <c r="J338" t="str">
        <f ca="1"/>
        <v/>
      </c>
      <c r="K338" t="str">
        <f ca="1"/>
        <v/>
      </c>
      <c r="L338" t="str">
        <f ca="1"/>
        <v/>
      </c>
      <c r="M338" t="str">
        <f ca="1"/>
        <v/>
      </c>
      <c r="N338" t="str">
        <f ca="1"/>
        <v/>
      </c>
      <c r="O338" t="str">
        <f ca="1"/>
        <v/>
      </c>
      <c r="P338" t="str">
        <f ca="1"/>
        <v/>
      </c>
      <c r="Q338" t="str">
        <f ca="1"/>
        <v/>
      </c>
    </row>
    <row r="339" spans="1:17" x14ac:dyDescent="0.3">
      <c r="A339" t="str">
        <f ca="1"/>
        <v>Surrey</v>
      </c>
      <c r="B339">
        <f ca="1"/>
        <v>0.2</v>
      </c>
      <c r="C339" t="str">
        <f ca="1"/>
        <v/>
      </c>
      <c r="D339" t="str">
        <f ca="1"/>
        <v/>
      </c>
      <c r="E339" t="str">
        <f ca="1"/>
        <v/>
      </c>
      <c r="F339" t="str">
        <f ca="1"/>
        <v/>
      </c>
      <c r="G339" t="str">
        <f ca="1"/>
        <v/>
      </c>
      <c r="H339" t="str">
        <f ca="1"/>
        <v/>
      </c>
      <c r="I339" t="str">
        <f ca="1"/>
        <v/>
      </c>
      <c r="J339" t="str">
        <f ca="1"/>
        <v/>
      </c>
      <c r="K339" t="str">
        <f ca="1"/>
        <v/>
      </c>
      <c r="L339" t="str">
        <f ca="1"/>
        <v/>
      </c>
      <c r="M339" t="str">
        <f ca="1"/>
        <v/>
      </c>
      <c r="N339" t="str">
        <f ca="1"/>
        <v/>
      </c>
      <c r="O339" t="str">
        <f ca="1"/>
        <v/>
      </c>
      <c r="P339" t="str">
        <f ca="1"/>
        <v/>
      </c>
      <c r="Q339" t="str">
        <f ca="1"/>
        <v/>
      </c>
    </row>
    <row r="340" spans="1:17" x14ac:dyDescent="0.3">
      <c r="A340" t="str">
        <f ca="1"/>
        <v>Surrey Heath</v>
      </c>
      <c r="B340">
        <f ca="1"/>
        <v>0.02</v>
      </c>
      <c r="C340" t="str">
        <f ca="1"/>
        <v/>
      </c>
      <c r="D340" t="str">
        <f ca="1"/>
        <v/>
      </c>
      <c r="E340" t="str">
        <f ca="1"/>
        <v/>
      </c>
      <c r="F340" t="str">
        <f ca="1"/>
        <v/>
      </c>
      <c r="G340" t="str">
        <f ca="1"/>
        <v/>
      </c>
      <c r="H340" t="str">
        <f ca="1"/>
        <v/>
      </c>
      <c r="I340" t="str">
        <f ca="1"/>
        <v/>
      </c>
      <c r="J340" t="str">
        <f ca="1"/>
        <v/>
      </c>
      <c r="K340" t="str">
        <f ca="1"/>
        <v/>
      </c>
      <c r="L340" t="str">
        <f ca="1"/>
        <v/>
      </c>
      <c r="M340" t="str">
        <f ca="1"/>
        <v/>
      </c>
      <c r="N340" t="str">
        <f ca="1"/>
        <v/>
      </c>
      <c r="O340" t="str">
        <f ca="1"/>
        <v/>
      </c>
      <c r="P340" t="str">
        <f ca="1"/>
        <v/>
      </c>
      <c r="Q340" t="str">
        <f ca="1"/>
        <v/>
      </c>
    </row>
    <row r="341" spans="1:17" x14ac:dyDescent="0.3">
      <c r="A341" t="str">
        <f ca="1"/>
        <v>Surrey Police</v>
      </c>
      <c r="B341">
        <f ca="1"/>
        <v>0.14000000000000001</v>
      </c>
      <c r="C341" t="str">
        <f ca="1"/>
        <v/>
      </c>
      <c r="D341" t="str">
        <f ca="1"/>
        <v/>
      </c>
      <c r="E341" t="str">
        <f ca="1"/>
        <v/>
      </c>
      <c r="F341" t="str">
        <f ca="1"/>
        <v/>
      </c>
      <c r="G341" t="str">
        <f ca="1"/>
        <v/>
      </c>
      <c r="H341" t="str">
        <f ca="1"/>
        <v/>
      </c>
      <c r="I341" t="str">
        <f ca="1"/>
        <v/>
      </c>
      <c r="J341" t="str">
        <f ca="1"/>
        <v/>
      </c>
      <c r="K341" t="str">
        <f ca="1"/>
        <v/>
      </c>
      <c r="L341" t="str">
        <f ca="1"/>
        <v/>
      </c>
      <c r="M341" t="str">
        <f ca="1"/>
        <v/>
      </c>
      <c r="N341" t="str">
        <f ca="1"/>
        <v/>
      </c>
      <c r="O341" t="str">
        <f ca="1"/>
        <v/>
      </c>
      <c r="P341" t="str">
        <f ca="1"/>
        <v/>
      </c>
      <c r="Q341" t="str">
        <f ca="1"/>
        <v/>
      </c>
    </row>
    <row r="342" spans="1:17" x14ac:dyDescent="0.3">
      <c r="A342" t="str">
        <f ca="1"/>
        <v>Sussex Police</v>
      </c>
      <c r="B342">
        <f ca="1"/>
        <v>0.27</v>
      </c>
      <c r="C342" t="str">
        <f ca="1"/>
        <v/>
      </c>
      <c r="D342" t="str">
        <f ca="1"/>
        <v/>
      </c>
      <c r="E342" t="str">
        <f ca="1"/>
        <v/>
      </c>
      <c r="F342" t="str">
        <f ca="1"/>
        <v/>
      </c>
      <c r="G342" t="str">
        <f ca="1"/>
        <v/>
      </c>
      <c r="H342" t="str">
        <f ca="1"/>
        <v/>
      </c>
      <c r="I342" t="str">
        <f ca="1"/>
        <v/>
      </c>
      <c r="J342" t="str">
        <f ca="1"/>
        <v/>
      </c>
      <c r="K342" t="str">
        <f ca="1"/>
        <v/>
      </c>
      <c r="L342" t="str">
        <f ca="1"/>
        <v/>
      </c>
      <c r="M342" t="str">
        <f ca="1"/>
        <v/>
      </c>
      <c r="N342" t="str">
        <f ca="1"/>
        <v/>
      </c>
      <c r="O342" t="str">
        <f ca="1"/>
        <v/>
      </c>
      <c r="P342" t="str">
        <f ca="1"/>
        <v/>
      </c>
      <c r="Q342" t="str">
        <f ca="1"/>
        <v/>
      </c>
    </row>
    <row r="343" spans="1:17" x14ac:dyDescent="0.3">
      <c r="A343" t="str">
        <f ca="1"/>
        <v>Sutton</v>
      </c>
      <c r="B343">
        <f ca="1"/>
        <v>0.13</v>
      </c>
      <c r="C343" t="str">
        <f ca="1"/>
        <v/>
      </c>
      <c r="D343" t="str">
        <f ca="1"/>
        <v/>
      </c>
      <c r="E343" t="str">
        <f ca="1"/>
        <v/>
      </c>
      <c r="F343" t="str">
        <f ca="1"/>
        <v/>
      </c>
      <c r="G343" t="str">
        <f ca="1"/>
        <v/>
      </c>
      <c r="H343" t="str">
        <f ca="1"/>
        <v/>
      </c>
      <c r="I343" t="str">
        <f ca="1"/>
        <v/>
      </c>
      <c r="J343" t="str">
        <f ca="1"/>
        <v/>
      </c>
      <c r="K343" t="str">
        <f ca="1"/>
        <v/>
      </c>
      <c r="L343" t="str">
        <f ca="1"/>
        <v/>
      </c>
      <c r="M343" t="str">
        <f ca="1"/>
        <v/>
      </c>
      <c r="N343" t="str">
        <f ca="1"/>
        <v/>
      </c>
      <c r="O343" t="str">
        <f ca="1"/>
        <v/>
      </c>
      <c r="P343" t="str">
        <f ca="1"/>
        <v/>
      </c>
      <c r="Q343" t="str">
        <f ca="1"/>
        <v/>
      </c>
    </row>
    <row r="344" spans="1:17" x14ac:dyDescent="0.3">
      <c r="A344" t="str">
        <f ca="1"/>
        <v>Swale</v>
      </c>
      <c r="B344">
        <f ca="1"/>
        <v>0.02</v>
      </c>
      <c r="C344" t="str">
        <f ca="1"/>
        <v/>
      </c>
      <c r="D344" t="str">
        <f ca="1"/>
        <v/>
      </c>
      <c r="E344" t="str">
        <f ca="1"/>
        <v/>
      </c>
      <c r="F344" t="str">
        <f ca="1"/>
        <v/>
      </c>
      <c r="G344" t="str">
        <f ca="1"/>
        <v/>
      </c>
      <c r="H344" t="str">
        <f ca="1"/>
        <v/>
      </c>
      <c r="I344" t="str">
        <f ca="1"/>
        <v/>
      </c>
      <c r="J344" t="str">
        <f ca="1"/>
        <v/>
      </c>
      <c r="K344" t="str">
        <f ca="1"/>
        <v/>
      </c>
      <c r="L344" t="str">
        <f ca="1"/>
        <v/>
      </c>
      <c r="M344" t="str">
        <f ca="1"/>
        <v/>
      </c>
      <c r="N344" t="str">
        <f ca="1"/>
        <v/>
      </c>
      <c r="O344" t="str">
        <f ca="1"/>
        <v/>
      </c>
      <c r="P344" t="str">
        <f ca="1"/>
        <v/>
      </c>
      <c r="Q344" t="str">
        <f ca="1"/>
        <v/>
      </c>
    </row>
    <row r="345" spans="1:17" x14ac:dyDescent="0.3">
      <c r="A345" t="str">
        <f ca="1"/>
        <v>Swindon</v>
      </c>
      <c r="B345">
        <f ca="1"/>
        <v>0.09</v>
      </c>
      <c r="C345" t="str">
        <f ca="1"/>
        <v/>
      </c>
      <c r="D345" t="str">
        <f ca="1"/>
        <v/>
      </c>
      <c r="E345" t="str">
        <f ca="1"/>
        <v/>
      </c>
      <c r="F345" t="str">
        <f ca="1"/>
        <v/>
      </c>
      <c r="G345" t="str">
        <f ca="1"/>
        <v/>
      </c>
      <c r="H345" t="str">
        <f ca="1"/>
        <v/>
      </c>
      <c r="I345" t="str">
        <f ca="1"/>
        <v/>
      </c>
      <c r="J345" t="str">
        <f ca="1"/>
        <v/>
      </c>
      <c r="K345" t="str">
        <f ca="1"/>
        <v/>
      </c>
      <c r="L345" t="str">
        <f ca="1"/>
        <v/>
      </c>
      <c r="M345" t="str">
        <f ca="1"/>
        <v/>
      </c>
      <c r="N345" t="str">
        <f ca="1"/>
        <v/>
      </c>
      <c r="O345" t="str">
        <f ca="1"/>
        <v/>
      </c>
      <c r="P345" t="str">
        <f ca="1"/>
        <v/>
      </c>
      <c r="Q345" t="str">
        <f ca="1"/>
        <v/>
      </c>
    </row>
    <row r="346" spans="1:17" x14ac:dyDescent="0.3">
      <c r="A346" t="str">
        <f ca="1"/>
        <v>Tameside</v>
      </c>
      <c r="B346">
        <f ca="1"/>
        <v>0.06</v>
      </c>
      <c r="C346" t="str">
        <f ca="1"/>
        <v/>
      </c>
      <c r="D346" t="str">
        <f ca="1"/>
        <v/>
      </c>
      <c r="E346" t="str">
        <f ca="1"/>
        <v/>
      </c>
      <c r="F346" t="str">
        <f ca="1"/>
        <v/>
      </c>
      <c r="G346" t="str">
        <f ca="1"/>
        <v/>
      </c>
      <c r="H346" t="str">
        <f ca="1"/>
        <v/>
      </c>
      <c r="I346" t="str">
        <f ca="1"/>
        <v/>
      </c>
      <c r="J346" t="str">
        <f ca="1"/>
        <v/>
      </c>
      <c r="K346" t="str">
        <f ca="1"/>
        <v/>
      </c>
      <c r="L346" t="str">
        <f ca="1"/>
        <v/>
      </c>
      <c r="M346" t="str">
        <f ca="1"/>
        <v/>
      </c>
      <c r="N346" t="str">
        <f ca="1"/>
        <v/>
      </c>
      <c r="O346" t="str">
        <f ca="1"/>
        <v/>
      </c>
      <c r="P346" t="str">
        <f ca="1"/>
        <v/>
      </c>
      <c r="Q346" t="str">
        <f ca="1"/>
        <v/>
      </c>
    </row>
    <row r="347" spans="1:17" x14ac:dyDescent="0.3">
      <c r="A347" t="str">
        <f ca="1"/>
        <v>Tamworth</v>
      </c>
      <c r="B347">
        <f ca="1"/>
        <v>0.02</v>
      </c>
      <c r="C347" t="str">
        <f ca="1"/>
        <v/>
      </c>
      <c r="D347" t="str">
        <f ca="1"/>
        <v/>
      </c>
      <c r="E347" t="str">
        <f ca="1"/>
        <v/>
      </c>
      <c r="F347" t="str">
        <f ca="1"/>
        <v/>
      </c>
      <c r="G347" t="str">
        <f ca="1"/>
        <v/>
      </c>
      <c r="H347" t="str">
        <f ca="1"/>
        <v/>
      </c>
      <c r="I347" t="str">
        <f ca="1"/>
        <v/>
      </c>
      <c r="J347" t="str">
        <f ca="1"/>
        <v/>
      </c>
      <c r="K347" t="str">
        <f ca="1"/>
        <v/>
      </c>
      <c r="L347" t="str">
        <f ca="1"/>
        <v/>
      </c>
      <c r="M347" t="str">
        <f ca="1"/>
        <v/>
      </c>
      <c r="N347" t="str">
        <f ca="1"/>
        <v/>
      </c>
      <c r="O347" t="str">
        <f ca="1"/>
        <v/>
      </c>
      <c r="P347" t="str">
        <f ca="1"/>
        <v/>
      </c>
      <c r="Q347" t="str">
        <f ca="1"/>
        <v/>
      </c>
    </row>
    <row r="348" spans="1:17" x14ac:dyDescent="0.3">
      <c r="A348" t="str">
        <f ca="1"/>
        <v>Tandridge</v>
      </c>
      <c r="B348">
        <f ca="1"/>
        <v>0.01</v>
      </c>
      <c r="C348" t="str">
        <f ca="1"/>
        <v/>
      </c>
      <c r="D348" t="str">
        <f ca="1"/>
        <v/>
      </c>
      <c r="E348" t="str">
        <f ca="1"/>
        <v/>
      </c>
      <c r="F348" t="str">
        <f ca="1"/>
        <v/>
      </c>
      <c r="G348" t="str">
        <f ca="1"/>
        <v/>
      </c>
      <c r="H348" t="str">
        <f ca="1"/>
        <v/>
      </c>
      <c r="I348" t="str">
        <f ca="1"/>
        <v/>
      </c>
      <c r="J348" t="str">
        <f ca="1"/>
        <v/>
      </c>
      <c r="K348" t="str">
        <f ca="1"/>
        <v/>
      </c>
      <c r="L348" t="str">
        <f ca="1"/>
        <v/>
      </c>
      <c r="M348" t="str">
        <f ca="1"/>
        <v/>
      </c>
      <c r="N348" t="str">
        <f ca="1"/>
        <v/>
      </c>
      <c r="O348" t="str">
        <f ca="1"/>
        <v/>
      </c>
      <c r="P348" t="str">
        <f ca="1"/>
        <v/>
      </c>
      <c r="Q348" t="str">
        <f ca="1"/>
        <v/>
      </c>
    </row>
    <row r="349" spans="1:17" x14ac:dyDescent="0.3">
      <c r="A349" t="str">
        <f ca="1"/>
        <v>Tees Valley Combined Authority</v>
      </c>
      <c r="B349">
        <f ca="1"/>
        <v>0.19</v>
      </c>
      <c r="C349" t="str">
        <f ca="1"/>
        <v/>
      </c>
      <c r="D349" t="str">
        <f ca="1"/>
        <v/>
      </c>
      <c r="E349" t="str">
        <f ca="1"/>
        <v/>
      </c>
      <c r="F349" t="str">
        <f ca="1"/>
        <v/>
      </c>
      <c r="G349" t="str">
        <f ca="1"/>
        <v/>
      </c>
      <c r="H349" t="str">
        <f ca="1"/>
        <v/>
      </c>
      <c r="I349" t="str">
        <f ca="1"/>
        <v/>
      </c>
      <c r="J349" t="str">
        <f ca="1"/>
        <v/>
      </c>
      <c r="K349" t="str">
        <f ca="1"/>
        <v/>
      </c>
      <c r="L349" t="str">
        <f ca="1"/>
        <v/>
      </c>
      <c r="M349" t="str">
        <f ca="1"/>
        <v/>
      </c>
      <c r="N349" t="str">
        <f ca="1"/>
        <v/>
      </c>
      <c r="O349" t="str">
        <f ca="1"/>
        <v/>
      </c>
      <c r="P349" t="str">
        <f ca="1"/>
        <v/>
      </c>
      <c r="Q349" t="str">
        <f ca="1"/>
        <v/>
      </c>
    </row>
    <row r="350" spans="1:17" x14ac:dyDescent="0.3">
      <c r="A350" t="str">
        <f ca="1"/>
        <v>Teignbridge</v>
      </c>
      <c r="B350">
        <f ca="1"/>
        <v>0.02</v>
      </c>
      <c r="C350" t="str">
        <f ca="1"/>
        <v/>
      </c>
      <c r="D350" t="str">
        <f ca="1"/>
        <v/>
      </c>
      <c r="E350" t="str">
        <f ca="1"/>
        <v/>
      </c>
      <c r="F350" t="str">
        <f ca="1"/>
        <v/>
      </c>
      <c r="G350" t="str">
        <f ca="1"/>
        <v/>
      </c>
      <c r="H350" t="str">
        <f ca="1"/>
        <v/>
      </c>
      <c r="I350" t="str">
        <f ca="1"/>
        <v/>
      </c>
      <c r="J350" t="str">
        <f ca="1"/>
        <v/>
      </c>
      <c r="K350" t="str">
        <f ca="1"/>
        <v/>
      </c>
      <c r="L350" t="str">
        <f ca="1"/>
        <v/>
      </c>
      <c r="M350" t="str">
        <f ca="1"/>
        <v/>
      </c>
      <c r="N350" t="str">
        <f ca="1"/>
        <v/>
      </c>
      <c r="O350" t="str">
        <f ca="1"/>
        <v/>
      </c>
      <c r="P350" t="str">
        <f ca="1"/>
        <v/>
      </c>
      <c r="Q350" t="str">
        <f ca="1"/>
        <v/>
      </c>
    </row>
    <row r="351" spans="1:17" x14ac:dyDescent="0.3">
      <c r="A351" t="str">
        <f ca="1"/>
        <v>Telford &amp; Wrekin</v>
      </c>
      <c r="B351">
        <f ca="1"/>
        <v>0.06</v>
      </c>
      <c r="C351" t="str">
        <f ca="1"/>
        <v/>
      </c>
      <c r="D351" t="str">
        <f ca="1"/>
        <v/>
      </c>
      <c r="E351" t="str">
        <f ca="1"/>
        <v/>
      </c>
      <c r="F351" t="str">
        <f ca="1"/>
        <v/>
      </c>
      <c r="G351" t="str">
        <f ca="1"/>
        <v/>
      </c>
      <c r="H351" t="str">
        <f ca="1"/>
        <v/>
      </c>
      <c r="I351" t="str">
        <f ca="1"/>
        <v/>
      </c>
      <c r="J351" t="str">
        <f ca="1"/>
        <v/>
      </c>
      <c r="K351" t="str">
        <f ca="1"/>
        <v/>
      </c>
      <c r="L351" t="str">
        <f ca="1"/>
        <v/>
      </c>
      <c r="M351" t="str">
        <f ca="1"/>
        <v/>
      </c>
      <c r="N351" t="str">
        <f ca="1"/>
        <v/>
      </c>
      <c r="O351" t="str">
        <f ca="1"/>
        <v/>
      </c>
      <c r="P351" t="str">
        <f ca="1"/>
        <v/>
      </c>
      <c r="Q351" t="str">
        <f ca="1"/>
        <v/>
      </c>
    </row>
    <row r="352" spans="1:17" x14ac:dyDescent="0.3">
      <c r="A352" t="str">
        <f ca="1"/>
        <v>Tendring</v>
      </c>
      <c r="B352">
        <f ca="1"/>
        <v>0.03</v>
      </c>
      <c r="C352" t="str">
        <f ca="1"/>
        <v/>
      </c>
      <c r="D352" t="str">
        <f ca="1"/>
        <v/>
      </c>
      <c r="E352" t="str">
        <f ca="1"/>
        <v/>
      </c>
      <c r="F352" t="str">
        <f ca="1"/>
        <v/>
      </c>
      <c r="G352" t="str">
        <f ca="1"/>
        <v/>
      </c>
      <c r="H352" t="str">
        <f ca="1"/>
        <v/>
      </c>
      <c r="I352" t="str">
        <f ca="1"/>
        <v/>
      </c>
      <c r="J352" t="str">
        <f ca="1"/>
        <v/>
      </c>
      <c r="K352" t="str">
        <f ca="1"/>
        <v/>
      </c>
      <c r="L352" t="str">
        <f ca="1"/>
        <v/>
      </c>
      <c r="M352" t="str">
        <f ca="1"/>
        <v/>
      </c>
      <c r="N352" t="str">
        <f ca="1"/>
        <v/>
      </c>
      <c r="O352" t="str">
        <f ca="1"/>
        <v/>
      </c>
      <c r="P352" t="str">
        <f ca="1"/>
        <v/>
      </c>
      <c r="Q352" t="str">
        <f ca="1"/>
        <v/>
      </c>
    </row>
    <row r="353" spans="1:17" x14ac:dyDescent="0.3">
      <c r="A353" t="str">
        <f ca="1"/>
        <v>Test Valley</v>
      </c>
      <c r="B353">
        <f ca="1"/>
        <v>0</v>
      </c>
      <c r="C353" t="str">
        <f ca="1"/>
        <v/>
      </c>
      <c r="D353" t="str">
        <f ca="1"/>
        <v/>
      </c>
      <c r="E353" t="str">
        <f ca="1"/>
        <v/>
      </c>
      <c r="F353" t="str">
        <f ca="1"/>
        <v/>
      </c>
      <c r="G353" t="str">
        <f ca="1"/>
        <v/>
      </c>
      <c r="H353" t="str">
        <f ca="1"/>
        <v/>
      </c>
      <c r="I353" t="str">
        <f ca="1"/>
        <v/>
      </c>
      <c r="J353" t="str">
        <f ca="1"/>
        <v/>
      </c>
      <c r="K353" t="str">
        <f ca="1"/>
        <v/>
      </c>
      <c r="L353" t="str">
        <f ca="1"/>
        <v/>
      </c>
      <c r="M353" t="str">
        <f ca="1"/>
        <v/>
      </c>
      <c r="N353" t="str">
        <f ca="1"/>
        <v/>
      </c>
      <c r="O353" t="str">
        <f ca="1"/>
        <v/>
      </c>
      <c r="P353" t="str">
        <f ca="1"/>
        <v/>
      </c>
      <c r="Q353" t="str">
        <f ca="1"/>
        <v/>
      </c>
    </row>
    <row r="354" spans="1:17" x14ac:dyDescent="0.3">
      <c r="A354" t="str">
        <f ca="1"/>
        <v>Tewkesbury</v>
      </c>
      <c r="B354">
        <f ca="1"/>
        <v>0.01</v>
      </c>
      <c r="C354" t="str">
        <f ca="1"/>
        <v/>
      </c>
      <c r="D354" t="str">
        <f ca="1"/>
        <v/>
      </c>
      <c r="E354" t="str">
        <f ca="1"/>
        <v/>
      </c>
      <c r="F354" t="str">
        <f ca="1"/>
        <v/>
      </c>
      <c r="G354" t="str">
        <f ca="1"/>
        <v/>
      </c>
      <c r="H354" t="str">
        <f ca="1"/>
        <v/>
      </c>
      <c r="I354" t="str">
        <f ca="1"/>
        <v/>
      </c>
      <c r="J354" t="str">
        <f ca="1"/>
        <v/>
      </c>
      <c r="K354" t="str">
        <f ca="1"/>
        <v/>
      </c>
      <c r="L354" t="str">
        <f ca="1"/>
        <v/>
      </c>
      <c r="M354" t="str">
        <f ca="1"/>
        <v/>
      </c>
      <c r="N354" t="str">
        <f ca="1"/>
        <v/>
      </c>
      <c r="O354" t="str">
        <f ca="1"/>
        <v/>
      </c>
      <c r="P354" t="str">
        <f ca="1"/>
        <v/>
      </c>
      <c r="Q354" t="str">
        <f ca="1"/>
        <v/>
      </c>
    </row>
    <row r="355" spans="1:17" x14ac:dyDescent="0.3">
      <c r="A355" t="str">
        <f ca="1"/>
        <v>Thames Valley Police</v>
      </c>
      <c r="B355">
        <f ca="1"/>
        <v>0.41</v>
      </c>
      <c r="C355" t="str">
        <f ca="1"/>
        <v/>
      </c>
      <c r="D355" t="str">
        <f ca="1"/>
        <v/>
      </c>
      <c r="E355" t="str">
        <f ca="1"/>
        <v/>
      </c>
      <c r="F355" t="str">
        <f ca="1"/>
        <v/>
      </c>
      <c r="G355" t="str">
        <f ca="1"/>
        <v/>
      </c>
      <c r="H355" t="str">
        <f ca="1"/>
        <v/>
      </c>
      <c r="I355" t="str">
        <f ca="1"/>
        <v/>
      </c>
      <c r="J355" t="str">
        <f ca="1"/>
        <v/>
      </c>
      <c r="K355" t="str">
        <f ca="1"/>
        <v/>
      </c>
      <c r="L355" t="str">
        <f ca="1"/>
        <v/>
      </c>
      <c r="M355" t="str">
        <f ca="1"/>
        <v/>
      </c>
      <c r="N355" t="str">
        <f ca="1"/>
        <v/>
      </c>
      <c r="O355" t="str">
        <f ca="1"/>
        <v/>
      </c>
      <c r="P355" t="str">
        <f ca="1"/>
        <v/>
      </c>
      <c r="Q355" t="str">
        <f ca="1"/>
        <v/>
      </c>
    </row>
    <row r="356" spans="1:17" x14ac:dyDescent="0.3">
      <c r="A356" t="str">
        <f ca="1"/>
        <v>Thanet</v>
      </c>
      <c r="B356">
        <f ca="1"/>
        <v>0.04</v>
      </c>
      <c r="C356" t="str">
        <f ca="1"/>
        <v/>
      </c>
      <c r="D356" t="str">
        <f ca="1"/>
        <v/>
      </c>
      <c r="E356" t="str">
        <f ca="1"/>
        <v/>
      </c>
      <c r="F356" t="str">
        <f ca="1"/>
        <v/>
      </c>
      <c r="G356" t="str">
        <f ca="1"/>
        <v/>
      </c>
      <c r="H356" t="str">
        <f ca="1"/>
        <v/>
      </c>
      <c r="I356" t="str">
        <f ca="1"/>
        <v/>
      </c>
      <c r="J356" t="str">
        <f ca="1"/>
        <v/>
      </c>
      <c r="K356" t="str">
        <f ca="1"/>
        <v/>
      </c>
      <c r="L356" t="str">
        <f ca="1"/>
        <v/>
      </c>
      <c r="M356" t="str">
        <f ca="1"/>
        <v/>
      </c>
      <c r="N356" t="str">
        <f ca="1"/>
        <v/>
      </c>
      <c r="O356" t="str">
        <f ca="1"/>
        <v/>
      </c>
      <c r="P356" t="str">
        <f ca="1"/>
        <v/>
      </c>
      <c r="Q356" t="str">
        <f ca="1"/>
        <v/>
      </c>
    </row>
    <row r="357" spans="1:17" x14ac:dyDescent="0.3">
      <c r="A357" t="str">
        <f ca="1"/>
        <v>The Broads Authority</v>
      </c>
      <c r="B357">
        <f ca="1"/>
        <v>0.11</v>
      </c>
      <c r="C357" t="str">
        <f ca="1"/>
        <v/>
      </c>
      <c r="D357" t="str">
        <f ca="1"/>
        <v/>
      </c>
      <c r="E357" t="str">
        <f ca="1"/>
        <v/>
      </c>
      <c r="F357" t="str">
        <f ca="1"/>
        <v/>
      </c>
      <c r="G357" t="str">
        <f ca="1"/>
        <v/>
      </c>
      <c r="H357" t="str">
        <f ca="1"/>
        <v/>
      </c>
      <c r="I357" t="str">
        <f ca="1"/>
        <v/>
      </c>
      <c r="J357" t="str">
        <f ca="1"/>
        <v/>
      </c>
      <c r="K357" t="str">
        <f ca="1"/>
        <v/>
      </c>
      <c r="L357" t="str">
        <f ca="1"/>
        <v/>
      </c>
      <c r="M357" t="str">
        <f ca="1"/>
        <v/>
      </c>
      <c r="N357" t="str">
        <f ca="1"/>
        <v/>
      </c>
      <c r="O357" t="str">
        <f ca="1"/>
        <v/>
      </c>
      <c r="P357" t="str">
        <f ca="1"/>
        <v/>
      </c>
      <c r="Q357" t="str">
        <f ca="1"/>
        <v/>
      </c>
    </row>
    <row r="358" spans="1:17" x14ac:dyDescent="0.3">
      <c r="A358" t="str">
        <f ca="1"/>
        <v>Three Rivers</v>
      </c>
      <c r="B358">
        <f ca="1"/>
        <v>0.04</v>
      </c>
      <c r="C358" t="str">
        <f ca="1"/>
        <v/>
      </c>
      <c r="D358" t="str">
        <f ca="1"/>
        <v/>
      </c>
      <c r="E358" t="str">
        <f ca="1"/>
        <v/>
      </c>
      <c r="F358" t="str">
        <f ca="1"/>
        <v/>
      </c>
      <c r="G358" t="str">
        <f ca="1"/>
        <v/>
      </c>
      <c r="H358" t="str">
        <f ca="1"/>
        <v/>
      </c>
      <c r="I358" t="str">
        <f ca="1"/>
        <v/>
      </c>
      <c r="J358" t="str">
        <f ca="1"/>
        <v/>
      </c>
      <c r="K358" t="str">
        <f ca="1"/>
        <v/>
      </c>
      <c r="L358" t="str">
        <f ca="1"/>
        <v/>
      </c>
      <c r="M358" t="str">
        <f ca="1"/>
        <v/>
      </c>
      <c r="N358" t="str">
        <f ca="1"/>
        <v/>
      </c>
      <c r="O358" t="str">
        <f ca="1"/>
        <v/>
      </c>
      <c r="P358" t="str">
        <f ca="1"/>
        <v/>
      </c>
      <c r="Q358" t="str">
        <f ca="1"/>
        <v/>
      </c>
    </row>
    <row r="359" spans="1:17" x14ac:dyDescent="0.3">
      <c r="A359" t="str">
        <f ca="1"/>
        <v>Thurrock</v>
      </c>
      <c r="B359">
        <f ca="1"/>
        <v>0.09</v>
      </c>
      <c r="C359" t="str">
        <f ca="1"/>
        <v/>
      </c>
      <c r="D359" t="str">
        <f ca="1"/>
        <v/>
      </c>
      <c r="E359" t="str">
        <f ca="1"/>
        <v/>
      </c>
      <c r="F359" t="str">
        <f ca="1"/>
        <v/>
      </c>
      <c r="G359" t="str">
        <f ca="1"/>
        <v/>
      </c>
      <c r="H359" t="str">
        <f ca="1"/>
        <v/>
      </c>
      <c r="I359" t="str">
        <f ca="1"/>
        <v/>
      </c>
      <c r="J359" t="str">
        <f ca="1"/>
        <v/>
      </c>
      <c r="K359" t="str">
        <f ca="1"/>
        <v/>
      </c>
      <c r="L359" t="str">
        <f ca="1"/>
        <v/>
      </c>
      <c r="M359" t="str">
        <f ca="1"/>
        <v/>
      </c>
      <c r="N359" t="str">
        <f ca="1"/>
        <v/>
      </c>
      <c r="O359" t="str">
        <f ca="1"/>
        <v/>
      </c>
      <c r="P359" t="str">
        <f ca="1"/>
        <v/>
      </c>
      <c r="Q359" t="str">
        <f ca="1"/>
        <v/>
      </c>
    </row>
    <row r="360" spans="1:17" x14ac:dyDescent="0.3">
      <c r="A360" t="str">
        <f ca="1"/>
        <v>Tonbridge &amp; Malling</v>
      </c>
      <c r="B360">
        <f ca="1"/>
        <v>0.01</v>
      </c>
      <c r="C360" t="str">
        <f ca="1"/>
        <v/>
      </c>
      <c r="D360" t="str">
        <f ca="1"/>
        <v/>
      </c>
      <c r="E360" t="str">
        <f ca="1"/>
        <v/>
      </c>
      <c r="F360" t="str">
        <f ca="1"/>
        <v/>
      </c>
      <c r="G360" t="str">
        <f ca="1"/>
        <v/>
      </c>
      <c r="H360" t="str">
        <f ca="1"/>
        <v/>
      </c>
      <c r="I360" t="str">
        <f ca="1"/>
        <v/>
      </c>
      <c r="J360" t="str">
        <f ca="1"/>
        <v/>
      </c>
      <c r="K360" t="str">
        <f ca="1"/>
        <v/>
      </c>
      <c r="L360" t="str">
        <f ca="1"/>
        <v/>
      </c>
      <c r="M360" t="str">
        <f ca="1"/>
        <v/>
      </c>
      <c r="N360" t="str">
        <f ca="1"/>
        <v/>
      </c>
      <c r="O360" t="str">
        <f ca="1"/>
        <v/>
      </c>
      <c r="P360" t="str">
        <f ca="1"/>
        <v/>
      </c>
      <c r="Q360" t="str">
        <f ca="1"/>
        <v/>
      </c>
    </row>
    <row r="361" spans="1:17" x14ac:dyDescent="0.3">
      <c r="A361" t="str">
        <f ca="1"/>
        <v>Torbay</v>
      </c>
      <c r="B361">
        <f ca="1"/>
        <v>0.1</v>
      </c>
      <c r="C361" t="str">
        <f ca="1"/>
        <v/>
      </c>
      <c r="D361" t="str">
        <f ca="1"/>
        <v/>
      </c>
      <c r="E361" t="str">
        <f ca="1"/>
        <v/>
      </c>
      <c r="F361" t="str">
        <f ca="1"/>
        <v/>
      </c>
      <c r="G361" t="str">
        <f ca="1"/>
        <v/>
      </c>
      <c r="H361" t="str">
        <f ca="1"/>
        <v/>
      </c>
      <c r="I361" t="str">
        <f ca="1"/>
        <v/>
      </c>
      <c r="J361" t="str">
        <f ca="1"/>
        <v/>
      </c>
      <c r="K361" t="str">
        <f ca="1"/>
        <v/>
      </c>
      <c r="L361" t="str">
        <f ca="1"/>
        <v/>
      </c>
      <c r="M361" t="str">
        <f ca="1"/>
        <v/>
      </c>
      <c r="N361" t="str">
        <f ca="1"/>
        <v/>
      </c>
      <c r="O361" t="str">
        <f ca="1"/>
        <v/>
      </c>
      <c r="P361" t="str">
        <f ca="1"/>
        <v/>
      </c>
      <c r="Q361" t="str">
        <f ca="1"/>
        <v/>
      </c>
    </row>
    <row r="362" spans="1:17" x14ac:dyDescent="0.3">
      <c r="A362" t="str">
        <f ca="1"/>
        <v>Torridge</v>
      </c>
      <c r="B362">
        <f ca="1"/>
        <v>0.01</v>
      </c>
      <c r="C362" t="str">
        <f ca="1"/>
        <v/>
      </c>
      <c r="D362" t="str">
        <f ca="1"/>
        <v/>
      </c>
      <c r="E362" t="str">
        <f ca="1"/>
        <v/>
      </c>
      <c r="F362" t="str">
        <f ca="1"/>
        <v/>
      </c>
      <c r="G362" t="str">
        <f ca="1"/>
        <v/>
      </c>
      <c r="H362" t="str">
        <f ca="1"/>
        <v/>
      </c>
      <c r="I362" t="str">
        <f ca="1"/>
        <v/>
      </c>
      <c r="J362" t="str">
        <f ca="1"/>
        <v/>
      </c>
      <c r="K362" t="str">
        <f ca="1"/>
        <v/>
      </c>
      <c r="L362" t="str">
        <f ca="1"/>
        <v/>
      </c>
      <c r="M362" t="str">
        <f ca="1"/>
        <v/>
      </c>
      <c r="N362" t="str">
        <f ca="1"/>
        <v/>
      </c>
      <c r="O362" t="str">
        <f ca="1"/>
        <v/>
      </c>
      <c r="P362" t="str">
        <f ca="1"/>
        <v/>
      </c>
      <c r="Q362" t="str">
        <f ca="1"/>
        <v/>
      </c>
    </row>
    <row r="363" spans="1:17" x14ac:dyDescent="0.3">
      <c r="A363" t="str">
        <f ca="1"/>
        <v>Tower Hamlets</v>
      </c>
      <c r="B363">
        <f ca="1"/>
        <v>0.14000000000000001</v>
      </c>
      <c r="C363" t="str">
        <f ca="1"/>
        <v/>
      </c>
      <c r="D363" t="str">
        <f ca="1"/>
        <v/>
      </c>
      <c r="E363" t="str">
        <f ca="1"/>
        <v/>
      </c>
      <c r="F363" t="str">
        <f ca="1"/>
        <v/>
      </c>
      <c r="G363" t="str">
        <f ca="1"/>
        <v/>
      </c>
      <c r="H363" t="str">
        <f ca="1"/>
        <v/>
      </c>
      <c r="I363" t="str">
        <f ca="1"/>
        <v/>
      </c>
      <c r="J363" t="str">
        <f ca="1"/>
        <v/>
      </c>
      <c r="K363" t="str">
        <f ca="1"/>
        <v/>
      </c>
      <c r="L363" t="str">
        <f ca="1"/>
        <v/>
      </c>
      <c r="M363" t="str">
        <f ca="1"/>
        <v/>
      </c>
      <c r="N363" t="str">
        <f ca="1"/>
        <v/>
      </c>
      <c r="O363" t="str">
        <f ca="1"/>
        <v/>
      </c>
      <c r="P363" t="str">
        <f ca="1"/>
        <v/>
      </c>
      <c r="Q363" t="str">
        <f ca="1"/>
        <v/>
      </c>
    </row>
    <row r="364" spans="1:17" x14ac:dyDescent="0.3">
      <c r="A364" t="str">
        <f ca="1"/>
        <v>Trafford</v>
      </c>
      <c r="B364">
        <f ca="1"/>
        <v>0.06</v>
      </c>
      <c r="C364" t="str">
        <f ca="1"/>
        <v/>
      </c>
      <c r="D364" t="str">
        <f ca="1"/>
        <v/>
      </c>
      <c r="E364" t="str">
        <f ca="1"/>
        <v/>
      </c>
      <c r="F364" t="str">
        <f ca="1"/>
        <v/>
      </c>
      <c r="G364" t="str">
        <f ca="1"/>
        <v/>
      </c>
      <c r="H364" t="str">
        <f ca="1"/>
        <v/>
      </c>
      <c r="I364" t="str">
        <f ca="1"/>
        <v/>
      </c>
      <c r="J364" t="str">
        <f ca="1"/>
        <v/>
      </c>
      <c r="K364" t="str">
        <f ca="1"/>
        <v/>
      </c>
      <c r="L364" t="str">
        <f ca="1"/>
        <v/>
      </c>
      <c r="M364" t="str">
        <f ca="1"/>
        <v/>
      </c>
      <c r="N364" t="str">
        <f ca="1"/>
        <v/>
      </c>
      <c r="O364" t="str">
        <f ca="1"/>
        <v/>
      </c>
      <c r="P364" t="str">
        <f ca="1"/>
        <v/>
      </c>
      <c r="Q364" t="str">
        <f ca="1"/>
        <v/>
      </c>
    </row>
    <row r="365" spans="1:17" x14ac:dyDescent="0.3">
      <c r="A365" t="str">
        <f ca="1"/>
        <v>Tunbridge Wells</v>
      </c>
      <c r="B365">
        <f ca="1"/>
        <v>0.03</v>
      </c>
      <c r="C365" t="str">
        <f ca="1"/>
        <v/>
      </c>
      <c r="D365" t="str">
        <f ca="1"/>
        <v/>
      </c>
      <c r="E365" t="str">
        <f ca="1"/>
        <v/>
      </c>
      <c r="F365" t="str">
        <f ca="1"/>
        <v/>
      </c>
      <c r="G365" t="str">
        <f ca="1"/>
        <v/>
      </c>
      <c r="H365" t="str">
        <f ca="1"/>
        <v/>
      </c>
      <c r="I365" t="str">
        <f ca="1"/>
        <v/>
      </c>
      <c r="J365" t="str">
        <f ca="1"/>
        <v/>
      </c>
      <c r="K365" t="str">
        <f ca="1"/>
        <v/>
      </c>
      <c r="L365" t="str">
        <f ca="1"/>
        <v/>
      </c>
      <c r="M365" t="str">
        <f ca="1"/>
        <v/>
      </c>
      <c r="N365" t="str">
        <f ca="1"/>
        <v/>
      </c>
      <c r="O365" t="str">
        <f ca="1"/>
        <v/>
      </c>
      <c r="P365" t="str">
        <f ca="1"/>
        <v/>
      </c>
      <c r="Q365" t="str">
        <f ca="1"/>
        <v/>
      </c>
    </row>
    <row r="366" spans="1:17" x14ac:dyDescent="0.3">
      <c r="A366" t="str">
        <f ca="1"/>
        <v>Tyne and Wear Fire</v>
      </c>
      <c r="B366">
        <f ca="1"/>
        <v>0.14000000000000001</v>
      </c>
      <c r="C366" t="str">
        <f ca="1"/>
        <v/>
      </c>
      <c r="D366" t="str">
        <f ca="1"/>
        <v/>
      </c>
      <c r="E366" t="str">
        <f ca="1"/>
        <v/>
      </c>
      <c r="F366" t="str">
        <f ca="1"/>
        <v/>
      </c>
      <c r="G366" t="str">
        <f ca="1"/>
        <v/>
      </c>
      <c r="H366" t="str">
        <f ca="1"/>
        <v/>
      </c>
      <c r="I366" t="str">
        <f ca="1"/>
        <v/>
      </c>
      <c r="J366" t="str">
        <f ca="1"/>
        <v/>
      </c>
      <c r="K366" t="str">
        <f ca="1"/>
        <v/>
      </c>
      <c r="L366" t="str">
        <f ca="1"/>
        <v/>
      </c>
      <c r="M366" t="str">
        <f ca="1"/>
        <v/>
      </c>
      <c r="N366" t="str">
        <f ca="1"/>
        <v/>
      </c>
      <c r="O366" t="str">
        <f ca="1"/>
        <v/>
      </c>
      <c r="P366" t="str">
        <f ca="1"/>
        <v/>
      </c>
      <c r="Q366" t="str">
        <f ca="1"/>
        <v/>
      </c>
    </row>
    <row r="367" spans="1:17" x14ac:dyDescent="0.3">
      <c r="A367" t="str">
        <f ca="1"/>
        <v>Uttlesford</v>
      </c>
      <c r="B367">
        <f ca="1"/>
        <v>0.02</v>
      </c>
      <c r="C367" t="str">
        <f ca="1"/>
        <v/>
      </c>
      <c r="D367" t="str">
        <f ca="1"/>
        <v/>
      </c>
      <c r="E367" t="str">
        <f ca="1"/>
        <v/>
      </c>
      <c r="F367" t="str">
        <f ca="1"/>
        <v/>
      </c>
      <c r="G367" t="str">
        <f ca="1"/>
        <v/>
      </c>
      <c r="H367" t="str">
        <f ca="1"/>
        <v/>
      </c>
      <c r="I367" t="str">
        <f ca="1"/>
        <v/>
      </c>
      <c r="J367" t="str">
        <f ca="1"/>
        <v/>
      </c>
      <c r="K367" t="str">
        <f ca="1"/>
        <v/>
      </c>
      <c r="L367" t="str">
        <f ca="1"/>
        <v/>
      </c>
      <c r="M367" t="str">
        <f ca="1"/>
        <v/>
      </c>
      <c r="N367" t="str">
        <f ca="1"/>
        <v/>
      </c>
      <c r="O367" t="str">
        <f ca="1"/>
        <v/>
      </c>
      <c r="P367" t="str">
        <f ca="1"/>
        <v/>
      </c>
      <c r="Q367" t="str">
        <f ca="1"/>
        <v/>
      </c>
    </row>
    <row r="368" spans="1:17" x14ac:dyDescent="0.3">
      <c r="A368" t="str">
        <f ca="1"/>
        <v>Vale of White Horse</v>
      </c>
      <c r="B368">
        <f ca="1"/>
        <v>0.03</v>
      </c>
      <c r="C368" t="str">
        <f ca="1"/>
        <v/>
      </c>
      <c r="D368" t="str">
        <f ca="1"/>
        <v/>
      </c>
      <c r="E368" t="str">
        <f ca="1"/>
        <v/>
      </c>
      <c r="F368" t="str">
        <f ca="1"/>
        <v/>
      </c>
      <c r="G368" t="str">
        <f ca="1"/>
        <v/>
      </c>
      <c r="H368" t="str">
        <f ca="1"/>
        <v/>
      </c>
      <c r="I368" t="str">
        <f ca="1"/>
        <v/>
      </c>
      <c r="J368" t="str">
        <f ca="1"/>
        <v/>
      </c>
      <c r="K368" t="str">
        <f ca="1"/>
        <v/>
      </c>
      <c r="L368" t="str">
        <f ca="1"/>
        <v/>
      </c>
      <c r="M368" t="str">
        <f ca="1"/>
        <v/>
      </c>
      <c r="N368" t="str">
        <f ca="1"/>
        <v/>
      </c>
      <c r="O368" t="str">
        <f ca="1"/>
        <v/>
      </c>
      <c r="P368" t="str">
        <f ca="1"/>
        <v/>
      </c>
      <c r="Q368" t="str">
        <f ca="1"/>
        <v/>
      </c>
    </row>
    <row r="369" spans="1:17" x14ac:dyDescent="0.3">
      <c r="A369" t="str">
        <f ca="1"/>
        <v>Wakefield</v>
      </c>
      <c r="B369">
        <f ca="1"/>
        <v>0.18</v>
      </c>
      <c r="C369" t="str">
        <f ca="1"/>
        <v/>
      </c>
      <c r="D369" t="str">
        <f ca="1"/>
        <v/>
      </c>
      <c r="E369" t="str">
        <f ca="1"/>
        <v/>
      </c>
      <c r="F369" t="str">
        <f ca="1"/>
        <v/>
      </c>
      <c r="G369" t="str">
        <f ca="1"/>
        <v/>
      </c>
      <c r="H369" t="str">
        <f ca="1"/>
        <v/>
      </c>
      <c r="I369" t="str">
        <f ca="1"/>
        <v/>
      </c>
      <c r="J369" t="str">
        <f ca="1"/>
        <v/>
      </c>
      <c r="K369" t="str">
        <f ca="1"/>
        <v/>
      </c>
      <c r="L369" t="str">
        <f ca="1"/>
        <v/>
      </c>
      <c r="M369" t="str">
        <f ca="1"/>
        <v/>
      </c>
      <c r="N369" t="str">
        <f ca="1"/>
        <v/>
      </c>
      <c r="O369" t="str">
        <f ca="1"/>
        <v/>
      </c>
      <c r="P369" t="str">
        <f ca="1"/>
        <v/>
      </c>
      <c r="Q369" t="str">
        <f ca="1"/>
        <v/>
      </c>
    </row>
    <row r="370" spans="1:17" x14ac:dyDescent="0.3">
      <c r="A370" t="str">
        <f ca="1"/>
        <v>Walsall</v>
      </c>
      <c r="B370">
        <f ca="1"/>
        <v>0.05</v>
      </c>
      <c r="C370" t="str">
        <f ca="1"/>
        <v/>
      </c>
      <c r="D370" t="str">
        <f ca="1"/>
        <v/>
      </c>
      <c r="E370" t="str">
        <f ca="1"/>
        <v/>
      </c>
      <c r="F370" t="str">
        <f ca="1"/>
        <v/>
      </c>
      <c r="G370" t="str">
        <f ca="1"/>
        <v/>
      </c>
      <c r="H370" t="str">
        <f ca="1"/>
        <v/>
      </c>
      <c r="I370" t="str">
        <f ca="1"/>
        <v/>
      </c>
      <c r="J370" t="str">
        <f ca="1"/>
        <v/>
      </c>
      <c r="K370" t="str">
        <f ca="1"/>
        <v/>
      </c>
      <c r="L370" t="str">
        <f ca="1"/>
        <v/>
      </c>
      <c r="M370" t="str">
        <f ca="1"/>
        <v/>
      </c>
      <c r="N370" t="str">
        <f ca="1"/>
        <v/>
      </c>
      <c r="O370" t="str">
        <f ca="1"/>
        <v/>
      </c>
      <c r="P370" t="str">
        <f ca="1"/>
        <v/>
      </c>
      <c r="Q370" t="str">
        <f ca="1"/>
        <v/>
      </c>
    </row>
    <row r="371" spans="1:17" x14ac:dyDescent="0.3">
      <c r="A371" t="str">
        <f ca="1"/>
        <v>Waltham Forest</v>
      </c>
      <c r="B371">
        <f ca="1"/>
        <v>0.06</v>
      </c>
      <c r="C371" t="str">
        <f ca="1"/>
        <v/>
      </c>
      <c r="D371" t="str">
        <f ca="1"/>
        <v/>
      </c>
      <c r="E371" t="str">
        <f ca="1"/>
        <v/>
      </c>
      <c r="F371" t="str">
        <f ca="1"/>
        <v/>
      </c>
      <c r="G371" t="str">
        <f ca="1"/>
        <v/>
      </c>
      <c r="H371" t="str">
        <f ca="1"/>
        <v/>
      </c>
      <c r="I371" t="str">
        <f ca="1"/>
        <v/>
      </c>
      <c r="J371" t="str">
        <f ca="1"/>
        <v/>
      </c>
      <c r="K371" t="str">
        <f ca="1"/>
        <v/>
      </c>
      <c r="L371" t="str">
        <f ca="1"/>
        <v/>
      </c>
      <c r="M371" t="str">
        <f ca="1"/>
        <v/>
      </c>
      <c r="N371" t="str">
        <f ca="1"/>
        <v/>
      </c>
      <c r="O371" t="str">
        <f ca="1"/>
        <v/>
      </c>
      <c r="P371" t="str">
        <f ca="1"/>
        <v/>
      </c>
      <c r="Q371" t="str">
        <f ca="1"/>
        <v/>
      </c>
    </row>
    <row r="372" spans="1:17" x14ac:dyDescent="0.3">
      <c r="A372" t="str">
        <f ca="1"/>
        <v>Wandsworth</v>
      </c>
      <c r="B372">
        <f ca="1"/>
        <v>0.19</v>
      </c>
      <c r="C372" t="str">
        <f ca="1"/>
        <v/>
      </c>
      <c r="D372" t="str">
        <f ca="1"/>
        <v/>
      </c>
      <c r="E372" t="str">
        <f ca="1"/>
        <v/>
      </c>
      <c r="F372" t="str">
        <f ca="1"/>
        <v/>
      </c>
      <c r="G372" t="str">
        <f ca="1"/>
        <v/>
      </c>
      <c r="H372" t="str">
        <f ca="1"/>
        <v/>
      </c>
      <c r="I372" t="str">
        <f ca="1"/>
        <v/>
      </c>
      <c r="J372" t="str">
        <f ca="1"/>
        <v/>
      </c>
      <c r="K372" t="str">
        <f ca="1"/>
        <v/>
      </c>
      <c r="L372" t="str">
        <f ca="1"/>
        <v/>
      </c>
      <c r="M372" t="str">
        <f ca="1"/>
        <v/>
      </c>
      <c r="N372" t="str">
        <f ca="1"/>
        <v/>
      </c>
      <c r="O372" t="str">
        <f ca="1"/>
        <v/>
      </c>
      <c r="P372" t="str">
        <f ca="1"/>
        <v/>
      </c>
      <c r="Q372" t="str">
        <f ca="1"/>
        <v/>
      </c>
    </row>
    <row r="373" spans="1:17" x14ac:dyDescent="0.3">
      <c r="A373" t="str">
        <f ca="1"/>
        <v>Warrington</v>
      </c>
      <c r="B373">
        <f ca="1"/>
        <v>0.04</v>
      </c>
      <c r="C373" t="str">
        <f ca="1"/>
        <v/>
      </c>
      <c r="D373" t="str">
        <f ca="1"/>
        <v/>
      </c>
      <c r="E373" t="str">
        <f ca="1"/>
        <v/>
      </c>
      <c r="F373" t="str">
        <f ca="1"/>
        <v/>
      </c>
      <c r="G373" t="str">
        <f ca="1"/>
        <v/>
      </c>
      <c r="H373" t="str">
        <f ca="1"/>
        <v/>
      </c>
      <c r="I373" t="str">
        <f ca="1"/>
        <v/>
      </c>
      <c r="J373" t="str">
        <f ca="1"/>
        <v/>
      </c>
      <c r="K373" t="str">
        <f ca="1"/>
        <v/>
      </c>
      <c r="L373" t="str">
        <f ca="1"/>
        <v/>
      </c>
      <c r="M373" t="str">
        <f ca="1"/>
        <v/>
      </c>
      <c r="N373" t="str">
        <f ca="1"/>
        <v/>
      </c>
      <c r="O373" t="str">
        <f ca="1"/>
        <v/>
      </c>
      <c r="P373" t="str">
        <f ca="1"/>
        <v/>
      </c>
      <c r="Q373" t="str">
        <f ca="1"/>
        <v/>
      </c>
    </row>
    <row r="374" spans="1:17" x14ac:dyDescent="0.3">
      <c r="A374" t="str">
        <f ca="1"/>
        <v>Warwick</v>
      </c>
      <c r="B374">
        <f ca="1"/>
        <v>0.01</v>
      </c>
      <c r="C374" t="str">
        <f ca="1"/>
        <v/>
      </c>
      <c r="D374" t="str">
        <f ca="1"/>
        <v/>
      </c>
      <c r="E374" t="str">
        <f ca="1"/>
        <v/>
      </c>
      <c r="F374" t="str">
        <f ca="1"/>
        <v/>
      </c>
      <c r="G374" t="str">
        <f ca="1"/>
        <v/>
      </c>
      <c r="H374" t="str">
        <f ca="1"/>
        <v/>
      </c>
      <c r="I374" t="str">
        <f ca="1"/>
        <v/>
      </c>
      <c r="J374" t="str">
        <f ca="1"/>
        <v/>
      </c>
      <c r="K374" t="str">
        <f ca="1"/>
        <v/>
      </c>
      <c r="L374" t="str">
        <f ca="1"/>
        <v/>
      </c>
      <c r="M374" t="str">
        <f ca="1"/>
        <v/>
      </c>
      <c r="N374" t="str">
        <f ca="1"/>
        <v/>
      </c>
      <c r="O374" t="str">
        <f ca="1"/>
        <v/>
      </c>
      <c r="P374" t="str">
        <f ca="1"/>
        <v/>
      </c>
      <c r="Q374" t="str">
        <f ca="1"/>
        <v/>
      </c>
    </row>
    <row r="375" spans="1:17" x14ac:dyDescent="0.3">
      <c r="A375" t="str">
        <f ca="1"/>
        <v>Warwickshire</v>
      </c>
      <c r="B375">
        <f ca="1"/>
        <v>0.14000000000000001</v>
      </c>
      <c r="C375" t="str">
        <f ca="1"/>
        <v/>
      </c>
      <c r="D375" t="str">
        <f ca="1"/>
        <v/>
      </c>
      <c r="E375" t="str">
        <f ca="1"/>
        <v/>
      </c>
      <c r="F375" t="str">
        <f ca="1"/>
        <v/>
      </c>
      <c r="G375" t="str">
        <f ca="1"/>
        <v/>
      </c>
      <c r="H375" t="str">
        <f ca="1"/>
        <v/>
      </c>
      <c r="I375" t="str">
        <f ca="1"/>
        <v/>
      </c>
      <c r="J375" t="str">
        <f ca="1"/>
        <v/>
      </c>
      <c r="K375" t="str">
        <f ca="1"/>
        <v/>
      </c>
      <c r="L375" t="str">
        <f ca="1"/>
        <v/>
      </c>
      <c r="M375" t="str">
        <f ca="1"/>
        <v/>
      </c>
      <c r="N375" t="str">
        <f ca="1"/>
        <v/>
      </c>
      <c r="O375" t="str">
        <f ca="1"/>
        <v/>
      </c>
      <c r="P375" t="str">
        <f ca="1"/>
        <v/>
      </c>
      <c r="Q375" t="str">
        <f ca="1"/>
        <v/>
      </c>
    </row>
    <row r="376" spans="1:17" x14ac:dyDescent="0.3">
      <c r="A376" t="str">
        <f ca="1"/>
        <v>Warwickshire Police</v>
      </c>
      <c r="B376">
        <f ca="1"/>
        <v>0.03</v>
      </c>
      <c r="C376" t="str">
        <f ca="1"/>
        <v/>
      </c>
      <c r="D376" t="str">
        <f ca="1"/>
        <v/>
      </c>
      <c r="E376" t="str">
        <f ca="1"/>
        <v/>
      </c>
      <c r="F376" t="str">
        <f ca="1"/>
        <v/>
      </c>
      <c r="G376" t="str">
        <f ca="1"/>
        <v/>
      </c>
      <c r="H376" t="str">
        <f ca="1"/>
        <v/>
      </c>
      <c r="I376" t="str">
        <f ca="1"/>
        <v/>
      </c>
      <c r="J376" t="str">
        <f ca="1"/>
        <v/>
      </c>
      <c r="K376" t="str">
        <f ca="1"/>
        <v/>
      </c>
      <c r="L376" t="str">
        <f ca="1"/>
        <v/>
      </c>
      <c r="M376" t="str">
        <f ca="1"/>
        <v/>
      </c>
      <c r="N376" t="str">
        <f ca="1"/>
        <v/>
      </c>
      <c r="O376" t="str">
        <f ca="1"/>
        <v/>
      </c>
      <c r="P376" t="str">
        <f ca="1"/>
        <v/>
      </c>
      <c r="Q376" t="str">
        <f ca="1"/>
        <v/>
      </c>
    </row>
    <row r="377" spans="1:17" x14ac:dyDescent="0.3">
      <c r="A377" t="str">
        <f ca="1"/>
        <v>Watford</v>
      </c>
      <c r="B377">
        <f ca="1"/>
        <v>0.01</v>
      </c>
      <c r="C377" t="str">
        <f ca="1"/>
        <v/>
      </c>
      <c r="D377" t="str">
        <f ca="1"/>
        <v/>
      </c>
      <c r="E377" t="str">
        <f ca="1"/>
        <v/>
      </c>
      <c r="F377" t="str">
        <f ca="1"/>
        <v/>
      </c>
      <c r="G377" t="str">
        <f ca="1"/>
        <v/>
      </c>
      <c r="H377" t="str">
        <f ca="1"/>
        <v/>
      </c>
      <c r="I377" t="str">
        <f ca="1"/>
        <v/>
      </c>
      <c r="J377" t="str">
        <f ca="1"/>
        <v/>
      </c>
      <c r="K377" t="str">
        <f ca="1"/>
        <v/>
      </c>
      <c r="L377" t="str">
        <f ca="1"/>
        <v/>
      </c>
      <c r="M377" t="str">
        <f ca="1"/>
        <v/>
      </c>
      <c r="N377" t="str">
        <f ca="1"/>
        <v/>
      </c>
      <c r="O377" t="str">
        <f ca="1"/>
        <v/>
      </c>
      <c r="P377" t="str">
        <f ca="1"/>
        <v/>
      </c>
      <c r="Q377" t="str">
        <f ca="1"/>
        <v/>
      </c>
    </row>
    <row r="378" spans="1:17" x14ac:dyDescent="0.3">
      <c r="A378" t="str">
        <f ca="1"/>
        <v>Waverley</v>
      </c>
      <c r="B378">
        <f ca="1"/>
        <v>0.02</v>
      </c>
      <c r="C378" t="str">
        <f ca="1"/>
        <v/>
      </c>
      <c r="D378" t="str">
        <f ca="1"/>
        <v/>
      </c>
      <c r="E378" t="str">
        <f ca="1"/>
        <v/>
      </c>
      <c r="F378" t="str">
        <f ca="1"/>
        <v/>
      </c>
      <c r="G378" t="str">
        <f ca="1"/>
        <v/>
      </c>
      <c r="H378" t="str">
        <f ca="1"/>
        <v/>
      </c>
      <c r="I378" t="str">
        <f ca="1"/>
        <v/>
      </c>
      <c r="J378" t="str">
        <f ca="1"/>
        <v/>
      </c>
      <c r="K378" t="str">
        <f ca="1"/>
        <v/>
      </c>
      <c r="L378" t="str">
        <f ca="1"/>
        <v/>
      </c>
      <c r="M378" t="str">
        <f ca="1"/>
        <v/>
      </c>
      <c r="N378" t="str">
        <f ca="1"/>
        <v/>
      </c>
      <c r="O378" t="str">
        <f ca="1"/>
        <v/>
      </c>
      <c r="P378" t="str">
        <f ca="1"/>
        <v/>
      </c>
      <c r="Q378" t="str">
        <f ca="1"/>
        <v/>
      </c>
    </row>
    <row r="379" spans="1:17" x14ac:dyDescent="0.3">
      <c r="A379" t="str">
        <f ca="1"/>
        <v>Wealden</v>
      </c>
      <c r="B379">
        <f ca="1"/>
        <v>0.01</v>
      </c>
      <c r="C379" t="str">
        <f ca="1"/>
        <v/>
      </c>
      <c r="D379" t="str">
        <f ca="1"/>
        <v/>
      </c>
      <c r="E379" t="str">
        <f ca="1"/>
        <v/>
      </c>
      <c r="F379" t="str">
        <f ca="1"/>
        <v/>
      </c>
      <c r="G379" t="str">
        <f ca="1"/>
        <v/>
      </c>
      <c r="H379" t="str">
        <f ca="1"/>
        <v/>
      </c>
      <c r="I379" t="str">
        <f ca="1"/>
        <v/>
      </c>
      <c r="J379" t="str">
        <f ca="1"/>
        <v/>
      </c>
      <c r="K379" t="str">
        <f ca="1"/>
        <v/>
      </c>
      <c r="L379" t="str">
        <f ca="1"/>
        <v/>
      </c>
      <c r="M379" t="str">
        <f ca="1"/>
        <v/>
      </c>
      <c r="N379" t="str">
        <f ca="1"/>
        <v/>
      </c>
      <c r="O379" t="str">
        <f ca="1"/>
        <v/>
      </c>
      <c r="P379" t="str">
        <f ca="1"/>
        <v/>
      </c>
      <c r="Q379" t="str">
        <f ca="1"/>
        <v/>
      </c>
    </row>
    <row r="380" spans="1:17" x14ac:dyDescent="0.3">
      <c r="A380" t="str">
        <f ca="1"/>
        <v>Welwyn Hatfield</v>
      </c>
      <c r="B380">
        <f ca="1"/>
        <v>0.03</v>
      </c>
      <c r="C380" t="str">
        <f ca="1"/>
        <v/>
      </c>
      <c r="D380" t="str">
        <f ca="1"/>
        <v/>
      </c>
      <c r="E380" t="str">
        <f ca="1"/>
        <v/>
      </c>
      <c r="F380" t="str">
        <f ca="1"/>
        <v/>
      </c>
      <c r="G380" t="str">
        <f ca="1"/>
        <v/>
      </c>
      <c r="H380" t="str">
        <f ca="1"/>
        <v/>
      </c>
      <c r="I380" t="str">
        <f ca="1"/>
        <v/>
      </c>
      <c r="J380" t="str">
        <f ca="1"/>
        <v/>
      </c>
      <c r="K380" t="str">
        <f ca="1"/>
        <v/>
      </c>
      <c r="L380" t="str">
        <f ca="1"/>
        <v/>
      </c>
      <c r="M380" t="str">
        <f ca="1"/>
        <v/>
      </c>
      <c r="N380" t="str">
        <f ca="1"/>
        <v/>
      </c>
      <c r="O380" t="str">
        <f ca="1"/>
        <v/>
      </c>
      <c r="P380" t="str">
        <f ca="1"/>
        <v/>
      </c>
      <c r="Q380" t="str">
        <f ca="1"/>
        <v/>
      </c>
    </row>
    <row r="381" spans="1:17" x14ac:dyDescent="0.3">
      <c r="A381" t="str">
        <f ca="1"/>
        <v>West Berkshire</v>
      </c>
      <c r="B381">
        <f ca="1"/>
        <v>0.04</v>
      </c>
      <c r="C381" t="str">
        <f ca="1"/>
        <v/>
      </c>
      <c r="D381" t="str">
        <f ca="1"/>
        <v/>
      </c>
      <c r="E381" t="str">
        <f ca="1"/>
        <v/>
      </c>
      <c r="F381" t="str">
        <f ca="1"/>
        <v/>
      </c>
      <c r="G381" t="str">
        <f ca="1"/>
        <v/>
      </c>
      <c r="H381" t="str">
        <f ca="1"/>
        <v/>
      </c>
      <c r="I381" t="str">
        <f ca="1"/>
        <v/>
      </c>
      <c r="J381" t="str">
        <f ca="1"/>
        <v/>
      </c>
      <c r="K381" t="str">
        <f ca="1"/>
        <v/>
      </c>
      <c r="L381" t="str">
        <f ca="1"/>
        <v/>
      </c>
      <c r="M381" t="str">
        <f ca="1"/>
        <v/>
      </c>
      <c r="N381" t="str">
        <f ca="1"/>
        <v/>
      </c>
      <c r="O381" t="str">
        <f ca="1"/>
        <v/>
      </c>
      <c r="P381" t="str">
        <f ca="1"/>
        <v/>
      </c>
      <c r="Q381" t="str">
        <f ca="1"/>
        <v/>
      </c>
    </row>
    <row r="382" spans="1:17" x14ac:dyDescent="0.3">
      <c r="A382" t="str">
        <f ca="1"/>
        <v>West Devon</v>
      </c>
      <c r="B382">
        <f ca="1"/>
        <v>0.01</v>
      </c>
      <c r="C382" t="str">
        <f ca="1"/>
        <v/>
      </c>
      <c r="D382" t="str">
        <f ca="1"/>
        <v/>
      </c>
      <c r="E382" t="str">
        <f ca="1"/>
        <v/>
      </c>
      <c r="F382" t="str">
        <f ca="1"/>
        <v/>
      </c>
      <c r="G382" t="str">
        <f ca="1"/>
        <v/>
      </c>
      <c r="H382" t="str">
        <f ca="1"/>
        <v/>
      </c>
      <c r="I382" t="str">
        <f ca="1"/>
        <v/>
      </c>
      <c r="J382" t="str">
        <f ca="1"/>
        <v/>
      </c>
      <c r="K382" t="str">
        <f ca="1"/>
        <v/>
      </c>
      <c r="L382" t="str">
        <f ca="1"/>
        <v/>
      </c>
      <c r="M382" t="str">
        <f ca="1"/>
        <v/>
      </c>
      <c r="N382" t="str">
        <f ca="1"/>
        <v/>
      </c>
      <c r="O382" t="str">
        <f ca="1"/>
        <v/>
      </c>
      <c r="P382" t="str">
        <f ca="1"/>
        <v/>
      </c>
      <c r="Q382" t="str">
        <f ca="1"/>
        <v/>
      </c>
    </row>
    <row r="383" spans="1:17" x14ac:dyDescent="0.3">
      <c r="A383" t="str">
        <f ca="1"/>
        <v>West Lancashire</v>
      </c>
      <c r="B383">
        <f ca="1"/>
        <v>0.01</v>
      </c>
      <c r="C383" t="str">
        <f ca="1"/>
        <v/>
      </c>
      <c r="D383" t="str">
        <f ca="1"/>
        <v/>
      </c>
      <c r="E383" t="str">
        <f ca="1"/>
        <v/>
      </c>
      <c r="F383" t="str">
        <f ca="1"/>
        <v/>
      </c>
      <c r="G383" t="str">
        <f ca="1"/>
        <v/>
      </c>
      <c r="H383" t="str">
        <f ca="1"/>
        <v/>
      </c>
      <c r="I383" t="str">
        <f ca="1"/>
        <v/>
      </c>
      <c r="J383" t="str">
        <f ca="1"/>
        <v/>
      </c>
      <c r="K383" t="str">
        <f ca="1"/>
        <v/>
      </c>
      <c r="L383" t="str">
        <f ca="1"/>
        <v/>
      </c>
      <c r="M383" t="str">
        <f ca="1"/>
        <v/>
      </c>
      <c r="N383" t="str">
        <f ca="1"/>
        <v/>
      </c>
      <c r="O383" t="str">
        <f ca="1"/>
        <v/>
      </c>
      <c r="P383" t="str">
        <f ca="1"/>
        <v/>
      </c>
      <c r="Q383" t="str">
        <f ca="1"/>
        <v/>
      </c>
    </row>
    <row r="384" spans="1:17" x14ac:dyDescent="0.3">
      <c r="A384" t="str">
        <f ca="1"/>
        <v>West Lindsey</v>
      </c>
      <c r="B384">
        <f ca="1"/>
        <v>0.02</v>
      </c>
      <c r="C384" t="str">
        <f ca="1"/>
        <v/>
      </c>
      <c r="D384" t="str">
        <f ca="1"/>
        <v/>
      </c>
      <c r="E384" t="str">
        <f ca="1"/>
        <v/>
      </c>
      <c r="F384" t="str">
        <f ca="1"/>
        <v/>
      </c>
      <c r="G384" t="str">
        <f ca="1"/>
        <v/>
      </c>
      <c r="H384" t="str">
        <f ca="1"/>
        <v/>
      </c>
      <c r="I384" t="str">
        <f ca="1"/>
        <v/>
      </c>
      <c r="J384" t="str">
        <f ca="1"/>
        <v/>
      </c>
      <c r="K384" t="str">
        <f ca="1"/>
        <v/>
      </c>
      <c r="L384" t="str">
        <f ca="1"/>
        <v/>
      </c>
      <c r="M384" t="str">
        <f ca="1"/>
        <v/>
      </c>
      <c r="N384" t="str">
        <f ca="1"/>
        <v/>
      </c>
      <c r="O384" t="str">
        <f ca="1"/>
        <v/>
      </c>
      <c r="P384" t="str">
        <f ca="1"/>
        <v/>
      </c>
      <c r="Q384" t="str">
        <f ca="1"/>
        <v/>
      </c>
    </row>
    <row r="385" spans="1:17" x14ac:dyDescent="0.3">
      <c r="A385" t="str">
        <f ca="1"/>
        <v>West London Waste Authority</v>
      </c>
      <c r="B385">
        <f ca="1"/>
        <v>0.15</v>
      </c>
      <c r="C385" t="str">
        <f ca="1"/>
        <v/>
      </c>
      <c r="D385" t="str">
        <f ca="1"/>
        <v/>
      </c>
      <c r="E385" t="str">
        <f ca="1"/>
        <v/>
      </c>
      <c r="F385" t="str">
        <f ca="1"/>
        <v/>
      </c>
      <c r="G385" t="str">
        <f ca="1"/>
        <v/>
      </c>
      <c r="H385" t="str">
        <f ca="1"/>
        <v/>
      </c>
      <c r="I385" t="str">
        <f ca="1"/>
        <v/>
      </c>
      <c r="J385" t="str">
        <f ca="1"/>
        <v/>
      </c>
      <c r="K385" t="str">
        <f ca="1"/>
        <v/>
      </c>
      <c r="L385" t="str">
        <f ca="1"/>
        <v/>
      </c>
      <c r="M385" t="str">
        <f ca="1"/>
        <v/>
      </c>
      <c r="N385" t="str">
        <f ca="1"/>
        <v/>
      </c>
      <c r="O385" t="str">
        <f ca="1"/>
        <v/>
      </c>
      <c r="P385" t="str">
        <f ca="1"/>
        <v/>
      </c>
      <c r="Q385" t="str">
        <f ca="1"/>
        <v/>
      </c>
    </row>
    <row r="386" spans="1:17" x14ac:dyDescent="0.3">
      <c r="A386" t="str">
        <f ca="1"/>
        <v>West Mercia Police</v>
      </c>
      <c r="B386">
        <f ca="1"/>
        <v>0.12</v>
      </c>
      <c r="C386" t="str">
        <f ca="1"/>
        <v/>
      </c>
      <c r="D386" t="str">
        <f ca="1"/>
        <v/>
      </c>
      <c r="E386" t="str">
        <f ca="1"/>
        <v/>
      </c>
      <c r="F386" t="str">
        <f ca="1"/>
        <v/>
      </c>
      <c r="G386" t="str">
        <f ca="1"/>
        <v/>
      </c>
      <c r="H386" t="str">
        <f ca="1"/>
        <v/>
      </c>
      <c r="I386" t="str">
        <f ca="1"/>
        <v/>
      </c>
      <c r="J386" t="str">
        <f ca="1"/>
        <v/>
      </c>
      <c r="K386" t="str">
        <f ca="1"/>
        <v/>
      </c>
      <c r="L386" t="str">
        <f ca="1"/>
        <v/>
      </c>
      <c r="M386" t="str">
        <f ca="1"/>
        <v/>
      </c>
      <c r="N386" t="str">
        <f ca="1"/>
        <v/>
      </c>
      <c r="O386" t="str">
        <f ca="1"/>
        <v/>
      </c>
      <c r="P386" t="str">
        <f ca="1"/>
        <v/>
      </c>
      <c r="Q386" t="str">
        <f ca="1"/>
        <v/>
      </c>
    </row>
    <row r="387" spans="1:17" x14ac:dyDescent="0.3">
      <c r="A387" t="str">
        <f ca="1"/>
        <v>West Midlands Combined Authority</v>
      </c>
      <c r="B387">
        <f ca="1"/>
        <v>0.28000000000000003</v>
      </c>
      <c r="C387" t="str">
        <f ca="1"/>
        <v/>
      </c>
      <c r="D387" t="str">
        <f ca="1"/>
        <v/>
      </c>
      <c r="E387" t="str">
        <f ca="1"/>
        <v/>
      </c>
      <c r="F387" t="str">
        <f ca="1"/>
        <v/>
      </c>
      <c r="G387" t="str">
        <f ca="1"/>
        <v/>
      </c>
      <c r="H387" t="str">
        <f ca="1"/>
        <v/>
      </c>
      <c r="I387" t="str">
        <f ca="1"/>
        <v/>
      </c>
      <c r="J387" t="str">
        <f ca="1"/>
        <v/>
      </c>
      <c r="K387" t="str">
        <f ca="1"/>
        <v/>
      </c>
      <c r="L387" t="str">
        <f ca="1"/>
        <v/>
      </c>
      <c r="M387" t="str">
        <f ca="1"/>
        <v/>
      </c>
      <c r="N387" t="str">
        <f ca="1"/>
        <v/>
      </c>
      <c r="O387" t="str">
        <f ca="1"/>
        <v/>
      </c>
      <c r="P387" t="str">
        <f ca="1"/>
        <v/>
      </c>
      <c r="Q387" t="str">
        <f ca="1"/>
        <v/>
      </c>
    </row>
    <row r="388" spans="1:17" x14ac:dyDescent="0.3">
      <c r="A388" t="str">
        <f ca="1"/>
        <v>West Midlands Fire</v>
      </c>
      <c r="B388">
        <f ca="1"/>
        <v>0.14000000000000001</v>
      </c>
      <c r="C388" t="str">
        <f ca="1"/>
        <v/>
      </c>
      <c r="D388" t="str">
        <f ca="1"/>
        <v/>
      </c>
      <c r="E388" t="str">
        <f ca="1"/>
        <v/>
      </c>
      <c r="F388" t="str">
        <f ca="1"/>
        <v/>
      </c>
      <c r="G388" t="str">
        <f ca="1"/>
        <v/>
      </c>
      <c r="H388" t="str">
        <f ca="1"/>
        <v/>
      </c>
      <c r="I388" t="str">
        <f ca="1"/>
        <v/>
      </c>
      <c r="J388" t="str">
        <f ca="1"/>
        <v/>
      </c>
      <c r="K388" t="str">
        <f ca="1"/>
        <v/>
      </c>
      <c r="L388" t="str">
        <f ca="1"/>
        <v/>
      </c>
      <c r="M388" t="str">
        <f ca="1"/>
        <v/>
      </c>
      <c r="N388" t="str">
        <f ca="1"/>
        <v/>
      </c>
      <c r="O388" t="str">
        <f ca="1"/>
        <v/>
      </c>
      <c r="P388" t="str">
        <f ca="1"/>
        <v/>
      </c>
      <c r="Q388" t="str">
        <f ca="1"/>
        <v/>
      </c>
    </row>
    <row r="389" spans="1:17" x14ac:dyDescent="0.3">
      <c r="A389" t="str">
        <f ca="1"/>
        <v>West Midlands Police</v>
      </c>
      <c r="B389">
        <f ca="1"/>
        <v>0.61</v>
      </c>
      <c r="C389" t="str">
        <f ca="1"/>
        <v/>
      </c>
      <c r="D389" t="str">
        <f ca="1"/>
        <v/>
      </c>
      <c r="E389" t="str">
        <f ca="1"/>
        <v/>
      </c>
      <c r="F389" t="str">
        <f ca="1"/>
        <v/>
      </c>
      <c r="G389" t="str">
        <f ca="1"/>
        <v/>
      </c>
      <c r="H389" t="str">
        <f ca="1"/>
        <v/>
      </c>
      <c r="I389" t="str">
        <f ca="1"/>
        <v/>
      </c>
      <c r="J389" t="str">
        <f ca="1"/>
        <v/>
      </c>
      <c r="K389" t="str">
        <f ca="1"/>
        <v/>
      </c>
      <c r="L389" t="str">
        <f ca="1"/>
        <v/>
      </c>
      <c r="M389" t="str">
        <f ca="1"/>
        <v/>
      </c>
      <c r="N389" t="str">
        <f ca="1"/>
        <v/>
      </c>
      <c r="O389" t="str">
        <f ca="1"/>
        <v/>
      </c>
      <c r="P389" t="str">
        <f ca="1"/>
        <v/>
      </c>
      <c r="Q389" t="str">
        <f ca="1"/>
        <v/>
      </c>
    </row>
    <row r="390" spans="1:17" x14ac:dyDescent="0.3">
      <c r="A390" t="str">
        <f ca="1"/>
        <v>West Northamptonshire</v>
      </c>
      <c r="B390">
        <f ca="1"/>
        <v>0.2</v>
      </c>
      <c r="C390" t="str">
        <f ca="1"/>
        <v/>
      </c>
      <c r="D390" t="str">
        <f ca="1"/>
        <v/>
      </c>
      <c r="E390" t="str">
        <f ca="1"/>
        <v/>
      </c>
      <c r="F390" t="str">
        <f ca="1"/>
        <v/>
      </c>
      <c r="G390" t="str">
        <f ca="1"/>
        <v/>
      </c>
      <c r="H390" t="str">
        <f ca="1"/>
        <v/>
      </c>
      <c r="I390" t="str">
        <f ca="1"/>
        <v/>
      </c>
      <c r="J390" t="str">
        <f ca="1"/>
        <v/>
      </c>
      <c r="K390" t="str">
        <f ca="1"/>
        <v/>
      </c>
      <c r="L390" t="str">
        <f ca="1"/>
        <v/>
      </c>
      <c r="M390" t="str">
        <f ca="1"/>
        <v/>
      </c>
      <c r="N390" t="str">
        <f ca="1"/>
        <v/>
      </c>
      <c r="O390" t="str">
        <f ca="1"/>
        <v/>
      </c>
      <c r="P390" t="str">
        <f ca="1"/>
        <v/>
      </c>
      <c r="Q390" t="str">
        <f ca="1"/>
        <v/>
      </c>
    </row>
    <row r="391" spans="1:17" x14ac:dyDescent="0.3">
      <c r="A391" t="str">
        <f ca="1"/>
        <v>West of England Combined Authority</v>
      </c>
      <c r="B391">
        <f ca="1"/>
        <v>0.17</v>
      </c>
      <c r="C391" t="str">
        <f ca="1"/>
        <v/>
      </c>
      <c r="D391" t="str">
        <f ca="1"/>
        <v/>
      </c>
      <c r="E391" t="str">
        <f ca="1"/>
        <v/>
      </c>
      <c r="F391" t="str">
        <f ca="1"/>
        <v/>
      </c>
      <c r="G391" t="str">
        <f ca="1"/>
        <v/>
      </c>
      <c r="H391" t="str">
        <f ca="1"/>
        <v/>
      </c>
      <c r="I391" t="str">
        <f ca="1"/>
        <v/>
      </c>
      <c r="J391" t="str">
        <f ca="1"/>
        <v/>
      </c>
      <c r="K391" t="str">
        <f ca="1"/>
        <v/>
      </c>
      <c r="L391" t="str">
        <f ca="1"/>
        <v/>
      </c>
      <c r="M391" t="str">
        <f ca="1"/>
        <v/>
      </c>
      <c r="N391" t="str">
        <f ca="1"/>
        <v/>
      </c>
      <c r="O391" t="str">
        <f ca="1"/>
        <v/>
      </c>
      <c r="P391" t="str">
        <f ca="1"/>
        <v/>
      </c>
      <c r="Q391" t="str">
        <f ca="1"/>
        <v/>
      </c>
    </row>
    <row r="392" spans="1:17" x14ac:dyDescent="0.3">
      <c r="A392" t="str">
        <f ca="1"/>
        <v>West Oxfordshire</v>
      </c>
      <c r="B392">
        <f ca="1"/>
        <v>0.03</v>
      </c>
      <c r="C392" t="str">
        <f ca="1"/>
        <v/>
      </c>
      <c r="D392" t="str">
        <f ca="1"/>
        <v/>
      </c>
      <c r="E392" t="str">
        <f ca="1"/>
        <v/>
      </c>
      <c r="F392" t="str">
        <f ca="1"/>
        <v/>
      </c>
      <c r="G392" t="str">
        <f ca="1"/>
        <v/>
      </c>
      <c r="H392" t="str">
        <f ca="1"/>
        <v/>
      </c>
      <c r="I392" t="str">
        <f ca="1"/>
        <v/>
      </c>
      <c r="J392" t="str">
        <f ca="1"/>
        <v/>
      </c>
      <c r="K392" t="str">
        <f ca="1"/>
        <v/>
      </c>
      <c r="L392" t="str">
        <f ca="1"/>
        <v/>
      </c>
      <c r="M392" t="str">
        <f ca="1"/>
        <v/>
      </c>
      <c r="N392" t="str">
        <f ca="1"/>
        <v/>
      </c>
      <c r="O392" t="str">
        <f ca="1"/>
        <v/>
      </c>
      <c r="P392" t="str">
        <f ca="1"/>
        <v/>
      </c>
      <c r="Q392" t="str">
        <f ca="1"/>
        <v/>
      </c>
    </row>
    <row r="393" spans="1:17" x14ac:dyDescent="0.3">
      <c r="A393" t="str">
        <f ca="1"/>
        <v>West Suffolk</v>
      </c>
      <c r="B393">
        <f ca="1"/>
        <v>0.05</v>
      </c>
      <c r="C393" t="str">
        <f ca="1"/>
        <v/>
      </c>
      <c r="D393" t="str">
        <f ca="1"/>
        <v/>
      </c>
      <c r="E393" t="str">
        <f ca="1"/>
        <v/>
      </c>
      <c r="F393" t="str">
        <f ca="1"/>
        <v/>
      </c>
      <c r="G393" t="str">
        <f ca="1"/>
        <v/>
      </c>
      <c r="H393" t="str">
        <f ca="1"/>
        <v/>
      </c>
      <c r="I393" t="str">
        <f ca="1"/>
        <v/>
      </c>
      <c r="J393" t="str">
        <f ca="1"/>
        <v/>
      </c>
      <c r="K393" t="str">
        <f ca="1"/>
        <v/>
      </c>
      <c r="L393" t="str">
        <f ca="1"/>
        <v/>
      </c>
      <c r="M393" t="str">
        <f ca="1"/>
        <v/>
      </c>
      <c r="N393" t="str">
        <f ca="1"/>
        <v/>
      </c>
      <c r="O393" t="str">
        <f ca="1"/>
        <v/>
      </c>
      <c r="P393" t="str">
        <f ca="1"/>
        <v/>
      </c>
      <c r="Q393" t="str">
        <f ca="1"/>
        <v/>
      </c>
    </row>
    <row r="394" spans="1:17" x14ac:dyDescent="0.3">
      <c r="A394" t="str">
        <f ca="1"/>
        <v>West Sussex</v>
      </c>
      <c r="B394">
        <f ca="1"/>
        <v>0.15</v>
      </c>
      <c r="C394" t="str">
        <f ca="1"/>
        <v/>
      </c>
      <c r="D394" t="str">
        <f ca="1"/>
        <v/>
      </c>
      <c r="E394" t="str">
        <f ca="1"/>
        <v/>
      </c>
      <c r="F394" t="str">
        <f ca="1"/>
        <v/>
      </c>
      <c r="G394" t="str">
        <f ca="1"/>
        <v/>
      </c>
      <c r="H394" t="str">
        <f ca="1"/>
        <v/>
      </c>
      <c r="I394" t="str">
        <f ca="1"/>
        <v/>
      </c>
      <c r="J394" t="str">
        <f ca="1"/>
        <v/>
      </c>
      <c r="K394" t="str">
        <f ca="1"/>
        <v/>
      </c>
      <c r="L394" t="str">
        <f ca="1"/>
        <v/>
      </c>
      <c r="M394" t="str">
        <f ca="1"/>
        <v/>
      </c>
      <c r="N394" t="str">
        <f ca="1"/>
        <v/>
      </c>
      <c r="O394" t="str">
        <f ca="1"/>
        <v/>
      </c>
      <c r="P394" t="str">
        <f ca="1"/>
        <v/>
      </c>
      <c r="Q394" t="str">
        <f ca="1"/>
        <v/>
      </c>
    </row>
    <row r="395" spans="1:17" x14ac:dyDescent="0.3">
      <c r="A395" t="str">
        <f ca="1"/>
        <v>West Yorkshire Combined Authority</v>
      </c>
      <c r="B395">
        <f ca="1"/>
        <v>0.23</v>
      </c>
      <c r="C395" t="str">
        <f ca="1"/>
        <v/>
      </c>
      <c r="D395" t="str">
        <f ca="1"/>
        <v/>
      </c>
      <c r="E395" t="str">
        <f ca="1"/>
        <v/>
      </c>
      <c r="F395" t="str">
        <f ca="1"/>
        <v/>
      </c>
      <c r="G395" t="str">
        <f ca="1"/>
        <v/>
      </c>
      <c r="H395" t="str">
        <f ca="1"/>
        <v/>
      </c>
      <c r="I395" t="str">
        <f ca="1"/>
        <v/>
      </c>
      <c r="J395" t="str">
        <f ca="1"/>
        <v/>
      </c>
      <c r="K395" t="str">
        <f ca="1"/>
        <v/>
      </c>
      <c r="L395" t="str">
        <f ca="1"/>
        <v/>
      </c>
      <c r="M395" t="str">
        <f ca="1"/>
        <v/>
      </c>
      <c r="N395" t="str">
        <f ca="1"/>
        <v/>
      </c>
      <c r="O395" t="str">
        <f ca="1"/>
        <v/>
      </c>
      <c r="P395" t="str">
        <f ca="1"/>
        <v/>
      </c>
      <c r="Q395" t="str">
        <f ca="1"/>
        <v/>
      </c>
    </row>
    <row r="396" spans="1:17" x14ac:dyDescent="0.3">
      <c r="A396" t="str">
        <f ca="1"/>
        <v>West Yorkshire Fire &amp; CD Authority</v>
      </c>
      <c r="B396">
        <f ca="1"/>
        <v>0.12</v>
      </c>
      <c r="C396" t="str">
        <f ca="1"/>
        <v/>
      </c>
      <c r="D396" t="str">
        <f ca="1"/>
        <v/>
      </c>
      <c r="E396" t="str">
        <f ca="1"/>
        <v/>
      </c>
      <c r="F396" t="str">
        <f ca="1"/>
        <v/>
      </c>
      <c r="G396" t="str">
        <f ca="1"/>
        <v/>
      </c>
      <c r="H396" t="str">
        <f ca="1"/>
        <v/>
      </c>
      <c r="I396" t="str">
        <f ca="1"/>
        <v/>
      </c>
      <c r="J396" t="str">
        <f ca="1"/>
        <v/>
      </c>
      <c r="K396" t="str">
        <f ca="1"/>
        <v/>
      </c>
      <c r="L396" t="str">
        <f ca="1"/>
        <v/>
      </c>
      <c r="M396" t="str">
        <f ca="1"/>
        <v/>
      </c>
      <c r="N396" t="str">
        <f ca="1"/>
        <v/>
      </c>
      <c r="O396" t="str">
        <f ca="1"/>
        <v/>
      </c>
      <c r="P396" t="str">
        <f ca="1"/>
        <v/>
      </c>
      <c r="Q396" t="str">
        <f ca="1"/>
        <v/>
      </c>
    </row>
    <row r="397" spans="1:17" x14ac:dyDescent="0.3">
      <c r="A397" t="str">
        <f ca="1"/>
        <v>West Yorkshire Police</v>
      </c>
      <c r="B397">
        <f ca="1"/>
        <v>0.41</v>
      </c>
      <c r="C397" t="str">
        <f ca="1"/>
        <v/>
      </c>
      <c r="D397" t="str">
        <f ca="1"/>
        <v/>
      </c>
      <c r="E397" t="str">
        <f ca="1"/>
        <v/>
      </c>
      <c r="F397" t="str">
        <f ca="1"/>
        <v/>
      </c>
      <c r="G397" t="str">
        <f ca="1"/>
        <v/>
      </c>
      <c r="H397" t="str">
        <f ca="1"/>
        <v/>
      </c>
      <c r="I397" t="str">
        <f ca="1"/>
        <v/>
      </c>
      <c r="J397" t="str">
        <f ca="1"/>
        <v/>
      </c>
      <c r="K397" t="str">
        <f ca="1"/>
        <v/>
      </c>
      <c r="L397" t="str">
        <f ca="1"/>
        <v/>
      </c>
      <c r="M397" t="str">
        <f ca="1"/>
        <v/>
      </c>
      <c r="N397" t="str">
        <f ca="1"/>
        <v/>
      </c>
      <c r="O397" t="str">
        <f ca="1"/>
        <v/>
      </c>
      <c r="P397" t="str">
        <f ca="1"/>
        <v/>
      </c>
      <c r="Q397" t="str">
        <f ca="1"/>
        <v/>
      </c>
    </row>
    <row r="398" spans="1:17" x14ac:dyDescent="0.3">
      <c r="A398" t="str">
        <f ca="1"/>
        <v>Western Riverside Waste Authority</v>
      </c>
      <c r="B398">
        <f ca="1"/>
        <v>0.16</v>
      </c>
      <c r="C398" t="str">
        <f ca="1"/>
        <v/>
      </c>
      <c r="D398" t="str">
        <f ca="1"/>
        <v/>
      </c>
      <c r="E398" t="str">
        <f ca="1"/>
        <v/>
      </c>
      <c r="F398" t="str">
        <f ca="1"/>
        <v/>
      </c>
      <c r="G398" t="str">
        <f ca="1"/>
        <v/>
      </c>
      <c r="H398" t="str">
        <f ca="1"/>
        <v/>
      </c>
      <c r="I398" t="str">
        <f ca="1"/>
        <v/>
      </c>
      <c r="J398" t="str">
        <f ca="1"/>
        <v/>
      </c>
      <c r="K398" t="str">
        <f ca="1"/>
        <v/>
      </c>
      <c r="L398" t="str">
        <f ca="1"/>
        <v/>
      </c>
      <c r="M398" t="str">
        <f ca="1"/>
        <v/>
      </c>
      <c r="N398" t="str">
        <f ca="1"/>
        <v/>
      </c>
      <c r="O398" t="str">
        <f ca="1"/>
        <v/>
      </c>
      <c r="P398" t="str">
        <f ca="1"/>
        <v/>
      </c>
      <c r="Q398" t="str">
        <f ca="1"/>
        <v/>
      </c>
    </row>
    <row r="399" spans="1:17" x14ac:dyDescent="0.3">
      <c r="A399" t="str">
        <f ca="1"/>
        <v>Westminster</v>
      </c>
      <c r="B399">
        <f ca="1"/>
        <v>0.64</v>
      </c>
      <c r="C399" t="str">
        <f ca="1"/>
        <v/>
      </c>
      <c r="D399" t="str">
        <f ca="1"/>
        <v/>
      </c>
      <c r="E399" t="str">
        <f ca="1"/>
        <v/>
      </c>
      <c r="F399" t="str">
        <f ca="1"/>
        <v/>
      </c>
      <c r="G399" t="str">
        <f ca="1"/>
        <v/>
      </c>
      <c r="H399" t="str">
        <f ca="1"/>
        <v/>
      </c>
      <c r="I399" t="str">
        <f ca="1"/>
        <v/>
      </c>
      <c r="J399" t="str">
        <f ca="1"/>
        <v/>
      </c>
      <c r="K399" t="str">
        <f ca="1"/>
        <v/>
      </c>
      <c r="L399" t="str">
        <f ca="1"/>
        <v/>
      </c>
      <c r="M399" t="str">
        <f ca="1"/>
        <v/>
      </c>
      <c r="N399" t="str">
        <f ca="1"/>
        <v/>
      </c>
      <c r="O399" t="str">
        <f ca="1"/>
        <v/>
      </c>
      <c r="P399" t="str">
        <f ca="1"/>
        <v/>
      </c>
      <c r="Q399" t="str">
        <f ca="1"/>
        <v/>
      </c>
    </row>
    <row r="400" spans="1:17" x14ac:dyDescent="0.3">
      <c r="A400" t="str">
        <f ca="1"/>
        <v>Wigan</v>
      </c>
      <c r="B400">
        <f ca="1"/>
        <v>0.14000000000000001</v>
      </c>
      <c r="C400" t="str">
        <f ca="1"/>
        <v/>
      </c>
      <c r="D400" t="str">
        <f ca="1"/>
        <v/>
      </c>
      <c r="E400" t="str">
        <f ca="1"/>
        <v/>
      </c>
      <c r="F400" t="str">
        <f ca="1"/>
        <v/>
      </c>
      <c r="G400" t="str">
        <f ca="1"/>
        <v/>
      </c>
      <c r="H400" t="str">
        <f ca="1"/>
        <v/>
      </c>
      <c r="I400" t="str">
        <f ca="1"/>
        <v/>
      </c>
      <c r="J400" t="str">
        <f ca="1"/>
        <v/>
      </c>
      <c r="K400" t="str">
        <f ca="1"/>
        <v/>
      </c>
      <c r="L400" t="str">
        <f ca="1"/>
        <v/>
      </c>
      <c r="M400" t="str">
        <f ca="1"/>
        <v/>
      </c>
      <c r="N400" t="str">
        <f ca="1"/>
        <v/>
      </c>
      <c r="O400" t="str">
        <f ca="1"/>
        <v/>
      </c>
      <c r="P400" t="str">
        <f ca="1"/>
        <v/>
      </c>
      <c r="Q400" t="str">
        <f ca="1"/>
        <v/>
      </c>
    </row>
    <row r="401" spans="1:17" x14ac:dyDescent="0.3">
      <c r="A401" t="str">
        <f ca="1"/>
        <v>Wiltshire</v>
      </c>
      <c r="B401">
        <f ca="1"/>
        <v>0.14000000000000001</v>
      </c>
      <c r="C401" t="str">
        <f ca="1"/>
        <v/>
      </c>
      <c r="D401" t="str">
        <f ca="1"/>
        <v/>
      </c>
      <c r="E401" t="str">
        <f ca="1"/>
        <v/>
      </c>
      <c r="F401" t="str">
        <f ca="1"/>
        <v/>
      </c>
      <c r="G401" t="str">
        <f ca="1"/>
        <v/>
      </c>
      <c r="H401" t="str">
        <f ca="1"/>
        <v/>
      </c>
      <c r="I401" t="str">
        <f ca="1"/>
        <v/>
      </c>
      <c r="J401" t="str">
        <f ca="1"/>
        <v/>
      </c>
      <c r="K401" t="str">
        <f ca="1"/>
        <v/>
      </c>
      <c r="L401" t="str">
        <f ca="1"/>
        <v/>
      </c>
      <c r="M401" t="str">
        <f ca="1"/>
        <v/>
      </c>
      <c r="N401" t="str">
        <f ca="1"/>
        <v/>
      </c>
      <c r="O401" t="str">
        <f ca="1"/>
        <v/>
      </c>
      <c r="P401" t="str">
        <f ca="1"/>
        <v/>
      </c>
      <c r="Q401" t="str">
        <f ca="1"/>
        <v/>
      </c>
    </row>
    <row r="402" spans="1:17" x14ac:dyDescent="0.3">
      <c r="A402" t="str">
        <f ca="1"/>
        <v>Wiltshire Police</v>
      </c>
      <c r="B402">
        <f ca="1"/>
        <v>0.06</v>
      </c>
      <c r="C402" t="str">
        <f ca="1"/>
        <v/>
      </c>
      <c r="D402" t="str">
        <f ca="1"/>
        <v/>
      </c>
      <c r="E402" t="str">
        <f ca="1"/>
        <v/>
      </c>
      <c r="F402" t="str">
        <f ca="1"/>
        <v/>
      </c>
      <c r="G402" t="str">
        <f ca="1"/>
        <v/>
      </c>
      <c r="H402" t="str">
        <f ca="1"/>
        <v/>
      </c>
      <c r="I402" t="str">
        <f ca="1"/>
        <v/>
      </c>
      <c r="J402" t="str">
        <f ca="1"/>
        <v/>
      </c>
      <c r="K402" t="str">
        <f ca="1"/>
        <v/>
      </c>
      <c r="L402" t="str">
        <f ca="1"/>
        <v/>
      </c>
      <c r="M402" t="str">
        <f ca="1"/>
        <v/>
      </c>
      <c r="N402" t="str">
        <f ca="1"/>
        <v/>
      </c>
      <c r="O402" t="str">
        <f ca="1"/>
        <v/>
      </c>
      <c r="P402" t="str">
        <f ca="1"/>
        <v/>
      </c>
      <c r="Q402" t="str">
        <f ca="1"/>
        <v/>
      </c>
    </row>
    <row r="403" spans="1:17" x14ac:dyDescent="0.3">
      <c r="A403" t="str">
        <f ca="1"/>
        <v>Winchester</v>
      </c>
      <c r="B403">
        <f ca="1"/>
        <v>0.02</v>
      </c>
      <c r="C403" t="str">
        <f ca="1"/>
        <v/>
      </c>
      <c r="D403" t="str">
        <f ca="1"/>
        <v/>
      </c>
      <c r="E403" t="str">
        <f ca="1"/>
        <v/>
      </c>
      <c r="F403" t="str">
        <f ca="1"/>
        <v/>
      </c>
      <c r="G403" t="str">
        <f ca="1"/>
        <v/>
      </c>
      <c r="H403" t="str">
        <f ca="1"/>
        <v/>
      </c>
      <c r="I403" t="str">
        <f ca="1"/>
        <v/>
      </c>
      <c r="J403" t="str">
        <f ca="1"/>
        <v/>
      </c>
      <c r="K403" t="str">
        <f ca="1"/>
        <v/>
      </c>
      <c r="L403" t="str">
        <f ca="1"/>
        <v/>
      </c>
      <c r="M403" t="str">
        <f ca="1"/>
        <v/>
      </c>
      <c r="N403" t="str">
        <f ca="1"/>
        <v/>
      </c>
      <c r="O403" t="str">
        <f ca="1"/>
        <v/>
      </c>
      <c r="P403" t="str">
        <f ca="1"/>
        <v/>
      </c>
      <c r="Q403" t="str">
        <f ca="1"/>
        <v/>
      </c>
    </row>
    <row r="404" spans="1:17" x14ac:dyDescent="0.3">
      <c r="A404" t="str">
        <f ca="1"/>
        <v>Windsor &amp; Maidenhead</v>
      </c>
      <c r="B404">
        <f ca="1"/>
        <v>0.08</v>
      </c>
      <c r="C404" t="str">
        <f ca="1"/>
        <v/>
      </c>
      <c r="D404" t="str">
        <f ca="1"/>
        <v/>
      </c>
      <c r="E404" t="str">
        <f ca="1"/>
        <v/>
      </c>
      <c r="F404" t="str">
        <f ca="1"/>
        <v/>
      </c>
      <c r="G404" t="str">
        <f ca="1"/>
        <v/>
      </c>
      <c r="H404" t="str">
        <f ca="1"/>
        <v/>
      </c>
      <c r="I404" t="str">
        <f ca="1"/>
        <v/>
      </c>
      <c r="J404" t="str">
        <f ca="1"/>
        <v/>
      </c>
      <c r="K404" t="str">
        <f ca="1"/>
        <v/>
      </c>
      <c r="L404" t="str">
        <f ca="1"/>
        <v/>
      </c>
      <c r="M404" t="str">
        <f ca="1"/>
        <v/>
      </c>
      <c r="N404" t="str">
        <f ca="1"/>
        <v/>
      </c>
      <c r="O404" t="str">
        <f ca="1"/>
        <v/>
      </c>
      <c r="P404" t="str">
        <f ca="1"/>
        <v/>
      </c>
      <c r="Q404" t="str">
        <f ca="1"/>
        <v/>
      </c>
    </row>
    <row r="405" spans="1:17" x14ac:dyDescent="0.3">
      <c r="A405" t="str">
        <f ca="1"/>
        <v>Wirral</v>
      </c>
      <c r="B405">
        <f ca="1"/>
        <v>0.13</v>
      </c>
      <c r="C405" t="str">
        <f ca="1"/>
        <v/>
      </c>
      <c r="D405" t="str">
        <f ca="1"/>
        <v/>
      </c>
      <c r="E405" t="str">
        <f ca="1"/>
        <v/>
      </c>
      <c r="F405" t="str">
        <f ca="1"/>
        <v/>
      </c>
      <c r="G405" t="str">
        <f ca="1"/>
        <v/>
      </c>
      <c r="H405" t="str">
        <f ca="1"/>
        <v/>
      </c>
      <c r="I405" t="str">
        <f ca="1"/>
        <v/>
      </c>
      <c r="J405" t="str">
        <f ca="1"/>
        <v/>
      </c>
      <c r="K405" t="str">
        <f ca="1"/>
        <v/>
      </c>
      <c r="L405" t="str">
        <f ca="1"/>
        <v/>
      </c>
      <c r="M405" t="str">
        <f ca="1"/>
        <v/>
      </c>
      <c r="N405" t="str">
        <f ca="1"/>
        <v/>
      </c>
      <c r="O405" t="str">
        <f ca="1"/>
        <v/>
      </c>
      <c r="P405" t="str">
        <f ca="1"/>
        <v/>
      </c>
      <c r="Q405" t="str">
        <f ca="1"/>
        <v/>
      </c>
    </row>
    <row r="406" spans="1:17" x14ac:dyDescent="0.3">
      <c r="A406" t="str">
        <f ca="1"/>
        <v>Wokingham</v>
      </c>
      <c r="B406">
        <f ca="1"/>
        <v>0.04</v>
      </c>
      <c r="C406" t="str">
        <f ca="1"/>
        <v/>
      </c>
      <c r="D406" t="str">
        <f ca="1"/>
        <v/>
      </c>
      <c r="E406" t="str">
        <f ca="1"/>
        <v/>
      </c>
      <c r="F406" t="str">
        <f ca="1"/>
        <v/>
      </c>
      <c r="G406" t="str">
        <f ca="1"/>
        <v/>
      </c>
      <c r="H406" t="str">
        <f ca="1"/>
        <v/>
      </c>
      <c r="I406" t="str">
        <f ca="1"/>
        <v/>
      </c>
      <c r="J406" t="str">
        <f ca="1"/>
        <v/>
      </c>
      <c r="K406" t="str">
        <f ca="1"/>
        <v/>
      </c>
      <c r="L406" t="str">
        <f ca="1"/>
        <v/>
      </c>
      <c r="M406" t="str">
        <f ca="1"/>
        <v/>
      </c>
      <c r="N406" t="str">
        <f ca="1"/>
        <v/>
      </c>
      <c r="O406" t="str">
        <f ca="1"/>
        <v/>
      </c>
      <c r="P406" t="str">
        <f ca="1"/>
        <v/>
      </c>
      <c r="Q406" t="str">
        <f ca="1"/>
        <v/>
      </c>
    </row>
    <row r="407" spans="1:17" x14ac:dyDescent="0.3">
      <c r="A407" t="str">
        <f ca="1"/>
        <v>Wolverhampton</v>
      </c>
      <c r="B407">
        <f ca="1"/>
        <v>0.13</v>
      </c>
      <c r="C407" t="str">
        <f ca="1"/>
        <v/>
      </c>
      <c r="D407" t="str">
        <f ca="1"/>
        <v/>
      </c>
      <c r="E407" t="str">
        <f ca="1"/>
        <v/>
      </c>
      <c r="F407" t="str">
        <f ca="1"/>
        <v/>
      </c>
      <c r="G407" t="str">
        <f ca="1"/>
        <v/>
      </c>
      <c r="H407" t="str">
        <f ca="1"/>
        <v/>
      </c>
      <c r="I407" t="str">
        <f ca="1"/>
        <v/>
      </c>
      <c r="J407" t="str">
        <f ca="1"/>
        <v/>
      </c>
      <c r="K407" t="str">
        <f ca="1"/>
        <v/>
      </c>
      <c r="L407" t="str">
        <f ca="1"/>
        <v/>
      </c>
      <c r="M407" t="str">
        <f ca="1"/>
        <v/>
      </c>
      <c r="N407" t="str">
        <f ca="1"/>
        <v/>
      </c>
      <c r="O407" t="str">
        <f ca="1"/>
        <v/>
      </c>
      <c r="P407" t="str">
        <f ca="1"/>
        <v/>
      </c>
      <c r="Q407" t="str">
        <f ca="1"/>
        <v/>
      </c>
    </row>
    <row r="408" spans="1:17" x14ac:dyDescent="0.3">
      <c r="A408" t="str">
        <f ca="1"/>
        <v>Worcester</v>
      </c>
      <c r="B408">
        <f ca="1"/>
        <v>0.01</v>
      </c>
      <c r="C408" t="str">
        <f ca="1"/>
        <v/>
      </c>
      <c r="D408" t="str">
        <f ca="1"/>
        <v/>
      </c>
      <c r="E408" t="str">
        <f ca="1"/>
        <v/>
      </c>
      <c r="F408" t="str">
        <f ca="1"/>
        <v/>
      </c>
      <c r="G408" t="str">
        <f ca="1"/>
        <v/>
      </c>
      <c r="H408" t="str">
        <f ca="1"/>
        <v/>
      </c>
      <c r="I408" t="str">
        <f ca="1"/>
        <v/>
      </c>
      <c r="J408" t="str">
        <f ca="1"/>
        <v/>
      </c>
      <c r="K408" t="str">
        <f ca="1"/>
        <v/>
      </c>
      <c r="L408" t="str">
        <f ca="1"/>
        <v/>
      </c>
      <c r="M408" t="str">
        <f ca="1"/>
        <v/>
      </c>
      <c r="N408" t="str">
        <f ca="1"/>
        <v/>
      </c>
      <c r="O408" t="str">
        <f ca="1"/>
        <v/>
      </c>
      <c r="P408" t="str">
        <f ca="1"/>
        <v/>
      </c>
      <c r="Q408" t="str">
        <f ca="1"/>
        <v/>
      </c>
    </row>
    <row r="409" spans="1:17" x14ac:dyDescent="0.3">
      <c r="A409" t="str">
        <f ca="1"/>
        <v>Worcestershire</v>
      </c>
      <c r="B409">
        <f ca="1"/>
        <v>0.12</v>
      </c>
      <c r="C409" t="str">
        <f ca="1"/>
        <v/>
      </c>
      <c r="D409" t="str">
        <f ca="1"/>
        <v/>
      </c>
      <c r="E409" t="str">
        <f ca="1"/>
        <v/>
      </c>
      <c r="F409" t="str">
        <f ca="1"/>
        <v/>
      </c>
      <c r="G409" t="str">
        <f ca="1"/>
        <v/>
      </c>
      <c r="H409" t="str">
        <f ca="1"/>
        <v/>
      </c>
      <c r="I409" t="str">
        <f ca="1"/>
        <v/>
      </c>
      <c r="J409" t="str">
        <f ca="1"/>
        <v/>
      </c>
      <c r="K409" t="str">
        <f ca="1"/>
        <v/>
      </c>
      <c r="L409" t="str">
        <f ca="1"/>
        <v/>
      </c>
      <c r="M409" t="str">
        <f ca="1"/>
        <v/>
      </c>
      <c r="N409" t="str">
        <f ca="1"/>
        <v/>
      </c>
      <c r="O409" t="str">
        <f ca="1"/>
        <v/>
      </c>
      <c r="P409" t="str">
        <f ca="1"/>
        <v/>
      </c>
      <c r="Q409" t="str">
        <f ca="1"/>
        <v/>
      </c>
    </row>
    <row r="410" spans="1:17" x14ac:dyDescent="0.3">
      <c r="A410" t="str">
        <f ca="1"/>
        <v>Worthing</v>
      </c>
      <c r="B410">
        <f ca="1"/>
        <v>0.03</v>
      </c>
      <c r="C410" t="str">
        <f ca="1"/>
        <v/>
      </c>
      <c r="D410" t="str">
        <f ca="1"/>
        <v/>
      </c>
      <c r="E410" t="str">
        <f ca="1"/>
        <v/>
      </c>
      <c r="F410" t="str">
        <f ca="1"/>
        <v/>
      </c>
      <c r="G410" t="str">
        <f ca="1"/>
        <v/>
      </c>
      <c r="H410" t="str">
        <f ca="1"/>
        <v/>
      </c>
      <c r="I410" t="str">
        <f ca="1"/>
        <v/>
      </c>
      <c r="J410" t="str">
        <f ca="1"/>
        <v/>
      </c>
      <c r="K410" t="str">
        <f ca="1"/>
        <v/>
      </c>
      <c r="L410" t="str">
        <f ca="1"/>
        <v/>
      </c>
      <c r="M410" t="str">
        <f ca="1"/>
        <v/>
      </c>
      <c r="N410" t="str">
        <f ca="1"/>
        <v/>
      </c>
      <c r="O410" t="str">
        <f ca="1"/>
        <v/>
      </c>
      <c r="P410" t="str">
        <f ca="1"/>
        <v/>
      </c>
      <c r="Q410" t="str">
        <f ca="1"/>
        <v/>
      </c>
    </row>
    <row r="411" spans="1:17" x14ac:dyDescent="0.3">
      <c r="A411" t="str">
        <f ca="1"/>
        <v>Wychavon</v>
      </c>
      <c r="B411">
        <f ca="1"/>
        <v>0.02</v>
      </c>
      <c r="C411" t="str">
        <f ca="1"/>
        <v/>
      </c>
      <c r="D411" t="str">
        <f ca="1"/>
        <v/>
      </c>
      <c r="E411" t="str">
        <f ca="1"/>
        <v/>
      </c>
      <c r="F411" t="str">
        <f ca="1"/>
        <v/>
      </c>
      <c r="G411" t="str">
        <f ca="1"/>
        <v/>
      </c>
      <c r="H411" t="str">
        <f ca="1"/>
        <v/>
      </c>
      <c r="I411" t="str">
        <f ca="1"/>
        <v/>
      </c>
      <c r="J411" t="str">
        <f ca="1"/>
        <v/>
      </c>
      <c r="K411" t="str">
        <f ca="1"/>
        <v/>
      </c>
      <c r="L411" t="str">
        <f ca="1"/>
        <v/>
      </c>
      <c r="M411" t="str">
        <f ca="1"/>
        <v/>
      </c>
      <c r="N411" t="str">
        <f ca="1"/>
        <v/>
      </c>
      <c r="O411" t="str">
        <f ca="1"/>
        <v/>
      </c>
      <c r="P411" t="str">
        <f ca="1"/>
        <v/>
      </c>
      <c r="Q411" t="str">
        <f ca="1"/>
        <v/>
      </c>
    </row>
    <row r="412" spans="1:17" x14ac:dyDescent="0.3">
      <c r="A412" t="str">
        <f ca="1"/>
        <v>Wyre</v>
      </c>
      <c r="B412">
        <f ca="1"/>
        <v>0.06</v>
      </c>
      <c r="C412" t="str">
        <f ca="1"/>
        <v/>
      </c>
      <c r="D412" t="str">
        <f ca="1"/>
        <v/>
      </c>
      <c r="E412" t="str">
        <f ca="1"/>
        <v/>
      </c>
      <c r="F412" t="str">
        <f ca="1"/>
        <v/>
      </c>
      <c r="G412" t="str">
        <f ca="1"/>
        <v/>
      </c>
      <c r="H412" t="str">
        <f ca="1"/>
        <v/>
      </c>
      <c r="I412" t="str">
        <f ca="1"/>
        <v/>
      </c>
      <c r="J412" t="str">
        <f ca="1"/>
        <v/>
      </c>
      <c r="K412" t="str">
        <f ca="1"/>
        <v/>
      </c>
      <c r="L412" t="str">
        <f ca="1"/>
        <v/>
      </c>
      <c r="M412" t="str">
        <f ca="1"/>
        <v/>
      </c>
      <c r="N412" t="str">
        <f ca="1"/>
        <v/>
      </c>
      <c r="O412" t="str">
        <f ca="1"/>
        <v/>
      </c>
      <c r="P412" t="str">
        <f ca="1"/>
        <v/>
      </c>
      <c r="Q412" t="str">
        <f ca="1"/>
        <v/>
      </c>
    </row>
    <row r="413" spans="1:17" x14ac:dyDescent="0.3">
      <c r="A413" t="str">
        <f ca="1"/>
        <v>Wyre Forest</v>
      </c>
      <c r="B413">
        <f ca="1"/>
        <v>0.01</v>
      </c>
      <c r="C413" t="str">
        <f ca="1"/>
        <v/>
      </c>
      <c r="D413" t="str">
        <f ca="1"/>
        <v/>
      </c>
      <c r="E413" t="str">
        <f ca="1"/>
        <v/>
      </c>
      <c r="F413" t="str">
        <f ca="1"/>
        <v/>
      </c>
      <c r="G413" t="str">
        <f ca="1"/>
        <v/>
      </c>
      <c r="H413" t="str">
        <f ca="1"/>
        <v/>
      </c>
      <c r="I413" t="str">
        <f ca="1"/>
        <v/>
      </c>
      <c r="J413" t="str">
        <f ca="1"/>
        <v/>
      </c>
      <c r="K413" t="str">
        <f ca="1"/>
        <v/>
      </c>
      <c r="L413" t="str">
        <f ca="1"/>
        <v/>
      </c>
      <c r="M413" t="str">
        <f ca="1"/>
        <v/>
      </c>
      <c r="N413" t="str">
        <f ca="1"/>
        <v/>
      </c>
      <c r="O413" t="str">
        <f ca="1"/>
        <v/>
      </c>
      <c r="P413" t="str">
        <f ca="1"/>
        <v/>
      </c>
      <c r="Q413" t="str">
        <f ca="1"/>
        <v/>
      </c>
    </row>
    <row r="414" spans="1:17" x14ac:dyDescent="0.3">
      <c r="A414" t="str">
        <f ca="1"/>
        <v>York</v>
      </c>
      <c r="B414">
        <f ca="1"/>
        <v>0.16</v>
      </c>
      <c r="C414" t="str">
        <f ca="1"/>
        <v/>
      </c>
      <c r="D414" t="str">
        <f ca="1"/>
        <v/>
      </c>
      <c r="E414" t="str">
        <f ca="1"/>
        <v/>
      </c>
      <c r="F414" t="str">
        <f ca="1"/>
        <v/>
      </c>
      <c r="G414" t="str">
        <f ca="1"/>
        <v/>
      </c>
      <c r="H414" t="str">
        <f ca="1"/>
        <v/>
      </c>
      <c r="I414" t="str">
        <f ca="1"/>
        <v/>
      </c>
      <c r="J414" t="str">
        <f ca="1"/>
        <v/>
      </c>
      <c r="K414" t="str">
        <f ca="1"/>
        <v/>
      </c>
      <c r="L414" t="str">
        <f ca="1"/>
        <v/>
      </c>
      <c r="M414" t="str">
        <f ca="1"/>
        <v/>
      </c>
      <c r="N414" t="str">
        <f ca="1"/>
        <v/>
      </c>
      <c r="O414" t="str">
        <f ca="1"/>
        <v/>
      </c>
      <c r="P414" t="str">
        <f ca="1"/>
        <v/>
      </c>
      <c r="Q414" t="str">
        <f ca="1"/>
        <v/>
      </c>
    </row>
    <row r="415" spans="1:17" x14ac:dyDescent="0.3">
      <c r="A415" t="str">
        <f ca="1"/>
        <v>Yorkshire Dales National Park Authority</v>
      </c>
      <c r="B415">
        <f ca="1"/>
        <v>0.11</v>
      </c>
      <c r="C415" t="str">
        <f ca="1"/>
        <v/>
      </c>
      <c r="D415" t="str">
        <f ca="1"/>
        <v/>
      </c>
      <c r="E415" t="str">
        <f ca="1"/>
        <v/>
      </c>
      <c r="F415" t="str">
        <f ca="1"/>
        <v/>
      </c>
      <c r="G415" t="str">
        <f ca="1"/>
        <v/>
      </c>
      <c r="H415" t="str">
        <f ca="1"/>
        <v/>
      </c>
      <c r="I415" t="str">
        <f ca="1"/>
        <v/>
      </c>
      <c r="J415" t="str">
        <f ca="1"/>
        <v/>
      </c>
      <c r="K415" t="str">
        <f ca="1"/>
        <v/>
      </c>
      <c r="L415" t="str">
        <f ca="1"/>
        <v/>
      </c>
      <c r="M415" t="str">
        <f ca="1"/>
        <v/>
      </c>
      <c r="N415" t="str">
        <f ca="1"/>
        <v/>
      </c>
      <c r="O415" t="str">
        <f ca="1"/>
        <v/>
      </c>
      <c r="P415" t="str">
        <f ca="1"/>
        <v/>
      </c>
      <c r="Q415" t="str">
        <f ca="1"/>
        <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D2F4C-B7BB-4E31-9A54-FB1113EB78B7}">
  <sheetPr codeName="Sheet14">
    <tabColor theme="8" tint="0.59999389629810485"/>
  </sheetPr>
  <dimension ref="A1:Q415"/>
  <sheetViews>
    <sheetView workbookViewId="0"/>
  </sheetViews>
  <sheetFormatPr defaultRowHeight="14.4" x14ac:dyDescent="0.3"/>
  <sheetData>
    <row r="1" spans="1:17" x14ac:dyDescent="0.3">
      <c r="A1" t="str" cm="1">
        <f t="array" aca="1" ref="A1:Q415" ca="1">_xlfn.ANCHORARRAY('(H) Unmasking - results'!A1)</f>
        <v>Item</v>
      </c>
      <c r="B1" t="str">
        <f ca="1"/>
        <v>Deviation</v>
      </c>
      <c r="C1" t="str">
        <f ca="1"/>
        <v/>
      </c>
      <c r="D1" t="str">
        <f ca="1"/>
        <v>Item</v>
      </c>
      <c r="E1" t="str">
        <f ca="1"/>
        <v>Deviation</v>
      </c>
      <c r="F1" t="str">
        <f ca="1"/>
        <v/>
      </c>
      <c r="G1" t="str">
        <f ca="1"/>
        <v>Metric</v>
      </c>
      <c r="H1" t="str">
        <f ca="1"/>
        <v>Deviation</v>
      </c>
      <c r="I1" t="str">
        <f ca="1"/>
        <v>Predictability</v>
      </c>
      <c r="J1" t="str">
        <f ca="1"/>
        <v/>
      </c>
      <c r="K1" t="str">
        <f ca="1"/>
        <v>Row item</v>
      </c>
      <c r="L1" t="str">
        <f ca="1"/>
        <v>Metric</v>
      </c>
      <c r="M1" t="str">
        <f ca="1"/>
        <v>Value</v>
      </c>
      <c r="N1" t="str">
        <f ca="1"/>
        <v>Expected</v>
      </c>
      <c r="O1" t="str">
        <f ca="1"/>
        <v>Deviation</v>
      </c>
      <c r="P1" t="str">
        <f ca="1"/>
        <v>Row deviation</v>
      </c>
      <c r="Q1" t="str">
        <f ca="1"/>
        <v>Metric deviation</v>
      </c>
    </row>
    <row r="2" spans="1:17" x14ac:dyDescent="0.3">
      <c r="A2" t="str">
        <f ca="1"/>
        <v>Adur</v>
      </c>
      <c r="B2">
        <f ca="1"/>
        <v>0.01</v>
      </c>
      <c r="C2" t="str">
        <f ca="1"/>
        <v/>
      </c>
      <c r="D2" t="str">
        <f ca="1"/>
        <v>Greenwich</v>
      </c>
      <c r="E2">
        <f ca="1"/>
        <v>0.69</v>
      </c>
      <c r="F2" t="str">
        <f ca="1"/>
        <v/>
      </c>
      <c r="G2" t="str">
        <f ca="1"/>
        <v>Class</v>
      </c>
      <c r="H2">
        <f ca="1"/>
        <v>0</v>
      </c>
      <c r="I2">
        <f ca="1"/>
        <v>1</v>
      </c>
      <c r="J2" t="str">
        <f ca="1"/>
        <v/>
      </c>
      <c r="K2" t="str">
        <f ca="1"/>
        <v>Greenwich</v>
      </c>
      <c r="L2" t="str">
        <f ca="1"/>
        <v>Sales, Fees and Charges</v>
      </c>
      <c r="M2">
        <f ca="1"/>
        <v>256210</v>
      </c>
      <c r="N2">
        <f ca="1"/>
        <v>134592.95512617903</v>
      </c>
      <c r="O2">
        <f ca="1"/>
        <v>2.2799999999999998</v>
      </c>
      <c r="P2">
        <f ca="1"/>
        <v>0.69</v>
      </c>
      <c r="Q2">
        <f ca="1"/>
        <v>0.19</v>
      </c>
    </row>
    <row r="3" spans="1:17" x14ac:dyDescent="0.3">
      <c r="A3" t="str">
        <f ca="1"/>
        <v>Allerdale</v>
      </c>
      <c r="B3">
        <f ca="1"/>
        <v>0.02</v>
      </c>
      <c r="C3" t="str">
        <f ca="1"/>
        <v/>
      </c>
      <c r="D3" t="str">
        <f ca="1"/>
        <v>Westminster</v>
      </c>
      <c r="E3">
        <f ca="1"/>
        <v>0.64</v>
      </c>
      <c r="F3" t="str">
        <f ca="1"/>
        <v/>
      </c>
      <c r="G3" t="str">
        <f ca="1"/>
        <v>Detailed Class</v>
      </c>
      <c r="H3">
        <f ca="1"/>
        <v>0.12</v>
      </c>
      <c r="I3">
        <f ca="1"/>
        <v>0.86714975845410625</v>
      </c>
      <c r="J3" t="str">
        <f ca="1"/>
        <v/>
      </c>
      <c r="K3" t="str">
        <f ca="1"/>
        <v>Westminster</v>
      </c>
      <c r="L3" t="str">
        <f ca="1"/>
        <v>Sales, Fees and Charges</v>
      </c>
      <c r="M3">
        <f ca="1"/>
        <v>235777.99999999994</v>
      </c>
      <c r="N3">
        <f ca="1"/>
        <v>121327.86416940053</v>
      </c>
      <c r="O3">
        <f ca="1"/>
        <v>2.15</v>
      </c>
      <c r="P3">
        <f ca="1"/>
        <v>0.64</v>
      </c>
      <c r="Q3">
        <f ca="1"/>
        <v>0.19</v>
      </c>
    </row>
    <row r="4" spans="1:17" x14ac:dyDescent="0.3">
      <c r="A4" t="str">
        <f ca="1"/>
        <v>Amber Valley</v>
      </c>
      <c r="B4">
        <f ca="1"/>
        <v>0.01</v>
      </c>
      <c r="C4" t="str">
        <f ca="1"/>
        <v/>
      </c>
      <c r="D4" t="str">
        <f ca="1"/>
        <v>West Midlands Police</v>
      </c>
      <c r="E4">
        <f ca="1"/>
        <v>0.61</v>
      </c>
      <c r="F4" t="str">
        <f ca="1"/>
        <v/>
      </c>
      <c r="G4" t="str">
        <f ca="1"/>
        <v>Employees</v>
      </c>
      <c r="H4">
        <f ca="1"/>
        <v>0.15</v>
      </c>
      <c r="I4">
        <f ca="1"/>
        <v>0.90997131280793053</v>
      </c>
      <c r="J4" t="str">
        <f ca="1"/>
        <v/>
      </c>
      <c r="K4" t="str">
        <f ca="1"/>
        <v>West Midlands Police</v>
      </c>
      <c r="L4" t="str">
        <f ca="1"/>
        <v>Employees</v>
      </c>
      <c r="M4">
        <f ca="1"/>
        <v>707582</v>
      </c>
      <c r="N4">
        <f ca="1"/>
        <v>358505.13864996191</v>
      </c>
      <c r="O4">
        <f ca="1"/>
        <v>1.96</v>
      </c>
      <c r="P4">
        <f ca="1"/>
        <v>0.61</v>
      </c>
      <c r="Q4">
        <f ca="1"/>
        <v>0.15</v>
      </c>
    </row>
    <row r="5" spans="1:17" x14ac:dyDescent="0.3">
      <c r="A5" t="str">
        <f ca="1"/>
        <v>Arun</v>
      </c>
      <c r="B5">
        <f ca="1"/>
        <v>0.01</v>
      </c>
      <c r="C5" t="str">
        <f ca="1"/>
        <v/>
      </c>
      <c r="D5" t="str">
        <f ca="1"/>
        <v>Leeds</v>
      </c>
      <c r="E5">
        <f ca="1"/>
        <v>0.6</v>
      </c>
      <c r="F5" t="str">
        <f ca="1"/>
        <v/>
      </c>
      <c r="G5" t="str">
        <f ca="1"/>
        <v>Running Expenses</v>
      </c>
      <c r="H5">
        <f ca="1"/>
        <v>0.1</v>
      </c>
      <c r="I5">
        <f ca="1"/>
        <v>0.96531440608238717</v>
      </c>
      <c r="J5" t="str">
        <f ca="1"/>
        <v/>
      </c>
      <c r="K5" t="str">
        <f ca="1"/>
        <v>Cheshire East</v>
      </c>
      <c r="L5" t="str">
        <f ca="1"/>
        <v>Sales, Fees and Charges</v>
      </c>
      <c r="M5">
        <f ca="1"/>
        <v>202298</v>
      </c>
      <c r="N5">
        <f ca="1"/>
        <v>99337.057050890347</v>
      </c>
      <c r="O5">
        <f ca="1"/>
        <v>1.93</v>
      </c>
      <c r="P5">
        <f ca="1"/>
        <v>0.53</v>
      </c>
      <c r="Q5">
        <f ca="1"/>
        <v>0.19</v>
      </c>
    </row>
    <row r="6" spans="1:17" x14ac:dyDescent="0.3">
      <c r="A6" t="str">
        <f ca="1"/>
        <v>Ashfield</v>
      </c>
      <c r="B6">
        <f ca="1"/>
        <v>0.01</v>
      </c>
      <c r="C6" t="str">
        <f ca="1"/>
        <v/>
      </c>
      <c r="D6" t="str">
        <f ca="1"/>
        <v>Cheshire East</v>
      </c>
      <c r="E6">
        <f ca="1"/>
        <v>0.53</v>
      </c>
      <c r="F6" t="str">
        <f ca="1"/>
        <v/>
      </c>
      <c r="G6" t="str">
        <f ca="1"/>
        <v>Total Expenditure</v>
      </c>
      <c r="H6">
        <f ca="1"/>
        <v>0.04</v>
      </c>
      <c r="I6">
        <f ca="1"/>
        <v>0.995721035214026</v>
      </c>
      <c r="J6" t="str">
        <f ca="1"/>
        <v/>
      </c>
      <c r="K6" t="str">
        <f ca="1"/>
        <v>Bristol</v>
      </c>
      <c r="L6" t="str">
        <f ca="1"/>
        <v>Sales, Fees and Charges</v>
      </c>
      <c r="M6">
        <f ca="1"/>
        <v>182246</v>
      </c>
      <c r="N6">
        <f ca="1"/>
        <v>91115.891274447757</v>
      </c>
      <c r="O6">
        <f ca="1"/>
        <v>1.71</v>
      </c>
      <c r="P6">
        <f ca="1"/>
        <v>0.48</v>
      </c>
      <c r="Q6">
        <f ca="1"/>
        <v>0.19</v>
      </c>
    </row>
    <row r="7" spans="1:17" x14ac:dyDescent="0.3">
      <c r="A7" t="str">
        <f ca="1"/>
        <v>Ashford</v>
      </c>
      <c r="B7">
        <f ca="1"/>
        <v>0.01</v>
      </c>
      <c r="C7" t="str">
        <f ca="1"/>
        <v/>
      </c>
      <c r="D7" t="str">
        <f ca="1"/>
        <v>Bristol</v>
      </c>
      <c r="E7">
        <f ca="1"/>
        <v>0.48</v>
      </c>
      <c r="F7" t="str">
        <f ca="1"/>
        <v/>
      </c>
      <c r="G7" t="str">
        <f ca="1"/>
        <v>Sales, Fees and Charges</v>
      </c>
      <c r="H7">
        <f ca="1"/>
        <v>0.19</v>
      </c>
      <c r="I7">
        <f ca="1"/>
        <v>0.81106660521897278</v>
      </c>
      <c r="J7" t="str">
        <f ca="1"/>
        <v/>
      </c>
      <c r="K7" t="str">
        <f ca="1"/>
        <v>Southwark</v>
      </c>
      <c r="L7" t="str">
        <f ca="1"/>
        <v>Sales, Fees and Charges</v>
      </c>
      <c r="M7">
        <f ca="1"/>
        <v>5291</v>
      </c>
      <c r="N7">
        <f ca="1"/>
        <v>89475.222330192861</v>
      </c>
      <c r="O7">
        <f ca="1"/>
        <v>1.58</v>
      </c>
      <c r="P7">
        <f ca="1"/>
        <v>0.4</v>
      </c>
      <c r="Q7">
        <f ca="1"/>
        <v>0.19</v>
      </c>
    </row>
    <row r="8" spans="1:17" x14ac:dyDescent="0.3">
      <c r="A8" t="str">
        <f ca="1"/>
        <v>Avon &amp; Somerset Police</v>
      </c>
      <c r="B8">
        <f ca="1"/>
        <v>0.14000000000000001</v>
      </c>
      <c r="C8" t="str">
        <f ca="1"/>
        <v/>
      </c>
      <c r="D8" t="str">
        <f ca="1"/>
        <v>Greater Manchester Combined Authority</v>
      </c>
      <c r="E8">
        <f ca="1"/>
        <v>0.46</v>
      </c>
      <c r="F8" t="str">
        <f ca="1"/>
        <v/>
      </c>
      <c r="G8" t="str">
        <f ca="1"/>
        <v>Other Income</v>
      </c>
      <c r="H8">
        <f ca="1"/>
        <v>0.14000000000000001</v>
      </c>
      <c r="I8">
        <f ca="1"/>
        <v>0.92557257717268004</v>
      </c>
      <c r="J8" t="str">
        <f ca="1"/>
        <v/>
      </c>
      <c r="K8" t="str">
        <f ca="1"/>
        <v>Richmond upon Thames</v>
      </c>
      <c r="L8" t="str">
        <f ca="1"/>
        <v>Sales, Fees and Charges</v>
      </c>
      <c r="M8">
        <f ca="1"/>
        <v>166553</v>
      </c>
      <c r="N8">
        <f ca="1"/>
        <v>83569.401273837066</v>
      </c>
      <c r="O8">
        <f ca="1"/>
        <v>1.56</v>
      </c>
      <c r="P8">
        <f ca="1"/>
        <v>0.46</v>
      </c>
      <c r="Q8">
        <f ca="1"/>
        <v>0.19</v>
      </c>
    </row>
    <row r="9" spans="1:17" x14ac:dyDescent="0.3">
      <c r="A9" t="str">
        <f ca="1"/>
        <v>Avon Combined Fire</v>
      </c>
      <c r="B9">
        <f ca="1"/>
        <v>0.13</v>
      </c>
      <c r="C9" t="str">
        <f ca="1"/>
        <v/>
      </c>
      <c r="D9" t="str">
        <f ca="1"/>
        <v>Richmond upon Thames</v>
      </c>
      <c r="E9">
        <f ca="1"/>
        <v>0.46</v>
      </c>
      <c r="F9" t="str">
        <f ca="1"/>
        <v/>
      </c>
      <c r="G9" t="str">
        <f ca="1"/>
        <v>Total Income</v>
      </c>
      <c r="H9">
        <f ca="1"/>
        <v>0.1</v>
      </c>
      <c r="I9">
        <f ca="1"/>
        <v>0.95960754625508327</v>
      </c>
      <c r="J9" t="str">
        <f ca="1"/>
        <v/>
      </c>
      <c r="K9" t="str">
        <f ca="1"/>
        <v>Greenwich</v>
      </c>
      <c r="L9" t="str">
        <f ca="1"/>
        <v>Other Income</v>
      </c>
      <c r="M9">
        <f ca="1"/>
        <v>159514</v>
      </c>
      <c r="N9">
        <f ca="1"/>
        <v>273424.06054285617</v>
      </c>
      <c r="O9">
        <f ca="1"/>
        <v>1.52</v>
      </c>
      <c r="P9">
        <f ca="1"/>
        <v>0.69</v>
      </c>
      <c r="Q9">
        <f ca="1"/>
        <v>0.14000000000000001</v>
      </c>
    </row>
    <row r="10" spans="1:17" x14ac:dyDescent="0.3">
      <c r="A10" t="str">
        <f ca="1"/>
        <v>Babergh</v>
      </c>
      <c r="B10">
        <f ca="1"/>
        <v>0.02</v>
      </c>
      <c r="C10" t="str">
        <f ca="1"/>
        <v/>
      </c>
      <c r="D10" t="str">
        <f ca="1"/>
        <v>Greater Manchester Police</v>
      </c>
      <c r="E10">
        <f ca="1"/>
        <v>0.44</v>
      </c>
      <c r="F10" t="str">
        <f ca="1"/>
        <v/>
      </c>
      <c r="G10" t="str">
        <f ca="1"/>
        <v>Net Current Expenditure</v>
      </c>
      <c r="H10">
        <f ca="1"/>
        <v>7.0000000000000007E-2</v>
      </c>
      <c r="I10">
        <f ca="1"/>
        <v>0.98633647371214217</v>
      </c>
      <c r="J10" t="str">
        <f ca="1"/>
        <v/>
      </c>
      <c r="K10" t="str">
        <f ca="1"/>
        <v>Greater Manchester Police</v>
      </c>
      <c r="L10" t="str">
        <f ca="1"/>
        <v>Employees</v>
      </c>
      <c r="M10">
        <f ca="1"/>
        <v>614213</v>
      </c>
      <c r="N10">
        <f ca="1"/>
        <v>357801.64321788203</v>
      </c>
      <c r="O10">
        <f ca="1"/>
        <v>1.44</v>
      </c>
      <c r="P10">
        <f ca="1"/>
        <v>0.44</v>
      </c>
      <c r="Q10">
        <f ca="1"/>
        <v>0.15</v>
      </c>
    </row>
    <row r="11" spans="1:17" x14ac:dyDescent="0.3">
      <c r="A11" t="str">
        <f ca="1"/>
        <v>Barking &amp; Dagenham</v>
      </c>
      <c r="B11">
        <f ca="1"/>
        <v>0.16</v>
      </c>
      <c r="C11" t="str">
        <f ca="1"/>
        <v/>
      </c>
      <c r="D11" t="str">
        <f ca="1"/>
        <v>Birmingham</v>
      </c>
      <c r="E11">
        <f ca="1"/>
        <v>0.43</v>
      </c>
      <c r="F11" t="str">
        <f ca="1"/>
        <v/>
      </c>
      <c r="G11" t="str">
        <f ca="1"/>
        <v/>
      </c>
      <c r="H11" t="str">
        <f ca="1"/>
        <v/>
      </c>
      <c r="I11" t="str">
        <f ca="1"/>
        <v/>
      </c>
      <c r="J11" t="str">
        <f ca="1"/>
        <v/>
      </c>
      <c r="K11" t="str">
        <f ca="1"/>
        <v>Greenwich</v>
      </c>
      <c r="L11" t="str">
        <f ca="1"/>
        <v>Total Income</v>
      </c>
      <c r="M11">
        <f ca="1"/>
        <v>415724</v>
      </c>
      <c r="N11">
        <f ca="1"/>
        <v>258901.85676871933</v>
      </c>
      <c r="O11">
        <f ca="1"/>
        <v>1.43</v>
      </c>
      <c r="P11">
        <f ca="1"/>
        <v>0.69</v>
      </c>
      <c r="Q11">
        <f ca="1"/>
        <v>0.1</v>
      </c>
    </row>
    <row r="12" spans="1:17" x14ac:dyDescent="0.3">
      <c r="A12" t="str">
        <f ca="1"/>
        <v>Barnet</v>
      </c>
      <c r="B12">
        <f ca="1"/>
        <v>0.13</v>
      </c>
      <c r="C12" t="str">
        <f ca="1"/>
        <v/>
      </c>
      <c r="D12" t="str">
        <f ca="1"/>
        <v>Manchester</v>
      </c>
      <c r="E12">
        <f ca="1"/>
        <v>0.41</v>
      </c>
      <c r="F12" t="str">
        <f ca="1"/>
        <v/>
      </c>
      <c r="G12" t="str">
        <f ca="1"/>
        <v/>
      </c>
      <c r="H12" t="str">
        <f ca="1"/>
        <v/>
      </c>
      <c r="I12" t="str">
        <f ca="1"/>
        <v/>
      </c>
      <c r="J12" t="str">
        <f ca="1"/>
        <v/>
      </c>
      <c r="K12" t="str">
        <f ca="1"/>
        <v>Westminster</v>
      </c>
      <c r="L12" t="str">
        <f ca="1"/>
        <v>Other Income</v>
      </c>
      <c r="M12">
        <f ca="1"/>
        <v>123497</v>
      </c>
      <c r="N12">
        <f ca="1"/>
        <v>230956.18590852947</v>
      </c>
      <c r="O12">
        <f ca="1"/>
        <v>1.43</v>
      </c>
      <c r="P12">
        <f ca="1"/>
        <v>0.64</v>
      </c>
      <c r="Q12">
        <f ca="1"/>
        <v>0.14000000000000001</v>
      </c>
    </row>
    <row r="13" spans="1:17" x14ac:dyDescent="0.3">
      <c r="A13" t="str">
        <f ca="1"/>
        <v>Barnsley</v>
      </c>
      <c r="B13">
        <f ca="1"/>
        <v>0.09</v>
      </c>
      <c r="C13" t="str">
        <f ca="1"/>
        <v/>
      </c>
      <c r="D13" t="str">
        <f ca="1"/>
        <v>Thames Valley Police</v>
      </c>
      <c r="E13">
        <f ca="1"/>
        <v>0.41</v>
      </c>
      <c r="F13" t="str">
        <f ca="1"/>
        <v/>
      </c>
      <c r="G13" t="str">
        <f ca="1"/>
        <v/>
      </c>
      <c r="H13" t="str">
        <f ca="1"/>
        <v/>
      </c>
      <c r="I13" t="str">
        <f ca="1"/>
        <v/>
      </c>
      <c r="J13" t="str">
        <f ca="1"/>
        <v/>
      </c>
      <c r="K13" t="str">
        <f ca="1"/>
        <v>Cheshire East</v>
      </c>
      <c r="L13" t="str">
        <f ca="1"/>
        <v>Other Income</v>
      </c>
      <c r="M13">
        <f ca="1"/>
        <v>45138</v>
      </c>
      <c r="N13">
        <f ca="1"/>
        <v>146815.78033415935</v>
      </c>
      <c r="O13">
        <f ca="1"/>
        <v>1.36</v>
      </c>
      <c r="P13">
        <f ca="1"/>
        <v>0.53</v>
      </c>
      <c r="Q13">
        <f ca="1"/>
        <v>0.14000000000000001</v>
      </c>
    </row>
    <row r="14" spans="1:17" x14ac:dyDescent="0.3">
      <c r="A14" t="str">
        <f ca="1"/>
        <v>Barrow-in-Furness</v>
      </c>
      <c r="B14">
        <f ca="1"/>
        <v>0.01</v>
      </c>
      <c r="C14" t="str">
        <f ca="1"/>
        <v/>
      </c>
      <c r="D14" t="str">
        <f ca="1"/>
        <v>West Yorkshire Police</v>
      </c>
      <c r="E14">
        <f ca="1"/>
        <v>0.41</v>
      </c>
      <c r="F14" t="str">
        <f ca="1"/>
        <v/>
      </c>
      <c r="G14" t="str">
        <f ca="1"/>
        <v/>
      </c>
      <c r="H14" t="str">
        <f ca="1"/>
        <v/>
      </c>
      <c r="I14" t="str">
        <f ca="1"/>
        <v/>
      </c>
      <c r="J14" t="str">
        <f ca="1"/>
        <v/>
      </c>
      <c r="K14" t="str">
        <f ca="1"/>
        <v>West Midlands Police</v>
      </c>
      <c r="L14" t="str">
        <f ca="1"/>
        <v>Running Expenses</v>
      </c>
      <c r="M14">
        <f ca="1"/>
        <v>161727</v>
      </c>
      <c r="N14">
        <f ca="1"/>
        <v>553312.75688745279</v>
      </c>
      <c r="O14">
        <f ca="1"/>
        <v>1.34</v>
      </c>
      <c r="P14">
        <f ca="1"/>
        <v>0.61</v>
      </c>
      <c r="Q14">
        <f ca="1"/>
        <v>0.1</v>
      </c>
    </row>
    <row r="15" spans="1:17" x14ac:dyDescent="0.3">
      <c r="A15" t="str">
        <f ca="1"/>
        <v>Basildon</v>
      </c>
      <c r="B15">
        <f ca="1"/>
        <v>0.03</v>
      </c>
      <c r="C15" t="str">
        <f ca="1"/>
        <v/>
      </c>
      <c r="D15" t="str">
        <f ca="1"/>
        <v>Southwark</v>
      </c>
      <c r="E15">
        <f ca="1"/>
        <v>0.4</v>
      </c>
      <c r="F15" t="str">
        <f ca="1"/>
        <v/>
      </c>
      <c r="G15" t="str">
        <f ca="1"/>
        <v/>
      </c>
      <c r="H15" t="str">
        <f ca="1"/>
        <v/>
      </c>
      <c r="I15" t="str">
        <f ca="1"/>
        <v/>
      </c>
      <c r="J15" t="str">
        <f ca="1"/>
        <v/>
      </c>
      <c r="K15" t="str">
        <f ca="1"/>
        <v>Westminster</v>
      </c>
      <c r="L15" t="str">
        <f ca="1"/>
        <v>Total Income</v>
      </c>
      <c r="M15">
        <f ca="1"/>
        <v>359276</v>
      </c>
      <c r="N15">
        <f ca="1"/>
        <v>217386.46913221339</v>
      </c>
      <c r="O15">
        <f ca="1"/>
        <v>1.3</v>
      </c>
      <c r="P15">
        <f ca="1"/>
        <v>0.64</v>
      </c>
      <c r="Q15">
        <f ca="1"/>
        <v>0.1</v>
      </c>
    </row>
    <row r="16" spans="1:17" x14ac:dyDescent="0.3">
      <c r="A16" t="str">
        <f ca="1"/>
        <v>Basingstoke &amp; Deane</v>
      </c>
      <c r="B16">
        <f ca="1"/>
        <v>0.11</v>
      </c>
      <c r="C16" t="str">
        <f ca="1"/>
        <v/>
      </c>
      <c r="D16" t="str">
        <f ca="1"/>
        <v>Liverpool City Region Combined Authority</v>
      </c>
      <c r="E16">
        <f ca="1"/>
        <v>0.37</v>
      </c>
      <c r="F16" t="str">
        <f ca="1"/>
        <v/>
      </c>
      <c r="G16" t="str">
        <f ca="1"/>
        <v/>
      </c>
      <c r="H16" t="str">
        <f ca="1"/>
        <v/>
      </c>
      <c r="I16" t="str">
        <f ca="1"/>
        <v/>
      </c>
      <c r="J16" t="str">
        <f ca="1"/>
        <v/>
      </c>
      <c r="K16" t="str">
        <f ca="1"/>
        <v>Newham</v>
      </c>
      <c r="L16" t="str">
        <f ca="1"/>
        <v>Sales, Fees and Charges</v>
      </c>
      <c r="M16">
        <f ca="1"/>
        <v>165733</v>
      </c>
      <c r="N16">
        <f ca="1"/>
        <v>98071.243641941124</v>
      </c>
      <c r="O16">
        <f ca="1"/>
        <v>1.27</v>
      </c>
      <c r="P16">
        <f ca="1"/>
        <v>0.33</v>
      </c>
      <c r="Q16">
        <f ca="1"/>
        <v>0.19</v>
      </c>
    </row>
    <row r="17" spans="1:17" x14ac:dyDescent="0.3">
      <c r="A17" t="str">
        <f ca="1"/>
        <v>Bassetlaw</v>
      </c>
      <c r="B17">
        <f ca="1"/>
        <v>0.01</v>
      </c>
      <c r="C17" t="str">
        <f ca="1"/>
        <v/>
      </c>
      <c r="D17" t="str">
        <f ca="1"/>
        <v>Staffordshire</v>
      </c>
      <c r="E17">
        <f ca="1"/>
        <v>0.37</v>
      </c>
      <c r="F17" t="str">
        <f ca="1"/>
        <v/>
      </c>
      <c r="G17" t="str">
        <f ca="1"/>
        <v/>
      </c>
      <c r="H17" t="str">
        <f ca="1"/>
        <v/>
      </c>
      <c r="I17" t="str">
        <f ca="1"/>
        <v/>
      </c>
      <c r="J17" t="str">
        <f ca="1"/>
        <v/>
      </c>
      <c r="K17" t="str">
        <f ca="1"/>
        <v>Leeds</v>
      </c>
      <c r="L17" t="str">
        <f ca="1"/>
        <v>Sales, Fees and Charges</v>
      </c>
      <c r="M17">
        <f ca="1"/>
        <v>118701</v>
      </c>
      <c r="N17">
        <f ca="1"/>
        <v>185695.91810399137</v>
      </c>
      <c r="O17">
        <f ca="1"/>
        <v>1.26</v>
      </c>
      <c r="P17">
        <f ca="1"/>
        <v>0.6</v>
      </c>
      <c r="Q17">
        <f ca="1"/>
        <v>0.19</v>
      </c>
    </row>
    <row r="18" spans="1:17" x14ac:dyDescent="0.3">
      <c r="A18" t="str">
        <f ca="1"/>
        <v>Bath &amp; North East Somerset</v>
      </c>
      <c r="B18">
        <f ca="1"/>
        <v>0.12</v>
      </c>
      <c r="C18" t="str">
        <f ca="1"/>
        <v/>
      </c>
      <c r="D18" t="str">
        <f ca="1"/>
        <v>North East Combined Authority</v>
      </c>
      <c r="E18">
        <f ca="1"/>
        <v>0.36</v>
      </c>
      <c r="F18" t="str">
        <f ca="1"/>
        <v/>
      </c>
      <c r="G18" t="str">
        <f ca="1"/>
        <v/>
      </c>
      <c r="H18" t="str">
        <f ca="1"/>
        <v/>
      </c>
      <c r="I18" t="str">
        <f ca="1"/>
        <v/>
      </c>
      <c r="J18" t="str">
        <f ca="1"/>
        <v/>
      </c>
      <c r="K18" t="str">
        <f ca="1"/>
        <v>Bristol</v>
      </c>
      <c r="L18" t="str">
        <f ca="1"/>
        <v>Other Income</v>
      </c>
      <c r="M18">
        <f ca="1"/>
        <v>18962</v>
      </c>
      <c r="N18">
        <f ca="1"/>
        <v>112036.49161127103</v>
      </c>
      <c r="O18">
        <f ca="1"/>
        <v>1.24</v>
      </c>
      <c r="P18">
        <f ca="1"/>
        <v>0.48</v>
      </c>
      <c r="Q18">
        <f ca="1"/>
        <v>0.14000000000000001</v>
      </c>
    </row>
    <row r="19" spans="1:17" x14ac:dyDescent="0.3">
      <c r="A19" t="str">
        <f ca="1"/>
        <v>Bedford</v>
      </c>
      <c r="B19">
        <f ca="1"/>
        <v>0.05</v>
      </c>
      <c r="C19" t="str">
        <f ca="1"/>
        <v/>
      </c>
      <c r="D19" t="str">
        <f ca="1"/>
        <v>Lancashire</v>
      </c>
      <c r="E19">
        <f ca="1"/>
        <v>0.35</v>
      </c>
      <c r="F19" t="str">
        <f ca="1"/>
        <v/>
      </c>
      <c r="G19" t="str">
        <f ca="1"/>
        <v/>
      </c>
      <c r="H19" t="str">
        <f ca="1"/>
        <v/>
      </c>
      <c r="I19" t="str">
        <f ca="1"/>
        <v/>
      </c>
      <c r="J19" t="str">
        <f ca="1"/>
        <v/>
      </c>
      <c r="K19" t="str">
        <f ca="1"/>
        <v>Birmingham</v>
      </c>
      <c r="L19" t="str">
        <f ca="1"/>
        <v>Sales, Fees and Charges</v>
      </c>
      <c r="M19">
        <f ca="1"/>
        <v>237154</v>
      </c>
      <c r="N19">
        <f ca="1"/>
        <v>173911.71822361351</v>
      </c>
      <c r="O19">
        <f ca="1"/>
        <v>1.19</v>
      </c>
      <c r="P19">
        <f ca="1"/>
        <v>0.43</v>
      </c>
      <c r="Q19">
        <f ca="1"/>
        <v>0.19</v>
      </c>
    </row>
    <row r="20" spans="1:17" x14ac:dyDescent="0.3">
      <c r="A20" t="str">
        <f ca="1"/>
        <v>Bedfordshire Combined Fire</v>
      </c>
      <c r="B20">
        <f ca="1"/>
        <v>0.12</v>
      </c>
      <c r="C20" t="str">
        <f ca="1"/>
        <v/>
      </c>
      <c r="D20" t="str">
        <f ca="1"/>
        <v>Hampshire</v>
      </c>
      <c r="E20">
        <f ca="1"/>
        <v>0.33</v>
      </c>
      <c r="F20" t="str">
        <f ca="1"/>
        <v/>
      </c>
      <c r="G20" t="str">
        <f ca="1"/>
        <v/>
      </c>
      <c r="H20" t="str">
        <f ca="1"/>
        <v/>
      </c>
      <c r="I20" t="str">
        <f ca="1"/>
        <v/>
      </c>
      <c r="J20" t="str">
        <f ca="1"/>
        <v/>
      </c>
      <c r="K20" t="str">
        <f ca="1"/>
        <v>Thames Valley Police</v>
      </c>
      <c r="L20" t="str">
        <f ca="1"/>
        <v>Employees</v>
      </c>
      <c r="M20">
        <f ca="1"/>
        <v>483134</v>
      </c>
      <c r="N20">
        <f ca="1"/>
        <v>270380.69951535744</v>
      </c>
      <c r="O20">
        <f ca="1"/>
        <v>1.19</v>
      </c>
      <c r="P20">
        <f ca="1"/>
        <v>0.41</v>
      </c>
      <c r="Q20">
        <f ca="1"/>
        <v>0.15</v>
      </c>
    </row>
    <row r="21" spans="1:17" x14ac:dyDescent="0.3">
      <c r="A21" t="str">
        <f ca="1"/>
        <v>Bedfordshire Police</v>
      </c>
      <c r="B21">
        <f ca="1"/>
        <v>0.08</v>
      </c>
      <c r="C21" t="str">
        <f ca="1"/>
        <v/>
      </c>
      <c r="D21" t="str">
        <f ca="1"/>
        <v>Kensington &amp; Chelsea</v>
      </c>
      <c r="E21">
        <f ca="1"/>
        <v>0.33</v>
      </c>
      <c r="F21" t="str">
        <f ca="1"/>
        <v/>
      </c>
      <c r="G21" t="str">
        <f ca="1"/>
        <v/>
      </c>
      <c r="H21" t="str">
        <f ca="1"/>
        <v/>
      </c>
      <c r="I21" t="str">
        <f ca="1"/>
        <v/>
      </c>
      <c r="J21" t="str">
        <f ca="1"/>
        <v/>
      </c>
      <c r="K21" t="str">
        <f ca="1"/>
        <v>Greater Manchester Combined Authority</v>
      </c>
      <c r="L21" t="str">
        <f ca="1"/>
        <v>Employees</v>
      </c>
      <c r="M21">
        <f ca="1"/>
        <v>120394</v>
      </c>
      <c r="N21">
        <f ca="1"/>
        <v>330332.07489077025</v>
      </c>
      <c r="O21">
        <f ca="1"/>
        <v>1.18</v>
      </c>
      <c r="P21">
        <f ca="1"/>
        <v>0.46</v>
      </c>
      <c r="Q21">
        <f ca="1"/>
        <v>0.15</v>
      </c>
    </row>
    <row r="22" spans="1:17" x14ac:dyDescent="0.3">
      <c r="A22" t="str">
        <f ca="1"/>
        <v>Berkshire Combined Fire</v>
      </c>
      <c r="B22">
        <f ca="1"/>
        <v>0.12</v>
      </c>
      <c r="C22" t="str">
        <f ca="1"/>
        <v/>
      </c>
      <c r="D22" t="str">
        <f ca="1"/>
        <v>Newham</v>
      </c>
      <c r="E22">
        <f ca="1"/>
        <v>0.33</v>
      </c>
      <c r="F22" t="str">
        <f ca="1"/>
        <v/>
      </c>
      <c r="G22" t="str">
        <f ca="1"/>
        <v/>
      </c>
      <c r="H22" t="str">
        <f ca="1"/>
        <v/>
      </c>
      <c r="I22" t="str">
        <f ca="1"/>
        <v/>
      </c>
      <c r="J22" t="str">
        <f ca="1"/>
        <v/>
      </c>
      <c r="K22" t="str">
        <f ca="1"/>
        <v>Lancashire</v>
      </c>
      <c r="L22" t="str">
        <f ca="1"/>
        <v>Employees</v>
      </c>
      <c r="M22">
        <f ca="1"/>
        <v>1059968</v>
      </c>
      <c r="N22">
        <f ca="1"/>
        <v>854981.41399662383</v>
      </c>
      <c r="O22">
        <f ca="1"/>
        <v>1.1499999999999999</v>
      </c>
      <c r="P22">
        <f ca="1"/>
        <v>0.35</v>
      </c>
      <c r="Q22">
        <f ca="1"/>
        <v>0.15</v>
      </c>
    </row>
    <row r="23" spans="1:17" x14ac:dyDescent="0.3">
      <c r="A23" t="str">
        <f ca="1"/>
        <v>Bexley</v>
      </c>
      <c r="B23">
        <f ca="1"/>
        <v>0.1</v>
      </c>
      <c r="C23" t="str">
        <f ca="1"/>
        <v/>
      </c>
      <c r="D23" t="str">
        <f ca="1"/>
        <v>North Northamptonshire</v>
      </c>
      <c r="E23">
        <f ca="1"/>
        <v>0.3</v>
      </c>
      <c r="F23" t="str">
        <f ca="1"/>
        <v/>
      </c>
      <c r="G23" t="str">
        <f ca="1"/>
        <v/>
      </c>
      <c r="H23" t="str">
        <f ca="1"/>
        <v/>
      </c>
      <c r="I23" t="str">
        <f ca="1"/>
        <v/>
      </c>
      <c r="J23" t="str">
        <f ca="1"/>
        <v/>
      </c>
      <c r="K23" t="str">
        <f ca="1"/>
        <v>Greater Manchester Police</v>
      </c>
      <c r="L23" t="str">
        <f ca="1"/>
        <v>Running Expenses</v>
      </c>
      <c r="M23">
        <f ca="1"/>
        <v>155051</v>
      </c>
      <c r="N23">
        <f ca="1"/>
        <v>487759.89240068407</v>
      </c>
      <c r="O23">
        <f ca="1"/>
        <v>1.1399999999999999</v>
      </c>
      <c r="P23">
        <f ca="1"/>
        <v>0.44</v>
      </c>
      <c r="Q23">
        <f ca="1"/>
        <v>0.1</v>
      </c>
    </row>
    <row r="24" spans="1:17" x14ac:dyDescent="0.3">
      <c r="A24" t="str">
        <f ca="1"/>
        <v>Birmingham</v>
      </c>
      <c r="B24">
        <f ca="1"/>
        <v>0.43</v>
      </c>
      <c r="C24" t="str">
        <f ca="1"/>
        <v/>
      </c>
      <c r="D24" t="str">
        <f ca="1"/>
        <v>Brent</v>
      </c>
      <c r="E24">
        <f ca="1"/>
        <v>0.28000000000000003</v>
      </c>
      <c r="F24" t="str">
        <f ca="1"/>
        <v/>
      </c>
      <c r="G24" t="str">
        <f ca="1"/>
        <v/>
      </c>
      <c r="H24" t="str">
        <f ca="1"/>
        <v/>
      </c>
      <c r="I24" t="str">
        <f ca="1"/>
        <v/>
      </c>
      <c r="J24" t="str">
        <f ca="1"/>
        <v/>
      </c>
      <c r="K24" t="str">
        <f ca="1"/>
        <v>West Yorkshire Police</v>
      </c>
      <c r="L24" t="str">
        <f ca="1"/>
        <v>Employees</v>
      </c>
      <c r="M24">
        <f ca="1"/>
        <v>493912</v>
      </c>
      <c r="N24">
        <f ca="1"/>
        <v>292502.90464323817</v>
      </c>
      <c r="O24">
        <f ca="1"/>
        <v>1.1299999999999999</v>
      </c>
      <c r="P24">
        <f ca="1"/>
        <v>0.41</v>
      </c>
      <c r="Q24">
        <f ca="1"/>
        <v>0.15</v>
      </c>
    </row>
    <row r="25" spans="1:17" x14ac:dyDescent="0.3">
      <c r="A25" t="str">
        <f ca="1"/>
        <v>Blaby</v>
      </c>
      <c r="B25">
        <f ca="1"/>
        <v>0.02</v>
      </c>
      <c r="C25" t="str">
        <f ca="1"/>
        <v/>
      </c>
      <c r="D25" t="str">
        <f ca="1"/>
        <v>Lincolnshire</v>
      </c>
      <c r="E25">
        <f ca="1"/>
        <v>0.28000000000000003</v>
      </c>
      <c r="F25" t="str">
        <f ca="1"/>
        <v/>
      </c>
      <c r="G25" t="str">
        <f ca="1"/>
        <v/>
      </c>
      <c r="H25" t="str">
        <f ca="1"/>
        <v/>
      </c>
      <c r="I25" t="str">
        <f ca="1"/>
        <v/>
      </c>
      <c r="J25" t="str">
        <f ca="1"/>
        <v/>
      </c>
      <c r="K25" t="str">
        <f ca="1"/>
        <v>Manchester</v>
      </c>
      <c r="L25" t="str">
        <f ca="1"/>
        <v>Total Income</v>
      </c>
      <c r="M25">
        <f ca="1"/>
        <v>662130</v>
      </c>
      <c r="N25">
        <f ca="1"/>
        <v>540609.48564639885</v>
      </c>
      <c r="O25">
        <f ca="1"/>
        <v>1.1100000000000001</v>
      </c>
      <c r="P25">
        <f ca="1"/>
        <v>0.41</v>
      </c>
      <c r="Q25">
        <f ca="1"/>
        <v>0.1</v>
      </c>
    </row>
    <row r="26" spans="1:17" x14ac:dyDescent="0.3">
      <c r="A26" t="str">
        <f ca="1"/>
        <v>Blackburn with Darwen</v>
      </c>
      <c r="B26">
        <f ca="1"/>
        <v>7.0000000000000007E-2</v>
      </c>
      <c r="C26" t="str">
        <f ca="1"/>
        <v/>
      </c>
      <c r="D26" t="str">
        <f ca="1"/>
        <v>West Midlands Combined Authority</v>
      </c>
      <c r="E26">
        <f ca="1"/>
        <v>0.28000000000000003</v>
      </c>
      <c r="F26" t="str">
        <f ca="1"/>
        <v/>
      </c>
      <c r="G26" t="str">
        <f ca="1"/>
        <v/>
      </c>
      <c r="H26" t="str">
        <f ca="1"/>
        <v/>
      </c>
      <c r="I26" t="str">
        <f ca="1"/>
        <v/>
      </c>
      <c r="J26" t="str">
        <f ca="1"/>
        <v/>
      </c>
      <c r="K26" t="str">
        <f ca="1"/>
        <v>Southwark</v>
      </c>
      <c r="L26" t="str">
        <f ca="1"/>
        <v>Other Income</v>
      </c>
      <c r="M26">
        <f ca="1"/>
        <v>192021</v>
      </c>
      <c r="N26">
        <f ca="1"/>
        <v>109105.73706384665</v>
      </c>
      <c r="O26">
        <f ca="1"/>
        <v>1.1100000000000001</v>
      </c>
      <c r="P26">
        <f ca="1"/>
        <v>0.4</v>
      </c>
      <c r="Q26">
        <f ca="1"/>
        <v>0.14000000000000001</v>
      </c>
    </row>
    <row r="27" spans="1:17" x14ac:dyDescent="0.3">
      <c r="A27" t="str">
        <f ca="1"/>
        <v>Blackpool</v>
      </c>
      <c r="B27">
        <f ca="1"/>
        <v>0.09</v>
      </c>
      <c r="C27" t="str">
        <f ca="1"/>
        <v/>
      </c>
      <c r="D27" t="str">
        <f ca="1"/>
        <v>Hampshire Police</v>
      </c>
      <c r="E27">
        <f ca="1"/>
        <v>0.27</v>
      </c>
      <c r="F27" t="str">
        <f ca="1"/>
        <v/>
      </c>
      <c r="G27" t="str">
        <f ca="1"/>
        <v/>
      </c>
      <c r="H27" t="str">
        <f ca="1"/>
        <v/>
      </c>
      <c r="I27" t="str">
        <f ca="1"/>
        <v/>
      </c>
      <c r="J27" t="str">
        <f ca="1"/>
        <v/>
      </c>
      <c r="K27" t="str">
        <f ca="1"/>
        <v>Kensington &amp; Chelsea</v>
      </c>
      <c r="L27" t="str">
        <f ca="1"/>
        <v>Sales, Fees and Charges</v>
      </c>
      <c r="M27">
        <f ca="1"/>
        <v>145276</v>
      </c>
      <c r="N27">
        <f ca="1"/>
        <v>87512.319594493601</v>
      </c>
      <c r="O27">
        <f ca="1"/>
        <v>1.08</v>
      </c>
      <c r="P27">
        <f ca="1"/>
        <v>0.33</v>
      </c>
      <c r="Q27">
        <f ca="1"/>
        <v>0.19</v>
      </c>
    </row>
    <row r="28" spans="1:17" x14ac:dyDescent="0.3">
      <c r="A28" t="str">
        <f ca="1"/>
        <v>Bolsover</v>
      </c>
      <c r="B28">
        <f ca="1"/>
        <v>0.05</v>
      </c>
      <c r="C28" t="str">
        <f ca="1"/>
        <v/>
      </c>
      <c r="D28" t="str">
        <f ca="1"/>
        <v>Kent Police</v>
      </c>
      <c r="E28">
        <f ca="1"/>
        <v>0.27</v>
      </c>
      <c r="F28" t="str">
        <f ca="1"/>
        <v/>
      </c>
      <c r="G28" t="str">
        <f ca="1"/>
        <v/>
      </c>
      <c r="H28" t="str">
        <f ca="1"/>
        <v/>
      </c>
      <c r="I28" t="str">
        <f ca="1"/>
        <v/>
      </c>
      <c r="J28" t="str">
        <f ca="1"/>
        <v/>
      </c>
      <c r="K28" t="str">
        <f ca="1"/>
        <v>Brent</v>
      </c>
      <c r="L28" t="str">
        <f ca="1"/>
        <v>Sales, Fees and Charges</v>
      </c>
      <c r="M28">
        <f ca="1"/>
        <v>118461</v>
      </c>
      <c r="N28">
        <f ca="1"/>
        <v>62229.157277438077</v>
      </c>
      <c r="O28">
        <f ca="1"/>
        <v>1.05</v>
      </c>
      <c r="P28">
        <f ca="1"/>
        <v>0.28000000000000003</v>
      </c>
      <c r="Q28">
        <f ca="1"/>
        <v>0.19</v>
      </c>
    </row>
    <row r="29" spans="1:17" x14ac:dyDescent="0.3">
      <c r="A29" t="str">
        <f ca="1"/>
        <v>Bolton</v>
      </c>
      <c r="B29">
        <f ca="1"/>
        <v>0.06</v>
      </c>
      <c r="C29" t="str">
        <f ca="1"/>
        <v/>
      </c>
      <c r="D29" t="str">
        <f ca="1"/>
        <v>Sussex Police</v>
      </c>
      <c r="E29">
        <f ca="1"/>
        <v>0.27</v>
      </c>
      <c r="F29" t="str">
        <f ca="1"/>
        <v/>
      </c>
      <c r="G29" t="str">
        <f ca="1"/>
        <v/>
      </c>
      <c r="H29" t="str">
        <f ca="1"/>
        <v/>
      </c>
      <c r="I29" t="str">
        <f ca="1"/>
        <v/>
      </c>
      <c r="J29" t="str">
        <f ca="1"/>
        <v/>
      </c>
      <c r="K29" t="str">
        <f ca="1"/>
        <v>Leeds</v>
      </c>
      <c r="L29" t="str">
        <f ca="1"/>
        <v>Other Income</v>
      </c>
      <c r="M29">
        <f ca="1"/>
        <v>520252</v>
      </c>
      <c r="N29">
        <f ca="1"/>
        <v>441366.49485148367</v>
      </c>
      <c r="O29">
        <f ca="1"/>
        <v>1.05</v>
      </c>
      <c r="P29">
        <f ca="1"/>
        <v>0.6</v>
      </c>
      <c r="Q29">
        <f ca="1"/>
        <v>0.14000000000000001</v>
      </c>
    </row>
    <row r="30" spans="1:17" x14ac:dyDescent="0.3">
      <c r="A30" t="str">
        <f ca="1"/>
        <v>Boston</v>
      </c>
      <c r="B30">
        <f ca="1"/>
        <v>0.01</v>
      </c>
      <c r="C30" t="str">
        <f ca="1"/>
        <v/>
      </c>
      <c r="D30" t="str">
        <f ca="1"/>
        <v>Hillingdon</v>
      </c>
      <c r="E30">
        <f ca="1"/>
        <v>0.25</v>
      </c>
      <c r="F30" t="str">
        <f ca="1"/>
        <v/>
      </c>
      <c r="G30" t="str">
        <f ca="1"/>
        <v/>
      </c>
      <c r="H30" t="str">
        <f ca="1"/>
        <v/>
      </c>
      <c r="I30" t="str">
        <f ca="1"/>
        <v/>
      </c>
      <c r="J30" t="str">
        <f ca="1"/>
        <v/>
      </c>
      <c r="K30" t="str">
        <f ca="1"/>
        <v>Hillingdon</v>
      </c>
      <c r="L30" t="str">
        <f ca="1"/>
        <v>Sales, Fees and Charges</v>
      </c>
      <c r="M30">
        <f ca="1"/>
        <v>48756</v>
      </c>
      <c r="N30">
        <f ca="1"/>
        <v>103993.06076506051</v>
      </c>
      <c r="O30">
        <f ca="1"/>
        <v>1.04</v>
      </c>
      <c r="P30">
        <f ca="1"/>
        <v>0.25</v>
      </c>
      <c r="Q30">
        <f ca="1"/>
        <v>0.19</v>
      </c>
    </row>
    <row r="31" spans="1:17" x14ac:dyDescent="0.3">
      <c r="A31" t="str">
        <f ca="1"/>
        <v>Bournemouth, Christchurch &amp; Poole</v>
      </c>
      <c r="B31">
        <f ca="1"/>
        <v>0.06</v>
      </c>
      <c r="C31" t="str">
        <f ca="1"/>
        <v/>
      </c>
      <c r="D31" t="str">
        <f ca="1"/>
        <v>Merseyside Police</v>
      </c>
      <c r="E31">
        <f ca="1"/>
        <v>0.24</v>
      </c>
      <c r="F31" t="str">
        <f ca="1"/>
        <v/>
      </c>
      <c r="G31" t="str">
        <f ca="1"/>
        <v/>
      </c>
      <c r="H31" t="str">
        <f ca="1"/>
        <v/>
      </c>
      <c r="I31" t="str">
        <f ca="1"/>
        <v/>
      </c>
      <c r="J31" t="str">
        <f ca="1"/>
        <v/>
      </c>
      <c r="K31" t="str">
        <f ca="1"/>
        <v>Richmond upon Thames</v>
      </c>
      <c r="L31" t="str">
        <f ca="1"/>
        <v>Other Income</v>
      </c>
      <c r="M31">
        <f ca="1"/>
        <v>42746</v>
      </c>
      <c r="N31">
        <f ca="1"/>
        <v>118124.11233292409</v>
      </c>
      <c r="O31">
        <f ca="1"/>
        <v>1.01</v>
      </c>
      <c r="P31">
        <f ca="1"/>
        <v>0.46</v>
      </c>
      <c r="Q31">
        <f ca="1"/>
        <v>0.14000000000000001</v>
      </c>
    </row>
    <row r="32" spans="1:17" x14ac:dyDescent="0.3">
      <c r="A32" t="str">
        <f ca="1"/>
        <v>Bracknell Forest</v>
      </c>
      <c r="B32">
        <f ca="1"/>
        <v>0.04</v>
      </c>
      <c r="C32" t="str">
        <f ca="1"/>
        <v/>
      </c>
      <c r="D32" t="str">
        <f ca="1"/>
        <v>Plymouth</v>
      </c>
      <c r="E32">
        <f ca="1"/>
        <v>0.24</v>
      </c>
      <c r="F32" t="str">
        <f ca="1"/>
        <v/>
      </c>
      <c r="G32" t="str">
        <f ca="1"/>
        <v/>
      </c>
      <c r="H32" t="str">
        <f ca="1"/>
        <v/>
      </c>
      <c r="I32" t="str">
        <f ca="1"/>
        <v/>
      </c>
      <c r="J32" t="str">
        <f ca="1"/>
        <v/>
      </c>
      <c r="K32" t="str">
        <f ca="1"/>
        <v>Staffordshire</v>
      </c>
      <c r="L32" t="str">
        <f ca="1"/>
        <v>Sales, Fees and Charges</v>
      </c>
      <c r="M32">
        <f ca="1"/>
        <v>155081</v>
      </c>
      <c r="N32">
        <f ca="1"/>
        <v>102093.32946325888</v>
      </c>
      <c r="O32">
        <f ca="1"/>
        <v>0.99</v>
      </c>
      <c r="P32">
        <f ca="1"/>
        <v>0.37</v>
      </c>
      <c r="Q32">
        <f ca="1"/>
        <v>0.19</v>
      </c>
    </row>
    <row r="33" spans="1:17" x14ac:dyDescent="0.3">
      <c r="A33" t="str">
        <f ca="1"/>
        <v>Bradford</v>
      </c>
      <c r="B33">
        <f ca="1"/>
        <v>0.15</v>
      </c>
      <c r="C33" t="str">
        <f ca="1"/>
        <v/>
      </c>
      <c r="D33" t="str">
        <f ca="1"/>
        <v>City of London</v>
      </c>
      <c r="E33">
        <f ca="1"/>
        <v>0.23</v>
      </c>
      <c r="F33" t="str">
        <f ca="1"/>
        <v/>
      </c>
      <c r="G33" t="str">
        <f ca="1"/>
        <v/>
      </c>
      <c r="H33" t="str">
        <f ca="1"/>
        <v/>
      </c>
      <c r="I33" t="str">
        <f ca="1"/>
        <v/>
      </c>
      <c r="J33" t="str">
        <f ca="1"/>
        <v/>
      </c>
      <c r="K33" t="str">
        <f ca="1"/>
        <v>Leeds</v>
      </c>
      <c r="L33" t="str">
        <f ca="1"/>
        <v>Employees</v>
      </c>
      <c r="M33">
        <f ca="1"/>
        <v>738444</v>
      </c>
      <c r="N33">
        <f ca="1"/>
        <v>564935.1678285338</v>
      </c>
      <c r="O33">
        <f ca="1"/>
        <v>0.97</v>
      </c>
      <c r="P33">
        <f ca="1"/>
        <v>0.6</v>
      </c>
      <c r="Q33">
        <f ca="1"/>
        <v>0.15</v>
      </c>
    </row>
    <row r="34" spans="1:17" x14ac:dyDescent="0.3">
      <c r="A34" t="str">
        <f ca="1"/>
        <v>Braintree</v>
      </c>
      <c r="B34">
        <f ca="1"/>
        <v>0.02</v>
      </c>
      <c r="C34" t="str">
        <f ca="1"/>
        <v/>
      </c>
      <c r="D34" t="str">
        <f ca="1"/>
        <v>Islington</v>
      </c>
      <c r="E34">
        <f ca="1"/>
        <v>0.23</v>
      </c>
      <c r="F34" t="str">
        <f ca="1"/>
        <v/>
      </c>
      <c r="G34" t="str">
        <f ca="1"/>
        <v/>
      </c>
      <c r="H34" t="str">
        <f ca="1"/>
        <v/>
      </c>
      <c r="I34" t="str">
        <f ca="1"/>
        <v/>
      </c>
      <c r="J34" t="str">
        <f ca="1"/>
        <v/>
      </c>
      <c r="K34" t="str">
        <f ca="1"/>
        <v>North Northamptonshire</v>
      </c>
      <c r="L34" t="str">
        <f ca="1"/>
        <v>Sales, Fees and Charges</v>
      </c>
      <c r="M34">
        <f ca="1"/>
        <v>18809</v>
      </c>
      <c r="N34">
        <f ca="1"/>
        <v>69327.040437685908</v>
      </c>
      <c r="O34">
        <f ca="1"/>
        <v>0.95</v>
      </c>
      <c r="P34">
        <f ca="1"/>
        <v>0.3</v>
      </c>
      <c r="Q34">
        <f ca="1"/>
        <v>0.19</v>
      </c>
    </row>
    <row r="35" spans="1:17" x14ac:dyDescent="0.3">
      <c r="A35" t="str">
        <f ca="1"/>
        <v>Breckland</v>
      </c>
      <c r="B35">
        <f ca="1"/>
        <v>0.02</v>
      </c>
      <c r="C35" t="str">
        <f ca="1"/>
        <v/>
      </c>
      <c r="D35" t="str">
        <f ca="1"/>
        <v>Norfolk</v>
      </c>
      <c r="E35">
        <f ca="1"/>
        <v>0.23</v>
      </c>
      <c r="F35" t="str">
        <f ca="1"/>
        <v/>
      </c>
      <c r="G35" t="str">
        <f ca="1"/>
        <v/>
      </c>
      <c r="H35" t="str">
        <f ca="1"/>
        <v/>
      </c>
      <c r="I35" t="str">
        <f ca="1"/>
        <v/>
      </c>
      <c r="J35" t="str">
        <f ca="1"/>
        <v/>
      </c>
      <c r="K35" t="str">
        <f ca="1"/>
        <v>Essex</v>
      </c>
      <c r="L35" t="str">
        <f ca="1"/>
        <v>Employees</v>
      </c>
      <c r="M35">
        <f ca="1"/>
        <v>585721</v>
      </c>
      <c r="N35">
        <f ca="1"/>
        <v>749039.52344612824</v>
      </c>
      <c r="O35">
        <f ca="1"/>
        <v>0.92</v>
      </c>
      <c r="P35">
        <f ca="1"/>
        <v>0.22</v>
      </c>
      <c r="Q35">
        <f ca="1"/>
        <v>0.15</v>
      </c>
    </row>
    <row r="36" spans="1:17" x14ac:dyDescent="0.3">
      <c r="A36" t="str">
        <f ca="1"/>
        <v>Brent</v>
      </c>
      <c r="B36">
        <f ca="1"/>
        <v>0.28000000000000003</v>
      </c>
      <c r="C36" t="str">
        <f ca="1"/>
        <v/>
      </c>
      <c r="D36" t="str">
        <f ca="1"/>
        <v>Nottingham</v>
      </c>
      <c r="E36">
        <f ca="1"/>
        <v>0.23</v>
      </c>
      <c r="F36" t="str">
        <f ca="1"/>
        <v/>
      </c>
      <c r="G36" t="str">
        <f ca="1"/>
        <v/>
      </c>
      <c r="H36" t="str">
        <f ca="1"/>
        <v/>
      </c>
      <c r="I36" t="str">
        <f ca="1"/>
        <v/>
      </c>
      <c r="J36" t="str">
        <f ca="1"/>
        <v/>
      </c>
      <c r="K36" t="str">
        <f ca="1"/>
        <v>Hampshire</v>
      </c>
      <c r="L36" t="str">
        <f ca="1"/>
        <v>Employees</v>
      </c>
      <c r="M36">
        <f ca="1"/>
        <v>997593</v>
      </c>
      <c r="N36">
        <f ca="1"/>
        <v>836117.36351637193</v>
      </c>
      <c r="O36">
        <f ca="1"/>
        <v>0.91</v>
      </c>
      <c r="P36">
        <f ca="1"/>
        <v>0.33</v>
      </c>
      <c r="Q36">
        <f ca="1"/>
        <v>0.15</v>
      </c>
    </row>
    <row r="37" spans="1:17" x14ac:dyDescent="0.3">
      <c r="A37" t="str">
        <f ca="1"/>
        <v>Brentwood</v>
      </c>
      <c r="B37">
        <f ca="1"/>
        <v>0.02</v>
      </c>
      <c r="C37" t="str">
        <f ca="1"/>
        <v/>
      </c>
      <c r="D37" t="str">
        <f ca="1"/>
        <v>West Yorkshire Combined Authority</v>
      </c>
      <c r="E37">
        <f ca="1"/>
        <v>0.23</v>
      </c>
      <c r="F37" t="str">
        <f ca="1"/>
        <v/>
      </c>
      <c r="G37" t="str">
        <f ca="1"/>
        <v/>
      </c>
      <c r="H37" t="str">
        <f ca="1"/>
        <v/>
      </c>
      <c r="I37" t="str">
        <f ca="1"/>
        <v/>
      </c>
      <c r="J37" t="str">
        <f ca="1"/>
        <v/>
      </c>
      <c r="K37" t="str">
        <f ca="1"/>
        <v>Manchester</v>
      </c>
      <c r="L37" t="str">
        <f ca="1"/>
        <v>Net Current Expenditure</v>
      </c>
      <c r="M37">
        <f ca="1"/>
        <v>980008</v>
      </c>
      <c r="N37">
        <f ca="1"/>
        <v>1287235.8332822709</v>
      </c>
      <c r="O37">
        <f ca="1"/>
        <v>0.9</v>
      </c>
      <c r="P37">
        <f ca="1"/>
        <v>0.41</v>
      </c>
      <c r="Q37">
        <f ca="1"/>
        <v>7.0000000000000007E-2</v>
      </c>
    </row>
    <row r="38" spans="1:17" x14ac:dyDescent="0.3">
      <c r="A38" t="str">
        <f ca="1"/>
        <v>Brighton &amp; Hove</v>
      </c>
      <c r="B38">
        <f ca="1"/>
        <v>0.15</v>
      </c>
      <c r="C38" t="str">
        <f ca="1"/>
        <v/>
      </c>
      <c r="D38" t="str">
        <f ca="1"/>
        <v>Essex</v>
      </c>
      <c r="E38">
        <f ca="1"/>
        <v>0.22</v>
      </c>
      <c r="F38" t="str">
        <f ca="1"/>
        <v/>
      </c>
      <c r="G38" t="str">
        <f ca="1"/>
        <v/>
      </c>
      <c r="H38" t="str">
        <f ca="1"/>
        <v/>
      </c>
      <c r="I38" t="str">
        <f ca="1"/>
        <v/>
      </c>
      <c r="J38" t="str">
        <f ca="1"/>
        <v/>
      </c>
      <c r="K38" t="str">
        <f ca="1"/>
        <v>Newham</v>
      </c>
      <c r="L38" t="str">
        <f ca="1"/>
        <v>Other Income</v>
      </c>
      <c r="M38">
        <f ca="1"/>
        <v>74500</v>
      </c>
      <c r="N38">
        <f ca="1"/>
        <v>141396.21669170068</v>
      </c>
      <c r="O38">
        <f ca="1"/>
        <v>0.89</v>
      </c>
      <c r="P38">
        <f ca="1"/>
        <v>0.33</v>
      </c>
      <c r="Q38">
        <f ca="1"/>
        <v>0.14000000000000001</v>
      </c>
    </row>
    <row r="39" spans="1:17" x14ac:dyDescent="0.3">
      <c r="A39" t="str">
        <f ca="1"/>
        <v>Bristol</v>
      </c>
      <c r="B39">
        <f ca="1"/>
        <v>0.48</v>
      </c>
      <c r="C39" t="str">
        <f ca="1"/>
        <v/>
      </c>
      <c r="D39" t="str">
        <f ca="1"/>
        <v>Hammersmith &amp; Fulham</v>
      </c>
      <c r="E39">
        <f ca="1"/>
        <v>0.22</v>
      </c>
      <c r="F39" t="str">
        <f ca="1"/>
        <v/>
      </c>
      <c r="G39" t="str">
        <f ca="1"/>
        <v/>
      </c>
      <c r="H39" t="str">
        <f ca="1"/>
        <v/>
      </c>
      <c r="I39" t="str">
        <f ca="1"/>
        <v/>
      </c>
      <c r="J39" t="str">
        <f ca="1"/>
        <v/>
      </c>
      <c r="K39" t="str">
        <f ca="1"/>
        <v>Avon Combined Fire</v>
      </c>
      <c r="L39" t="str">
        <f ca="1"/>
        <v>Detailed Class</v>
      </c>
      <c r="M39" t="str">
        <f ca="1"/>
        <v>FR</v>
      </c>
      <c r="N39" t="str">
        <f ca="1"/>
        <v>P</v>
      </c>
      <c r="O39">
        <f ca="1"/>
        <v>0.87</v>
      </c>
      <c r="P39">
        <f ca="1"/>
        <v>0.13</v>
      </c>
      <c r="Q39">
        <f ca="1"/>
        <v>0.12</v>
      </c>
    </row>
    <row r="40" spans="1:17" x14ac:dyDescent="0.3">
      <c r="A40" t="str">
        <f ca="1"/>
        <v>Broadland</v>
      </c>
      <c r="B40">
        <f ca="1"/>
        <v>0.01</v>
      </c>
      <c r="C40" t="str">
        <f ca="1"/>
        <v/>
      </c>
      <c r="D40" t="str">
        <f ca="1"/>
        <v>Hertfordshire</v>
      </c>
      <c r="E40">
        <f ca="1"/>
        <v>0.21</v>
      </c>
      <c r="F40" t="str">
        <f ca="1"/>
        <v/>
      </c>
      <c r="G40" t="str">
        <f ca="1"/>
        <v/>
      </c>
      <c r="H40" t="str">
        <f ca="1"/>
        <v/>
      </c>
      <c r="I40" t="str">
        <f ca="1"/>
        <v/>
      </c>
      <c r="J40" t="str">
        <f ca="1"/>
        <v/>
      </c>
      <c r="K40" t="str">
        <f ca="1"/>
        <v>Bedfordshire Combined Fire</v>
      </c>
      <c r="L40" t="str">
        <f ca="1"/>
        <v>Detailed Class</v>
      </c>
      <c r="M40" t="str">
        <f ca="1"/>
        <v>FR</v>
      </c>
      <c r="N40" t="str">
        <f ca="1"/>
        <v>P</v>
      </c>
      <c r="O40">
        <f ca="1"/>
        <v>0.87</v>
      </c>
      <c r="P40">
        <f ca="1"/>
        <v>0.12</v>
      </c>
      <c r="Q40">
        <f ca="1"/>
        <v>0.12</v>
      </c>
    </row>
    <row r="41" spans="1:17" x14ac:dyDescent="0.3">
      <c r="A41" t="str">
        <f ca="1"/>
        <v>Bromley</v>
      </c>
      <c r="B41">
        <f ca="1"/>
        <v>0.2</v>
      </c>
      <c r="C41" t="str">
        <f ca="1"/>
        <v/>
      </c>
      <c r="D41" t="str">
        <f ca="1"/>
        <v>Bromley</v>
      </c>
      <c r="E41">
        <f ca="1"/>
        <v>0.2</v>
      </c>
      <c r="F41" t="str">
        <f ca="1"/>
        <v/>
      </c>
      <c r="G41" t="str">
        <f ca="1"/>
        <v/>
      </c>
      <c r="H41" t="str">
        <f ca="1"/>
        <v/>
      </c>
      <c r="I41" t="str">
        <f ca="1"/>
        <v/>
      </c>
      <c r="J41" t="str">
        <f ca="1"/>
        <v/>
      </c>
      <c r="K41" t="str">
        <f ca="1"/>
        <v>Berkshire Combined Fire</v>
      </c>
      <c r="L41" t="str">
        <f ca="1"/>
        <v>Detailed Class</v>
      </c>
      <c r="M41" t="str">
        <f ca="1"/>
        <v>FR</v>
      </c>
      <c r="N41" t="str">
        <f ca="1"/>
        <v>P</v>
      </c>
      <c r="O41">
        <f ca="1"/>
        <v>0.87</v>
      </c>
      <c r="P41">
        <f ca="1"/>
        <v>0.12</v>
      </c>
      <c r="Q41">
        <f ca="1"/>
        <v>0.12</v>
      </c>
    </row>
    <row r="42" spans="1:17" x14ac:dyDescent="0.3">
      <c r="A42" t="str">
        <f ca="1"/>
        <v>Broxbourne</v>
      </c>
      <c r="B42">
        <f ca="1"/>
        <v>0.02</v>
      </c>
      <c r="C42" t="str">
        <f ca="1"/>
        <v/>
      </c>
      <c r="D42" t="str">
        <f ca="1"/>
        <v>Cambridgeshire</v>
      </c>
      <c r="E42">
        <f ca="1"/>
        <v>0.2</v>
      </c>
      <c r="F42" t="str">
        <f ca="1"/>
        <v/>
      </c>
      <c r="G42" t="str">
        <f ca="1"/>
        <v/>
      </c>
      <c r="H42" t="str">
        <f ca="1"/>
        <v/>
      </c>
      <c r="I42" t="str">
        <f ca="1"/>
        <v/>
      </c>
      <c r="J42" t="str">
        <f ca="1"/>
        <v/>
      </c>
      <c r="K42" t="str">
        <f ca="1"/>
        <v>Buckinghamshire &amp; Milton Keynes Combined Fire</v>
      </c>
      <c r="L42" t="str">
        <f ca="1"/>
        <v>Detailed Class</v>
      </c>
      <c r="M42" t="str">
        <f ca="1"/>
        <v>FR</v>
      </c>
      <c r="N42" t="str">
        <f ca="1"/>
        <v>P</v>
      </c>
      <c r="O42">
        <f ca="1"/>
        <v>0.87</v>
      </c>
      <c r="P42">
        <f ca="1"/>
        <v>0.12</v>
      </c>
      <c r="Q42">
        <f ca="1"/>
        <v>0.12</v>
      </c>
    </row>
    <row r="43" spans="1:17" x14ac:dyDescent="0.3">
      <c r="A43" t="str">
        <f ca="1"/>
        <v>Broxtowe</v>
      </c>
      <c r="B43">
        <f ca="1"/>
        <v>0.02</v>
      </c>
      <c r="C43" t="str">
        <f ca="1"/>
        <v/>
      </c>
      <c r="D43" t="str">
        <f ca="1"/>
        <v>Enfield</v>
      </c>
      <c r="E43">
        <f ca="1"/>
        <v>0.2</v>
      </c>
      <c r="F43" t="str">
        <f ca="1"/>
        <v/>
      </c>
      <c r="G43" t="str">
        <f ca="1"/>
        <v/>
      </c>
      <c r="H43" t="str">
        <f ca="1"/>
        <v/>
      </c>
      <c r="I43" t="str">
        <f ca="1"/>
        <v/>
      </c>
      <c r="J43" t="str">
        <f ca="1"/>
        <v/>
      </c>
      <c r="K43" t="str">
        <f ca="1"/>
        <v>Cambridgeshire and Peterborough Combined Authority</v>
      </c>
      <c r="L43" t="str">
        <f ca="1"/>
        <v>Detailed Class</v>
      </c>
      <c r="M43" t="str">
        <f ca="1"/>
        <v>CA</v>
      </c>
      <c r="N43" t="str">
        <f ca="1"/>
        <v>P</v>
      </c>
      <c r="O43">
        <f ca="1"/>
        <v>0.87</v>
      </c>
      <c r="P43">
        <f ca="1"/>
        <v>0.15</v>
      </c>
      <c r="Q43">
        <f ca="1"/>
        <v>0.12</v>
      </c>
    </row>
    <row r="44" spans="1:17" x14ac:dyDescent="0.3">
      <c r="A44" t="str">
        <f ca="1"/>
        <v>Buckinghamshire &amp; Milton Keynes Combined Fire</v>
      </c>
      <c r="B44">
        <f ca="1"/>
        <v>0.12</v>
      </c>
      <c r="C44" t="str">
        <f ca="1"/>
        <v/>
      </c>
      <c r="D44" t="str">
        <f ca="1"/>
        <v>Kirklees</v>
      </c>
      <c r="E44">
        <f ca="1"/>
        <v>0.2</v>
      </c>
      <c r="F44" t="str">
        <f ca="1"/>
        <v/>
      </c>
      <c r="G44" t="str">
        <f ca="1"/>
        <v/>
      </c>
      <c r="H44" t="str">
        <f ca="1"/>
        <v/>
      </c>
      <c r="I44" t="str">
        <f ca="1"/>
        <v/>
      </c>
      <c r="J44" t="str">
        <f ca="1"/>
        <v/>
      </c>
      <c r="K44" t="str">
        <f ca="1"/>
        <v>Cambridgeshire Combined Fire</v>
      </c>
      <c r="L44" t="str">
        <f ca="1"/>
        <v>Detailed Class</v>
      </c>
      <c r="M44" t="str">
        <f ca="1"/>
        <v>FR</v>
      </c>
      <c r="N44" t="str">
        <f ca="1"/>
        <v>P</v>
      </c>
      <c r="O44">
        <f ca="1"/>
        <v>0.87</v>
      </c>
      <c r="P44">
        <f ca="1"/>
        <v>0.12</v>
      </c>
      <c r="Q44">
        <f ca="1"/>
        <v>0.12</v>
      </c>
    </row>
    <row r="45" spans="1:17" x14ac:dyDescent="0.3">
      <c r="A45" t="str">
        <f ca="1"/>
        <v>Buckinghamshire Council</v>
      </c>
      <c r="B45">
        <f ca="1"/>
        <v>0.18</v>
      </c>
      <c r="C45" t="str">
        <f ca="1"/>
        <v/>
      </c>
      <c r="D45" t="str">
        <f ca="1"/>
        <v>Surrey</v>
      </c>
      <c r="E45">
        <f ca="1"/>
        <v>0.2</v>
      </c>
      <c r="F45" t="str">
        <f ca="1"/>
        <v/>
      </c>
      <c r="G45" t="str">
        <f ca="1"/>
        <v/>
      </c>
      <c r="H45" t="str">
        <f ca="1"/>
        <v/>
      </c>
      <c r="I45" t="str">
        <f ca="1"/>
        <v/>
      </c>
      <c r="J45" t="str">
        <f ca="1"/>
        <v/>
      </c>
      <c r="K45" t="str">
        <f ca="1"/>
        <v>Cheshire Combined Fire</v>
      </c>
      <c r="L45" t="str">
        <f ca="1"/>
        <v>Detailed Class</v>
      </c>
      <c r="M45" t="str">
        <f ca="1"/>
        <v>FR</v>
      </c>
      <c r="N45" t="str">
        <f ca="1"/>
        <v>P</v>
      </c>
      <c r="O45">
        <f ca="1"/>
        <v>0.87</v>
      </c>
      <c r="P45">
        <f ca="1"/>
        <v>0.13</v>
      </c>
      <c r="Q45">
        <f ca="1"/>
        <v>0.12</v>
      </c>
    </row>
    <row r="46" spans="1:17" x14ac:dyDescent="0.3">
      <c r="A46" t="str">
        <f ca="1"/>
        <v>Burnley</v>
      </c>
      <c r="B46">
        <f ca="1"/>
        <v>0.02</v>
      </c>
      <c r="C46" t="str">
        <f ca="1"/>
        <v/>
      </c>
      <c r="D46" t="str">
        <f ca="1"/>
        <v>West Northamptonshire</v>
      </c>
      <c r="E46">
        <f ca="1"/>
        <v>0.2</v>
      </c>
      <c r="F46" t="str">
        <f ca="1"/>
        <v/>
      </c>
      <c r="G46" t="str">
        <f ca="1"/>
        <v/>
      </c>
      <c r="H46" t="str">
        <f ca="1"/>
        <v/>
      </c>
      <c r="I46" t="str">
        <f ca="1"/>
        <v/>
      </c>
      <c r="J46" t="str">
        <f ca="1"/>
        <v/>
      </c>
      <c r="K46" t="str">
        <f ca="1"/>
        <v>Cleveland Combined Fire</v>
      </c>
      <c r="L46" t="str">
        <f ca="1"/>
        <v>Detailed Class</v>
      </c>
      <c r="M46" t="str">
        <f ca="1"/>
        <v>FR</v>
      </c>
      <c r="N46" t="str">
        <f ca="1"/>
        <v>P</v>
      </c>
      <c r="O46">
        <f ca="1"/>
        <v>0.87</v>
      </c>
      <c r="P46">
        <f ca="1"/>
        <v>0.12</v>
      </c>
      <c r="Q46">
        <f ca="1"/>
        <v>0.12</v>
      </c>
    </row>
    <row r="47" spans="1:17" x14ac:dyDescent="0.3">
      <c r="A47" t="str">
        <f ca="1"/>
        <v>Bury</v>
      </c>
      <c r="B47">
        <f ca="1"/>
        <v>7.0000000000000007E-2</v>
      </c>
      <c r="C47" t="str">
        <f ca="1"/>
        <v/>
      </c>
      <c r="D47" t="str">
        <f ca="1"/>
        <v>North East Lincolnshire</v>
      </c>
      <c r="E47">
        <f ca="1"/>
        <v>0.19</v>
      </c>
      <c r="F47" t="str">
        <f ca="1"/>
        <v/>
      </c>
      <c r="G47" t="str">
        <f ca="1"/>
        <v/>
      </c>
      <c r="H47" t="str">
        <f ca="1"/>
        <v/>
      </c>
      <c r="I47" t="str">
        <f ca="1"/>
        <v/>
      </c>
      <c r="J47" t="str">
        <f ca="1"/>
        <v/>
      </c>
      <c r="K47" t="str">
        <f ca="1"/>
        <v>Dartmoor National Park Authority</v>
      </c>
      <c r="L47" t="str">
        <f ca="1"/>
        <v>Detailed Class</v>
      </c>
      <c r="M47" t="str">
        <f ca="1"/>
        <v>NPA</v>
      </c>
      <c r="N47" t="str">
        <f ca="1"/>
        <v>P</v>
      </c>
      <c r="O47">
        <f ca="1"/>
        <v>0.87</v>
      </c>
      <c r="P47">
        <f ca="1"/>
        <v>0.11</v>
      </c>
      <c r="Q47">
        <f ca="1"/>
        <v>0.12</v>
      </c>
    </row>
    <row r="48" spans="1:17" x14ac:dyDescent="0.3">
      <c r="A48" t="str">
        <f ca="1"/>
        <v>Calderdale</v>
      </c>
      <c r="B48">
        <f ca="1"/>
        <v>7.0000000000000007E-2</v>
      </c>
      <c r="C48" t="str">
        <f ca="1"/>
        <v/>
      </c>
      <c r="D48" t="str">
        <f ca="1"/>
        <v>North of Tyne Combined Authority</v>
      </c>
      <c r="E48">
        <f ca="1"/>
        <v>0.19</v>
      </c>
      <c r="F48" t="str">
        <f ca="1"/>
        <v/>
      </c>
      <c r="G48" t="str">
        <f ca="1"/>
        <v/>
      </c>
      <c r="H48" t="str">
        <f ca="1"/>
        <v/>
      </c>
      <c r="I48" t="str">
        <f ca="1"/>
        <v/>
      </c>
      <c r="J48" t="str">
        <f ca="1"/>
        <v/>
      </c>
      <c r="K48" t="str">
        <f ca="1"/>
        <v>Derbyshire Combined Fire</v>
      </c>
      <c r="L48" t="str">
        <f ca="1"/>
        <v>Detailed Class</v>
      </c>
      <c r="M48" t="str">
        <f ca="1"/>
        <v>FR</v>
      </c>
      <c r="N48" t="str">
        <f ca="1"/>
        <v>P</v>
      </c>
      <c r="O48">
        <f ca="1"/>
        <v>0.87</v>
      </c>
      <c r="P48">
        <f ca="1"/>
        <v>0.13</v>
      </c>
      <c r="Q48">
        <f ca="1"/>
        <v>0.12</v>
      </c>
    </row>
    <row r="49" spans="1:17" x14ac:dyDescent="0.3">
      <c r="A49" t="str">
        <f ca="1"/>
        <v>Cambridge</v>
      </c>
      <c r="B49">
        <f ca="1"/>
        <v>0.05</v>
      </c>
      <c r="C49" t="str">
        <f ca="1"/>
        <v/>
      </c>
      <c r="D49" t="str">
        <f ca="1"/>
        <v>Nottinghamshire</v>
      </c>
      <c r="E49">
        <f ca="1"/>
        <v>0.19</v>
      </c>
      <c r="F49" t="str">
        <f ca="1"/>
        <v/>
      </c>
      <c r="G49" t="str">
        <f ca="1"/>
        <v/>
      </c>
      <c r="H49" t="str">
        <f ca="1"/>
        <v/>
      </c>
      <c r="I49" t="str">
        <f ca="1"/>
        <v/>
      </c>
      <c r="J49" t="str">
        <f ca="1"/>
        <v/>
      </c>
      <c r="K49" t="str">
        <f ca="1"/>
        <v>Devon &amp; Somerset Combined Fire</v>
      </c>
      <c r="L49" t="str">
        <f ca="1"/>
        <v>Detailed Class</v>
      </c>
      <c r="M49" t="str">
        <f ca="1"/>
        <v>FR</v>
      </c>
      <c r="N49" t="str">
        <f ca="1"/>
        <v>P</v>
      </c>
      <c r="O49">
        <f ca="1"/>
        <v>0.87</v>
      </c>
      <c r="P49">
        <f ca="1"/>
        <v>0.17</v>
      </c>
      <c r="Q49">
        <f ca="1"/>
        <v>0.12</v>
      </c>
    </row>
    <row r="50" spans="1:17" x14ac:dyDescent="0.3">
      <c r="A50" t="str">
        <f ca="1"/>
        <v>Cambridgeshire</v>
      </c>
      <c r="B50">
        <f ca="1"/>
        <v>0.2</v>
      </c>
      <c r="C50" t="str">
        <f ca="1"/>
        <v/>
      </c>
      <c r="D50" t="str">
        <f ca="1"/>
        <v>South Yorkshire Mayoral Combined Authority</v>
      </c>
      <c r="E50">
        <f ca="1"/>
        <v>0.19</v>
      </c>
      <c r="F50" t="str">
        <f ca="1"/>
        <v/>
      </c>
      <c r="G50" t="str">
        <f ca="1"/>
        <v/>
      </c>
      <c r="H50" t="str">
        <f ca="1"/>
        <v/>
      </c>
      <c r="I50" t="str">
        <f ca="1"/>
        <v/>
      </c>
      <c r="J50" t="str">
        <f ca="1"/>
        <v/>
      </c>
      <c r="K50" t="str">
        <f ca="1"/>
        <v>Dorset and Wiltshire Combined Fire</v>
      </c>
      <c r="L50" t="str">
        <f ca="1"/>
        <v>Detailed Class</v>
      </c>
      <c r="M50" t="str">
        <f ca="1"/>
        <v>FR</v>
      </c>
      <c r="N50" t="str">
        <f ca="1"/>
        <v>P</v>
      </c>
      <c r="O50">
        <f ca="1"/>
        <v>0.87</v>
      </c>
      <c r="P50">
        <f ca="1"/>
        <v>0.13</v>
      </c>
      <c r="Q50">
        <f ca="1"/>
        <v>0.12</v>
      </c>
    </row>
    <row r="51" spans="1:17" x14ac:dyDescent="0.3">
      <c r="A51" t="str">
        <f ca="1"/>
        <v>Cambridgeshire and Peterborough Combined Authority</v>
      </c>
      <c r="B51">
        <f ca="1"/>
        <v>0.15</v>
      </c>
      <c r="C51" t="str">
        <f ca="1"/>
        <v/>
      </c>
      <c r="D51" t="str">
        <f ca="1"/>
        <v>Tees Valley Combined Authority</v>
      </c>
      <c r="E51">
        <f ca="1"/>
        <v>0.19</v>
      </c>
      <c r="F51" t="str">
        <f ca="1"/>
        <v/>
      </c>
      <c r="G51" t="str">
        <f ca="1"/>
        <v/>
      </c>
      <c r="H51" t="str">
        <f ca="1"/>
        <v/>
      </c>
      <c r="I51" t="str">
        <f ca="1"/>
        <v/>
      </c>
      <c r="J51" t="str">
        <f ca="1"/>
        <v/>
      </c>
      <c r="K51" t="str">
        <f ca="1"/>
        <v>Durham Combined Fire</v>
      </c>
      <c r="L51" t="str">
        <f ca="1"/>
        <v>Detailed Class</v>
      </c>
      <c r="M51" t="str">
        <f ca="1"/>
        <v>FR</v>
      </c>
      <c r="N51" t="str">
        <f ca="1"/>
        <v>P</v>
      </c>
      <c r="O51">
        <f ca="1"/>
        <v>0.87</v>
      </c>
      <c r="P51">
        <f ca="1"/>
        <v>0.12</v>
      </c>
      <c r="Q51">
        <f ca="1"/>
        <v>0.12</v>
      </c>
    </row>
    <row r="52" spans="1:17" x14ac:dyDescent="0.3">
      <c r="A52" t="str">
        <f ca="1"/>
        <v>Cambridgeshire Combined Fire</v>
      </c>
      <c r="B52">
        <f ca="1"/>
        <v>0.12</v>
      </c>
      <c r="C52" t="str">
        <f ca="1"/>
        <v/>
      </c>
      <c r="D52" t="str">
        <f ca="1"/>
        <v>Wandsworth</v>
      </c>
      <c r="E52">
        <f ca="1"/>
        <v>0.19</v>
      </c>
      <c r="F52" t="str">
        <f ca="1"/>
        <v/>
      </c>
      <c r="G52" t="str">
        <f ca="1"/>
        <v/>
      </c>
      <c r="H52" t="str">
        <f ca="1"/>
        <v/>
      </c>
      <c r="I52" t="str">
        <f ca="1"/>
        <v/>
      </c>
      <c r="J52" t="str">
        <f ca="1"/>
        <v/>
      </c>
      <c r="K52" t="str">
        <f ca="1"/>
        <v>East London Waste Authority</v>
      </c>
      <c r="L52" t="str">
        <f ca="1"/>
        <v>Detailed Class</v>
      </c>
      <c r="M52" t="str">
        <f ca="1"/>
        <v>WA</v>
      </c>
      <c r="N52" t="str">
        <f ca="1"/>
        <v>P</v>
      </c>
      <c r="O52">
        <f ca="1"/>
        <v>0.87</v>
      </c>
      <c r="P52">
        <f ca="1"/>
        <v>0.15</v>
      </c>
      <c r="Q52">
        <f ca="1"/>
        <v>0.12</v>
      </c>
    </row>
    <row r="53" spans="1:17" x14ac:dyDescent="0.3">
      <c r="A53" t="str">
        <f ca="1"/>
        <v>Cambridgeshire Police</v>
      </c>
      <c r="B53">
        <f ca="1"/>
        <v>0.08</v>
      </c>
      <c r="C53" t="str">
        <f ca="1"/>
        <v/>
      </c>
      <c r="D53" t="str">
        <f ca="1"/>
        <v>Buckinghamshire Council</v>
      </c>
      <c r="E53">
        <f ca="1"/>
        <v>0.18</v>
      </c>
      <c r="F53" t="str">
        <f ca="1"/>
        <v/>
      </c>
      <c r="G53" t="str">
        <f ca="1"/>
        <v/>
      </c>
      <c r="H53" t="str">
        <f ca="1"/>
        <v/>
      </c>
      <c r="I53" t="str">
        <f ca="1"/>
        <v/>
      </c>
      <c r="J53" t="str">
        <f ca="1"/>
        <v/>
      </c>
      <c r="K53" t="str">
        <f ca="1"/>
        <v>East Sussex Combined Fire</v>
      </c>
      <c r="L53" t="str">
        <f ca="1"/>
        <v>Detailed Class</v>
      </c>
      <c r="M53" t="str">
        <f ca="1"/>
        <v>FR</v>
      </c>
      <c r="N53" t="str">
        <f ca="1"/>
        <v>P</v>
      </c>
      <c r="O53">
        <f ca="1"/>
        <v>0.87</v>
      </c>
      <c r="P53">
        <f ca="1"/>
        <v>0.13</v>
      </c>
      <c r="Q53">
        <f ca="1"/>
        <v>0.12</v>
      </c>
    </row>
    <row r="54" spans="1:17" x14ac:dyDescent="0.3">
      <c r="A54" t="str">
        <f ca="1"/>
        <v>Camden</v>
      </c>
      <c r="B54">
        <f ca="1"/>
        <v>0.13</v>
      </c>
      <c r="C54" t="str">
        <f ca="1"/>
        <v/>
      </c>
      <c r="D54" t="str">
        <f ca="1"/>
        <v>Croydon</v>
      </c>
      <c r="E54">
        <f ca="1"/>
        <v>0.18</v>
      </c>
      <c r="F54" t="str">
        <f ca="1"/>
        <v/>
      </c>
      <c r="G54" t="str">
        <f ca="1"/>
        <v/>
      </c>
      <c r="H54" t="str">
        <f ca="1"/>
        <v/>
      </c>
      <c r="I54" t="str">
        <f ca="1"/>
        <v/>
      </c>
      <c r="J54" t="str">
        <f ca="1"/>
        <v/>
      </c>
      <c r="K54" t="str">
        <f ca="1"/>
        <v>Essex Police, Fire and Crime Commissioner Fire</v>
      </c>
      <c r="L54" t="str">
        <f ca="1"/>
        <v>Detailed Class</v>
      </c>
      <c r="M54" t="str">
        <f ca="1"/>
        <v>FR</v>
      </c>
      <c r="N54" t="str">
        <f ca="1"/>
        <v>P</v>
      </c>
      <c r="O54">
        <f ca="1"/>
        <v>0.87</v>
      </c>
      <c r="P54">
        <f ca="1"/>
        <v>0.12</v>
      </c>
      <c r="Q54">
        <f ca="1"/>
        <v>0.12</v>
      </c>
    </row>
    <row r="55" spans="1:17" x14ac:dyDescent="0.3">
      <c r="A55" t="str">
        <f ca="1"/>
        <v>Canterbury</v>
      </c>
      <c r="B55">
        <f ca="1"/>
        <v>0.05</v>
      </c>
      <c r="C55" t="str">
        <f ca="1"/>
        <v/>
      </c>
      <c r="D55" t="str">
        <f ca="1"/>
        <v>Devon &amp; Cornwall Police</v>
      </c>
      <c r="E55">
        <f ca="1"/>
        <v>0.18</v>
      </c>
      <c r="F55" t="str">
        <f ca="1"/>
        <v/>
      </c>
      <c r="G55" t="str">
        <f ca="1"/>
        <v/>
      </c>
      <c r="H55" t="str">
        <f ca="1"/>
        <v/>
      </c>
      <c r="I55" t="str">
        <f ca="1"/>
        <v/>
      </c>
      <c r="J55" t="str">
        <f ca="1"/>
        <v/>
      </c>
      <c r="K55" t="str">
        <f ca="1"/>
        <v>Exmoor National Park Authority</v>
      </c>
      <c r="L55" t="str">
        <f ca="1"/>
        <v>Detailed Class</v>
      </c>
      <c r="M55" t="str">
        <f ca="1"/>
        <v>NPA</v>
      </c>
      <c r="N55" t="str">
        <f ca="1"/>
        <v>P</v>
      </c>
      <c r="O55">
        <f ca="1"/>
        <v>0.87</v>
      </c>
      <c r="P55">
        <f ca="1"/>
        <v>0.11</v>
      </c>
      <c r="Q55">
        <f ca="1"/>
        <v>0.12</v>
      </c>
    </row>
    <row r="56" spans="1:17" x14ac:dyDescent="0.3">
      <c r="A56" t="str">
        <f ca="1"/>
        <v>Carlisle</v>
      </c>
      <c r="B56">
        <f ca="1"/>
        <v>0.02</v>
      </c>
      <c r="C56" t="str">
        <f ca="1"/>
        <v/>
      </c>
      <c r="D56" t="str">
        <f ca="1"/>
        <v>East Riding of Yorkshire</v>
      </c>
      <c r="E56">
        <f ca="1"/>
        <v>0.18</v>
      </c>
      <c r="F56" t="str">
        <f ca="1"/>
        <v/>
      </c>
      <c r="G56" t="str">
        <f ca="1"/>
        <v/>
      </c>
      <c r="H56" t="str">
        <f ca="1"/>
        <v/>
      </c>
      <c r="I56" t="str">
        <f ca="1"/>
        <v/>
      </c>
      <c r="J56" t="str">
        <f ca="1"/>
        <v/>
      </c>
      <c r="K56" t="str">
        <f ca="1"/>
        <v>Greater Manchester Combined Authority</v>
      </c>
      <c r="L56" t="str">
        <f ca="1"/>
        <v>Detailed Class</v>
      </c>
      <c r="M56" t="str">
        <f ca="1"/>
        <v>CA</v>
      </c>
      <c r="N56" t="str">
        <f ca="1"/>
        <v>P</v>
      </c>
      <c r="O56">
        <f ca="1"/>
        <v>0.87</v>
      </c>
      <c r="P56">
        <f ca="1"/>
        <v>0.46</v>
      </c>
      <c r="Q56">
        <f ca="1"/>
        <v>0.12</v>
      </c>
    </row>
    <row r="57" spans="1:17" x14ac:dyDescent="0.3">
      <c r="A57" t="str">
        <f ca="1"/>
        <v>Castle Point</v>
      </c>
      <c r="B57">
        <f ca="1"/>
        <v>0.01</v>
      </c>
      <c r="C57" t="str">
        <f ca="1"/>
        <v/>
      </c>
      <c r="D57" t="str">
        <f ca="1"/>
        <v>Kingston upon Hull</v>
      </c>
      <c r="E57">
        <f ca="1"/>
        <v>0.18</v>
      </c>
      <c r="F57" t="str">
        <f ca="1"/>
        <v/>
      </c>
      <c r="G57" t="str">
        <f ca="1"/>
        <v/>
      </c>
      <c r="H57" t="str">
        <f ca="1"/>
        <v/>
      </c>
      <c r="I57" t="str">
        <f ca="1"/>
        <v/>
      </c>
      <c r="J57" t="str">
        <f ca="1"/>
        <v/>
      </c>
      <c r="K57" t="str">
        <f ca="1"/>
        <v>Hampshire and Isle of Wight Fire</v>
      </c>
      <c r="L57" t="str">
        <f ca="1"/>
        <v>Detailed Class</v>
      </c>
      <c r="M57" t="str">
        <f ca="1"/>
        <v>FR</v>
      </c>
      <c r="N57" t="str">
        <f ca="1"/>
        <v>P</v>
      </c>
      <c r="O57">
        <f ca="1"/>
        <v>0.87</v>
      </c>
      <c r="P57">
        <f ca="1"/>
        <v>0.12</v>
      </c>
      <c r="Q57">
        <f ca="1"/>
        <v>0.12</v>
      </c>
    </row>
    <row r="58" spans="1:17" x14ac:dyDescent="0.3">
      <c r="A58" t="str">
        <f ca="1"/>
        <v>Central Bedfordshire</v>
      </c>
      <c r="B58">
        <f ca="1"/>
        <v>0.08</v>
      </c>
      <c r="C58" t="str">
        <f ca="1"/>
        <v/>
      </c>
      <c r="D58" t="str">
        <f ca="1"/>
        <v>Merseyside Recycling and Waste Authority</v>
      </c>
      <c r="E58">
        <f ca="1"/>
        <v>0.18</v>
      </c>
      <c r="F58" t="str">
        <f ca="1"/>
        <v/>
      </c>
      <c r="G58" t="str">
        <f ca="1"/>
        <v/>
      </c>
      <c r="H58" t="str">
        <f ca="1"/>
        <v/>
      </c>
      <c r="I58" t="str">
        <f ca="1"/>
        <v/>
      </c>
      <c r="J58" t="str">
        <f ca="1"/>
        <v/>
      </c>
      <c r="K58" t="str">
        <f ca="1"/>
        <v>Hereford &amp; Worcester Combined Fire</v>
      </c>
      <c r="L58" t="str">
        <f ca="1"/>
        <v>Detailed Class</v>
      </c>
      <c r="M58" t="str">
        <f ca="1"/>
        <v>FR</v>
      </c>
      <c r="N58" t="str">
        <f ca="1"/>
        <v>P</v>
      </c>
      <c r="O58">
        <f ca="1"/>
        <v>0.87</v>
      </c>
      <c r="P58">
        <f ca="1"/>
        <v>0.12</v>
      </c>
      <c r="Q58">
        <f ca="1"/>
        <v>0.12</v>
      </c>
    </row>
    <row r="59" spans="1:17" x14ac:dyDescent="0.3">
      <c r="A59" t="str">
        <f ca="1"/>
        <v>Charnwood</v>
      </c>
      <c r="B59">
        <f ca="1"/>
        <v>0.02</v>
      </c>
      <c r="C59" t="str">
        <f ca="1"/>
        <v/>
      </c>
      <c r="D59" t="str">
        <f ca="1"/>
        <v>Wakefield</v>
      </c>
      <c r="E59">
        <f ca="1"/>
        <v>0.18</v>
      </c>
      <c r="F59" t="str">
        <f ca="1"/>
        <v/>
      </c>
      <c r="G59" t="str">
        <f ca="1"/>
        <v/>
      </c>
      <c r="H59" t="str">
        <f ca="1"/>
        <v/>
      </c>
      <c r="I59" t="str">
        <f ca="1"/>
        <v/>
      </c>
      <c r="J59" t="str">
        <f ca="1"/>
        <v/>
      </c>
      <c r="K59" t="str">
        <f ca="1"/>
        <v>Humberside Combined Fire</v>
      </c>
      <c r="L59" t="str">
        <f ca="1"/>
        <v>Detailed Class</v>
      </c>
      <c r="M59" t="str">
        <f ca="1"/>
        <v>FR</v>
      </c>
      <c r="N59" t="str">
        <f ca="1"/>
        <v>P</v>
      </c>
      <c r="O59">
        <f ca="1"/>
        <v>0.87</v>
      </c>
      <c r="P59">
        <f ca="1"/>
        <v>0.13</v>
      </c>
      <c r="Q59">
        <f ca="1"/>
        <v>0.12</v>
      </c>
    </row>
    <row r="60" spans="1:17" x14ac:dyDescent="0.3">
      <c r="A60" t="str">
        <f ca="1"/>
        <v>Chelmsford</v>
      </c>
      <c r="B60">
        <f ca="1"/>
        <v>0.05</v>
      </c>
      <c r="C60" t="str">
        <f ca="1"/>
        <v/>
      </c>
      <c r="D60" t="str">
        <f ca="1"/>
        <v>Devon</v>
      </c>
      <c r="E60">
        <f ca="1"/>
        <v>0.17</v>
      </c>
      <c r="F60" t="str">
        <f ca="1"/>
        <v/>
      </c>
      <c r="G60" t="str">
        <f ca="1"/>
        <v/>
      </c>
      <c r="H60" t="str">
        <f ca="1"/>
        <v/>
      </c>
      <c r="I60" t="str">
        <f ca="1"/>
        <v/>
      </c>
      <c r="J60" t="str">
        <f ca="1"/>
        <v/>
      </c>
      <c r="K60" t="str">
        <f ca="1"/>
        <v>Kent Combined Fire</v>
      </c>
      <c r="L60" t="str">
        <f ca="1"/>
        <v>Detailed Class</v>
      </c>
      <c r="M60" t="str">
        <f ca="1"/>
        <v>FR</v>
      </c>
      <c r="N60" t="str">
        <f ca="1"/>
        <v>P</v>
      </c>
      <c r="O60">
        <f ca="1"/>
        <v>0.87</v>
      </c>
      <c r="P60">
        <f ca="1"/>
        <v>0.14000000000000001</v>
      </c>
      <c r="Q60">
        <f ca="1"/>
        <v>0.12</v>
      </c>
    </row>
    <row r="61" spans="1:17" x14ac:dyDescent="0.3">
      <c r="A61" t="str">
        <f ca="1"/>
        <v>Cheltenham</v>
      </c>
      <c r="B61">
        <f ca="1"/>
        <v>0.02</v>
      </c>
      <c r="C61" t="str">
        <f ca="1"/>
        <v/>
      </c>
      <c r="D61" t="str">
        <f ca="1"/>
        <v>Devon &amp; Somerset Combined Fire</v>
      </c>
      <c r="E61">
        <f ca="1"/>
        <v>0.17</v>
      </c>
      <c r="F61" t="str">
        <f ca="1"/>
        <v/>
      </c>
      <c r="G61" t="str">
        <f ca="1"/>
        <v/>
      </c>
      <c r="H61" t="str">
        <f ca="1"/>
        <v/>
      </c>
      <c r="I61" t="str">
        <f ca="1"/>
        <v/>
      </c>
      <c r="J61" t="str">
        <f ca="1"/>
        <v/>
      </c>
      <c r="K61" t="str">
        <f ca="1"/>
        <v>Lake District National Park</v>
      </c>
      <c r="L61" t="str">
        <f ca="1"/>
        <v>Detailed Class</v>
      </c>
      <c r="M61" t="str">
        <f ca="1"/>
        <v>NPA</v>
      </c>
      <c r="N61" t="str">
        <f ca="1"/>
        <v>P</v>
      </c>
      <c r="O61">
        <f ca="1"/>
        <v>0.87</v>
      </c>
      <c r="P61">
        <f ca="1"/>
        <v>0.11</v>
      </c>
      <c r="Q61">
        <f ca="1"/>
        <v>0.12</v>
      </c>
    </row>
    <row r="62" spans="1:17" x14ac:dyDescent="0.3">
      <c r="A62" t="str">
        <f ca="1"/>
        <v>Cherwell</v>
      </c>
      <c r="B62">
        <f ca="1"/>
        <v>0.02</v>
      </c>
      <c r="C62" t="str">
        <f ca="1"/>
        <v/>
      </c>
      <c r="D62" t="str">
        <f ca="1"/>
        <v>East Sussex</v>
      </c>
      <c r="E62">
        <f ca="1"/>
        <v>0.17</v>
      </c>
      <c r="F62" t="str">
        <f ca="1"/>
        <v/>
      </c>
      <c r="G62" t="str">
        <f ca="1"/>
        <v/>
      </c>
      <c r="H62" t="str">
        <f ca="1"/>
        <v/>
      </c>
      <c r="I62" t="str">
        <f ca="1"/>
        <v/>
      </c>
      <c r="J62" t="str">
        <f ca="1"/>
        <v/>
      </c>
      <c r="K62" t="str">
        <f ca="1"/>
        <v>Lancashire Combined Fire</v>
      </c>
      <c r="L62" t="str">
        <f ca="1"/>
        <v>Detailed Class</v>
      </c>
      <c r="M62" t="str">
        <f ca="1"/>
        <v>FR</v>
      </c>
      <c r="N62" t="str">
        <f ca="1"/>
        <v>P</v>
      </c>
      <c r="O62">
        <f ca="1"/>
        <v>0.87</v>
      </c>
      <c r="P62">
        <f ca="1"/>
        <v>0.13</v>
      </c>
      <c r="Q62">
        <f ca="1"/>
        <v>0.12</v>
      </c>
    </row>
    <row r="63" spans="1:17" x14ac:dyDescent="0.3">
      <c r="A63" t="str">
        <f ca="1"/>
        <v>Cheshire Combined Fire</v>
      </c>
      <c r="B63">
        <f ca="1"/>
        <v>0.13</v>
      </c>
      <c r="C63" t="str">
        <f ca="1"/>
        <v/>
      </c>
      <c r="D63" t="str">
        <f ca="1"/>
        <v>Essex Police</v>
      </c>
      <c r="E63">
        <f ca="1"/>
        <v>0.17</v>
      </c>
      <c r="F63" t="str">
        <f ca="1"/>
        <v/>
      </c>
      <c r="G63" t="str">
        <f ca="1"/>
        <v/>
      </c>
      <c r="H63" t="str">
        <f ca="1"/>
        <v/>
      </c>
      <c r="I63" t="str">
        <f ca="1"/>
        <v/>
      </c>
      <c r="J63" t="str">
        <f ca="1"/>
        <v/>
      </c>
      <c r="K63" t="str">
        <f ca="1"/>
        <v>Lee Valley Regional Park Authority</v>
      </c>
      <c r="L63" t="str">
        <f ca="1"/>
        <v>Detailed Class</v>
      </c>
      <c r="M63" t="str">
        <f ca="1"/>
        <v>NPA</v>
      </c>
      <c r="N63" t="str">
        <f ca="1"/>
        <v>P</v>
      </c>
      <c r="O63">
        <f ca="1"/>
        <v>0.87</v>
      </c>
      <c r="P63">
        <f ca="1"/>
        <v>0.13</v>
      </c>
      <c r="Q63">
        <f ca="1"/>
        <v>0.12</v>
      </c>
    </row>
    <row r="64" spans="1:17" x14ac:dyDescent="0.3">
      <c r="A64" t="str">
        <f ca="1"/>
        <v>Cheshire East</v>
      </c>
      <c r="B64">
        <f ca="1"/>
        <v>0.53</v>
      </c>
      <c r="C64" t="str">
        <f ca="1"/>
        <v/>
      </c>
      <c r="D64" t="str">
        <f ca="1"/>
        <v>Halton</v>
      </c>
      <c r="E64">
        <f ca="1"/>
        <v>0.17</v>
      </c>
      <c r="F64" t="str">
        <f ca="1"/>
        <v/>
      </c>
      <c r="G64" t="str">
        <f ca="1"/>
        <v/>
      </c>
      <c r="H64" t="str">
        <f ca="1"/>
        <v/>
      </c>
      <c r="I64" t="str">
        <f ca="1"/>
        <v/>
      </c>
      <c r="J64" t="str">
        <f ca="1"/>
        <v/>
      </c>
      <c r="K64" t="str">
        <f ca="1"/>
        <v>Leicestershire Combined Fire</v>
      </c>
      <c r="L64" t="str">
        <f ca="1"/>
        <v>Detailed Class</v>
      </c>
      <c r="M64" t="str">
        <f ca="1"/>
        <v>FR</v>
      </c>
      <c r="N64" t="str">
        <f ca="1"/>
        <v>P</v>
      </c>
      <c r="O64">
        <f ca="1"/>
        <v>0.87</v>
      </c>
      <c r="P64">
        <f ca="1"/>
        <v>0.12</v>
      </c>
      <c r="Q64">
        <f ca="1"/>
        <v>0.12</v>
      </c>
    </row>
    <row r="65" spans="1:17" x14ac:dyDescent="0.3">
      <c r="A65" t="str">
        <f ca="1"/>
        <v>Cheshire Police</v>
      </c>
      <c r="B65">
        <f ca="1"/>
        <v>0.12</v>
      </c>
      <c r="C65" t="str">
        <f ca="1"/>
        <v/>
      </c>
      <c r="D65" t="str">
        <f ca="1"/>
        <v>Kent</v>
      </c>
      <c r="E65">
        <f ca="1"/>
        <v>0.17</v>
      </c>
      <c r="F65" t="str">
        <f ca="1"/>
        <v/>
      </c>
      <c r="G65" t="str">
        <f ca="1"/>
        <v/>
      </c>
      <c r="H65" t="str">
        <f ca="1"/>
        <v/>
      </c>
      <c r="I65" t="str">
        <f ca="1"/>
        <v/>
      </c>
      <c r="J65" t="str">
        <f ca="1"/>
        <v/>
      </c>
      <c r="K65" t="str">
        <f ca="1"/>
        <v>Liverpool City Region Combined Authority</v>
      </c>
      <c r="L65" t="str">
        <f ca="1"/>
        <v>Detailed Class</v>
      </c>
      <c r="M65" t="str">
        <f ca="1"/>
        <v>CA</v>
      </c>
      <c r="N65" t="str">
        <f ca="1"/>
        <v>P</v>
      </c>
      <c r="O65">
        <f ca="1"/>
        <v>0.87</v>
      </c>
      <c r="P65">
        <f ca="1"/>
        <v>0.37</v>
      </c>
      <c r="Q65">
        <f ca="1"/>
        <v>0.12</v>
      </c>
    </row>
    <row r="66" spans="1:17" x14ac:dyDescent="0.3">
      <c r="A66" t="str">
        <f ca="1"/>
        <v>Cheshire West &amp; Chester</v>
      </c>
      <c r="B66">
        <f ca="1"/>
        <v>0.14000000000000001</v>
      </c>
      <c r="C66" t="str">
        <f ca="1"/>
        <v/>
      </c>
      <c r="D66" t="str">
        <f ca="1"/>
        <v>Oxfordshire</v>
      </c>
      <c r="E66">
        <f ca="1"/>
        <v>0.17</v>
      </c>
      <c r="F66" t="str">
        <f ca="1"/>
        <v/>
      </c>
      <c r="G66" t="str">
        <f ca="1"/>
        <v/>
      </c>
      <c r="H66" t="str">
        <f ca="1"/>
        <v/>
      </c>
      <c r="I66" t="str">
        <f ca="1"/>
        <v/>
      </c>
      <c r="J66" t="str">
        <f ca="1"/>
        <v/>
      </c>
      <c r="K66" t="str">
        <f ca="1"/>
        <v>Merseyside Fire &amp; CD Authority</v>
      </c>
      <c r="L66" t="str">
        <f ca="1"/>
        <v>Detailed Class</v>
      </c>
      <c r="M66" t="str">
        <f ca="1"/>
        <v>FR</v>
      </c>
      <c r="N66" t="str">
        <f ca="1"/>
        <v>P</v>
      </c>
      <c r="O66">
        <f ca="1"/>
        <v>0.87</v>
      </c>
      <c r="P66">
        <f ca="1"/>
        <v>0.16</v>
      </c>
      <c r="Q66">
        <f ca="1"/>
        <v>0.12</v>
      </c>
    </row>
    <row r="67" spans="1:17" x14ac:dyDescent="0.3">
      <c r="A67" t="str">
        <f ca="1"/>
        <v>Chesterfield</v>
      </c>
      <c r="B67">
        <f ca="1"/>
        <v>0.01</v>
      </c>
      <c r="C67" t="str">
        <f ca="1"/>
        <v/>
      </c>
      <c r="D67" t="str">
        <f ca="1"/>
        <v>Southampton</v>
      </c>
      <c r="E67">
        <f ca="1"/>
        <v>0.17</v>
      </c>
      <c r="F67" t="str">
        <f ca="1"/>
        <v/>
      </c>
      <c r="G67" t="str">
        <f ca="1"/>
        <v/>
      </c>
      <c r="H67" t="str">
        <f ca="1"/>
        <v/>
      </c>
      <c r="I67" t="str">
        <f ca="1"/>
        <v/>
      </c>
      <c r="J67" t="str">
        <f ca="1"/>
        <v/>
      </c>
      <c r="K67" t="str">
        <f ca="1"/>
        <v>Merseyside Recycling and Waste Authority</v>
      </c>
      <c r="L67" t="str">
        <f ca="1"/>
        <v>Detailed Class</v>
      </c>
      <c r="M67" t="str">
        <f ca="1"/>
        <v>WA</v>
      </c>
      <c r="N67" t="str">
        <f ca="1"/>
        <v>P</v>
      </c>
      <c r="O67">
        <f ca="1"/>
        <v>0.87</v>
      </c>
      <c r="P67">
        <f ca="1"/>
        <v>0.18</v>
      </c>
      <c r="Q67">
        <f ca="1"/>
        <v>0.12</v>
      </c>
    </row>
    <row r="68" spans="1:17" x14ac:dyDescent="0.3">
      <c r="A68" t="str">
        <f ca="1"/>
        <v>Chichester</v>
      </c>
      <c r="B68">
        <f ca="1"/>
        <v>0.03</v>
      </c>
      <c r="C68" t="str">
        <f ca="1"/>
        <v/>
      </c>
      <c r="D68" t="str">
        <f ca="1"/>
        <v>West of England Combined Authority</v>
      </c>
      <c r="E68">
        <f ca="1"/>
        <v>0.17</v>
      </c>
      <c r="F68" t="str">
        <f ca="1"/>
        <v/>
      </c>
      <c r="G68" t="str">
        <f ca="1"/>
        <v/>
      </c>
      <c r="H68" t="str">
        <f ca="1"/>
        <v/>
      </c>
      <c r="I68" t="str">
        <f ca="1"/>
        <v/>
      </c>
      <c r="J68" t="str">
        <f ca="1"/>
        <v/>
      </c>
      <c r="K68" t="str">
        <f ca="1"/>
        <v>New Forest National Park</v>
      </c>
      <c r="L68" t="str">
        <f ca="1"/>
        <v>Detailed Class</v>
      </c>
      <c r="M68" t="str">
        <f ca="1"/>
        <v>NPA</v>
      </c>
      <c r="N68" t="str">
        <f ca="1"/>
        <v>P</v>
      </c>
      <c r="O68">
        <f ca="1"/>
        <v>0.87</v>
      </c>
      <c r="P68">
        <f ca="1"/>
        <v>0.11</v>
      </c>
      <c r="Q68">
        <f ca="1"/>
        <v>0.12</v>
      </c>
    </row>
    <row r="69" spans="1:17" x14ac:dyDescent="0.3">
      <c r="A69" t="str">
        <f ca="1"/>
        <v>Chorley</v>
      </c>
      <c r="B69">
        <f ca="1"/>
        <v>0.01</v>
      </c>
      <c r="C69" t="str">
        <f ca="1"/>
        <v/>
      </c>
      <c r="D69" t="str">
        <f ca="1"/>
        <v>Barking &amp; Dagenham</v>
      </c>
      <c r="E69">
        <f ca="1"/>
        <v>0.16</v>
      </c>
      <c r="F69" t="str">
        <f ca="1"/>
        <v/>
      </c>
      <c r="G69" t="str">
        <f ca="1"/>
        <v/>
      </c>
      <c r="H69" t="str">
        <f ca="1"/>
        <v/>
      </c>
      <c r="I69" t="str">
        <f ca="1"/>
        <v/>
      </c>
      <c r="J69" t="str">
        <f ca="1"/>
        <v/>
      </c>
      <c r="K69" t="str">
        <f ca="1"/>
        <v>North East Combined Authority</v>
      </c>
      <c r="L69" t="str">
        <f ca="1"/>
        <v>Detailed Class</v>
      </c>
      <c r="M69" t="str">
        <f ca="1"/>
        <v>CA</v>
      </c>
      <c r="N69" t="str">
        <f ca="1"/>
        <v>P</v>
      </c>
      <c r="O69">
        <f ca="1"/>
        <v>0.87</v>
      </c>
      <c r="P69">
        <f ca="1"/>
        <v>0.36</v>
      </c>
      <c r="Q69">
        <f ca="1"/>
        <v>0.12</v>
      </c>
    </row>
    <row r="70" spans="1:17" x14ac:dyDescent="0.3">
      <c r="A70" t="str">
        <f ca="1"/>
        <v>City of London</v>
      </c>
      <c r="B70">
        <f ca="1"/>
        <v>0.23</v>
      </c>
      <c r="C70" t="str">
        <f ca="1"/>
        <v/>
      </c>
      <c r="D70" t="str">
        <f ca="1"/>
        <v>Durham</v>
      </c>
      <c r="E70">
        <f ca="1"/>
        <v>0.16</v>
      </c>
      <c r="F70" t="str">
        <f ca="1"/>
        <v/>
      </c>
      <c r="G70" t="str">
        <f ca="1"/>
        <v/>
      </c>
      <c r="H70" t="str">
        <f ca="1"/>
        <v/>
      </c>
      <c r="I70" t="str">
        <f ca="1"/>
        <v/>
      </c>
      <c r="J70" t="str">
        <f ca="1"/>
        <v/>
      </c>
      <c r="K70" t="str">
        <f ca="1"/>
        <v>North London Waste Authority</v>
      </c>
      <c r="L70" t="str">
        <f ca="1"/>
        <v>Detailed Class</v>
      </c>
      <c r="M70" t="str">
        <f ca="1"/>
        <v>WA</v>
      </c>
      <c r="N70" t="str">
        <f ca="1"/>
        <v>P</v>
      </c>
      <c r="O70">
        <f ca="1"/>
        <v>0.87</v>
      </c>
      <c r="P70">
        <f ca="1"/>
        <v>0.16</v>
      </c>
      <c r="Q70">
        <f ca="1"/>
        <v>0.12</v>
      </c>
    </row>
    <row r="71" spans="1:17" x14ac:dyDescent="0.3">
      <c r="A71" t="str">
        <f ca="1"/>
        <v>Cleveland Combined Fire</v>
      </c>
      <c r="B71">
        <f ca="1"/>
        <v>0.12</v>
      </c>
      <c r="C71" t="str">
        <f ca="1"/>
        <v/>
      </c>
      <c r="D71" t="str">
        <f ca="1"/>
        <v>Harrow</v>
      </c>
      <c r="E71">
        <f ca="1"/>
        <v>0.16</v>
      </c>
      <c r="F71" t="str">
        <f ca="1"/>
        <v/>
      </c>
      <c r="G71" t="str">
        <f ca="1"/>
        <v/>
      </c>
      <c r="H71" t="str">
        <f ca="1"/>
        <v/>
      </c>
      <c r="I71" t="str">
        <f ca="1"/>
        <v/>
      </c>
      <c r="J71" t="str">
        <f ca="1"/>
        <v/>
      </c>
      <c r="K71" t="str">
        <f ca="1"/>
        <v>North of Tyne Combined Authority</v>
      </c>
      <c r="L71" t="str">
        <f ca="1"/>
        <v>Detailed Class</v>
      </c>
      <c r="M71" t="str">
        <f ca="1"/>
        <v>CA</v>
      </c>
      <c r="N71" t="str">
        <f ca="1"/>
        <v>P</v>
      </c>
      <c r="O71">
        <f ca="1"/>
        <v>0.87</v>
      </c>
      <c r="P71">
        <f ca="1"/>
        <v>0.19</v>
      </c>
      <c r="Q71">
        <f ca="1"/>
        <v>0.12</v>
      </c>
    </row>
    <row r="72" spans="1:17" x14ac:dyDescent="0.3">
      <c r="A72" t="str">
        <f ca="1"/>
        <v>Cleveland Police</v>
      </c>
      <c r="B72">
        <f ca="1"/>
        <v>0.06</v>
      </c>
      <c r="C72" t="str">
        <f ca="1"/>
        <v/>
      </c>
      <c r="D72" t="str">
        <f ca="1"/>
        <v>Lancashire Police</v>
      </c>
      <c r="E72">
        <f ca="1"/>
        <v>0.16</v>
      </c>
      <c r="F72" t="str">
        <f ca="1"/>
        <v/>
      </c>
      <c r="G72" t="str">
        <f ca="1"/>
        <v/>
      </c>
      <c r="H72" t="str">
        <f ca="1"/>
        <v/>
      </c>
      <c r="I72" t="str">
        <f ca="1"/>
        <v/>
      </c>
      <c r="J72" t="str">
        <f ca="1"/>
        <v/>
      </c>
      <c r="K72" t="str">
        <f ca="1"/>
        <v>North York Moors National Park Authority</v>
      </c>
      <c r="L72" t="str">
        <f ca="1"/>
        <v>Detailed Class</v>
      </c>
      <c r="M72" t="str">
        <f ca="1"/>
        <v>NPA</v>
      </c>
      <c r="N72" t="str">
        <f ca="1"/>
        <v>P</v>
      </c>
      <c r="O72">
        <f ca="1"/>
        <v>0.87</v>
      </c>
      <c r="P72">
        <f ca="1"/>
        <v>0.11</v>
      </c>
      <c r="Q72">
        <f ca="1"/>
        <v>0.12</v>
      </c>
    </row>
    <row r="73" spans="1:17" x14ac:dyDescent="0.3">
      <c r="A73" t="str">
        <f ca="1"/>
        <v>Colchester</v>
      </c>
      <c r="B73">
        <f ca="1"/>
        <v>0.05</v>
      </c>
      <c r="C73" t="str">
        <f ca="1"/>
        <v/>
      </c>
      <c r="D73" t="str">
        <f ca="1"/>
        <v/>
      </c>
      <c r="E73" t="str">
        <f ca="1"/>
        <v/>
      </c>
      <c r="F73" t="str">
        <f ca="1"/>
        <v/>
      </c>
      <c r="G73" t="str">
        <f ca="1"/>
        <v/>
      </c>
      <c r="H73" t="str">
        <f ca="1"/>
        <v/>
      </c>
      <c r="I73" t="str">
        <f ca="1"/>
        <v/>
      </c>
      <c r="J73" t="str">
        <f ca="1"/>
        <v/>
      </c>
      <c r="K73" t="str">
        <f ca="1"/>
        <v>North Yorkshire Combined Fire</v>
      </c>
      <c r="L73" t="str">
        <f ca="1"/>
        <v>Detailed Class</v>
      </c>
      <c r="M73" t="str">
        <f ca="1"/>
        <v>FR</v>
      </c>
      <c r="N73" t="str">
        <f ca="1"/>
        <v>P</v>
      </c>
      <c r="O73">
        <f ca="1"/>
        <v>0.87</v>
      </c>
      <c r="P73">
        <f ca="1"/>
        <v>0.12</v>
      </c>
      <c r="Q73">
        <f ca="1"/>
        <v>0.12</v>
      </c>
    </row>
    <row r="74" spans="1:17" x14ac:dyDescent="0.3">
      <c r="A74" t="str">
        <f ca="1"/>
        <v>Copeland</v>
      </c>
      <c r="B74">
        <f ca="1"/>
        <v>0.01</v>
      </c>
      <c r="C74" t="str">
        <f ca="1"/>
        <v/>
      </c>
      <c r="D74" t="str">
        <f ca="1"/>
        <v/>
      </c>
      <c r="E74" t="str">
        <f ca="1"/>
        <v/>
      </c>
      <c r="F74" t="str">
        <f ca="1"/>
        <v/>
      </c>
      <c r="G74" t="str">
        <f ca="1"/>
        <v/>
      </c>
      <c r="H74" t="str">
        <f ca="1"/>
        <v/>
      </c>
      <c r="I74" t="str">
        <f ca="1"/>
        <v/>
      </c>
      <c r="J74" t="str">
        <f ca="1"/>
        <v/>
      </c>
      <c r="K74" t="str">
        <f ca="1"/>
        <v>Northamptonshire Police, Fire and Crime Commissioner Fire</v>
      </c>
      <c r="L74" t="str">
        <f ca="1"/>
        <v>Detailed Class</v>
      </c>
      <c r="M74" t="str">
        <f ca="1"/>
        <v>FR</v>
      </c>
      <c r="N74" t="str">
        <f ca="1"/>
        <v>P</v>
      </c>
      <c r="O74">
        <f ca="1"/>
        <v>0.87</v>
      </c>
      <c r="P74">
        <f ca="1"/>
        <v>0.12</v>
      </c>
      <c r="Q74">
        <f ca="1"/>
        <v>0.12</v>
      </c>
    </row>
    <row r="75" spans="1:17" x14ac:dyDescent="0.3">
      <c r="A75" t="str">
        <f ca="1"/>
        <v>Cornwall</v>
      </c>
      <c r="B75">
        <f ca="1"/>
        <v>0.13</v>
      </c>
      <c r="C75" t="str">
        <f ca="1"/>
        <v/>
      </c>
      <c r="D75" t="str">
        <f ca="1"/>
        <v/>
      </c>
      <c r="E75" t="str">
        <f ca="1"/>
        <v/>
      </c>
      <c r="F75" t="str">
        <f ca="1"/>
        <v/>
      </c>
      <c r="G75" t="str">
        <f ca="1"/>
        <v/>
      </c>
      <c r="H75" t="str">
        <f ca="1"/>
        <v/>
      </c>
      <c r="I75" t="str">
        <f ca="1"/>
        <v/>
      </c>
      <c r="J75" t="str">
        <f ca="1"/>
        <v/>
      </c>
      <c r="K75" t="str">
        <f ca="1"/>
        <v>Northumberland National Park Authority</v>
      </c>
      <c r="L75" t="str">
        <f ca="1"/>
        <v>Detailed Class</v>
      </c>
      <c r="M75" t="str">
        <f ca="1"/>
        <v>NPA</v>
      </c>
      <c r="N75" t="str">
        <f ca="1"/>
        <v>P</v>
      </c>
      <c r="O75">
        <f ca="1"/>
        <v>0.87</v>
      </c>
      <c r="P75">
        <f ca="1"/>
        <v>0.11</v>
      </c>
      <c r="Q75">
        <f ca="1"/>
        <v>0.12</v>
      </c>
    </row>
    <row r="76" spans="1:17" x14ac:dyDescent="0.3">
      <c r="A76" t="str">
        <f ca="1"/>
        <v>Cotswold</v>
      </c>
      <c r="B76">
        <f ca="1"/>
        <v>0.03</v>
      </c>
      <c r="C76" t="str">
        <f ca="1"/>
        <v/>
      </c>
      <c r="D76" t="str">
        <f ca="1"/>
        <v/>
      </c>
      <c r="E76" t="str">
        <f ca="1"/>
        <v/>
      </c>
      <c r="F76" t="str">
        <f ca="1"/>
        <v/>
      </c>
      <c r="G76" t="str">
        <f ca="1"/>
        <v/>
      </c>
      <c r="H76" t="str">
        <f ca="1"/>
        <v/>
      </c>
      <c r="I76" t="str">
        <f ca="1"/>
        <v/>
      </c>
      <c r="J76" t="str">
        <f ca="1"/>
        <v/>
      </c>
      <c r="K76" t="str">
        <f ca="1"/>
        <v>Nottinghamshire Fire &amp; Rescue Service</v>
      </c>
      <c r="L76" t="str">
        <f ca="1"/>
        <v>Detailed Class</v>
      </c>
      <c r="M76" t="str">
        <f ca="1"/>
        <v>FR</v>
      </c>
      <c r="N76" t="str">
        <f ca="1"/>
        <v>P</v>
      </c>
      <c r="O76">
        <f ca="1"/>
        <v>0.87</v>
      </c>
      <c r="P76">
        <f ca="1"/>
        <v>0.15</v>
      </c>
      <c r="Q76">
        <f ca="1"/>
        <v>0.12</v>
      </c>
    </row>
    <row r="77" spans="1:17" x14ac:dyDescent="0.3">
      <c r="A77" t="str">
        <f ca="1"/>
        <v>Coventry</v>
      </c>
      <c r="B77">
        <f ca="1"/>
        <v>0.03</v>
      </c>
      <c r="C77" t="str">
        <f ca="1"/>
        <v/>
      </c>
      <c r="D77" t="str">
        <f ca="1"/>
        <v/>
      </c>
      <c r="E77" t="str">
        <f ca="1"/>
        <v/>
      </c>
      <c r="F77" t="str">
        <f ca="1"/>
        <v/>
      </c>
      <c r="G77" t="str">
        <f ca="1"/>
        <v/>
      </c>
      <c r="H77" t="str">
        <f ca="1"/>
        <v/>
      </c>
      <c r="I77" t="str">
        <f ca="1"/>
        <v/>
      </c>
      <c r="J77" t="str">
        <f ca="1"/>
        <v/>
      </c>
      <c r="K77" t="str">
        <f ca="1"/>
        <v>Peak District National Park Authority</v>
      </c>
      <c r="L77" t="str">
        <f ca="1"/>
        <v>Detailed Class</v>
      </c>
      <c r="M77" t="str">
        <f ca="1"/>
        <v>NPA</v>
      </c>
      <c r="N77" t="str">
        <f ca="1"/>
        <v>P</v>
      </c>
      <c r="O77">
        <f ca="1"/>
        <v>0.87</v>
      </c>
      <c r="P77">
        <f ca="1"/>
        <v>0.1</v>
      </c>
      <c r="Q77">
        <f ca="1"/>
        <v>0.12</v>
      </c>
    </row>
    <row r="78" spans="1:17" x14ac:dyDescent="0.3">
      <c r="A78" t="str">
        <f ca="1"/>
        <v>Craven</v>
      </c>
      <c r="B78">
        <f ca="1"/>
        <v>0.02</v>
      </c>
      <c r="C78" t="str">
        <f ca="1"/>
        <v/>
      </c>
      <c r="D78" t="str">
        <f ca="1"/>
        <v/>
      </c>
      <c r="E78" t="str">
        <f ca="1"/>
        <v/>
      </c>
      <c r="F78" t="str">
        <f ca="1"/>
        <v/>
      </c>
      <c r="G78" t="str">
        <f ca="1"/>
        <v/>
      </c>
      <c r="H78" t="str">
        <f ca="1"/>
        <v/>
      </c>
      <c r="I78" t="str">
        <f ca="1"/>
        <v/>
      </c>
      <c r="J78" t="str">
        <f ca="1"/>
        <v/>
      </c>
      <c r="K78" t="str">
        <f ca="1"/>
        <v>Shropshire Combined Fire</v>
      </c>
      <c r="L78" t="str">
        <f ca="1"/>
        <v>Detailed Class</v>
      </c>
      <c r="M78" t="str">
        <f ca="1"/>
        <v>FR</v>
      </c>
      <c r="N78" t="str">
        <f ca="1"/>
        <v>P</v>
      </c>
      <c r="O78">
        <f ca="1"/>
        <v>0.87</v>
      </c>
      <c r="P78">
        <f ca="1"/>
        <v>0.12</v>
      </c>
      <c r="Q78">
        <f ca="1"/>
        <v>0.12</v>
      </c>
    </row>
    <row r="79" spans="1:17" x14ac:dyDescent="0.3">
      <c r="A79" t="str">
        <f ca="1"/>
        <v>Crawley</v>
      </c>
      <c r="B79">
        <f ca="1"/>
        <v>0.01</v>
      </c>
      <c r="C79" t="str">
        <f ca="1"/>
        <v/>
      </c>
      <c r="D79" t="str">
        <f ca="1"/>
        <v/>
      </c>
      <c r="E79" t="str">
        <f ca="1"/>
        <v/>
      </c>
      <c r="F79" t="str">
        <f ca="1"/>
        <v/>
      </c>
      <c r="G79" t="str">
        <f ca="1"/>
        <v/>
      </c>
      <c r="H79" t="str">
        <f ca="1"/>
        <v/>
      </c>
      <c r="I79" t="str">
        <f ca="1"/>
        <v/>
      </c>
      <c r="J79" t="str">
        <f ca="1"/>
        <v/>
      </c>
      <c r="K79" t="str">
        <f ca="1"/>
        <v>South Downs National Park Authority</v>
      </c>
      <c r="L79" t="str">
        <f ca="1"/>
        <v>Detailed Class</v>
      </c>
      <c r="M79" t="str">
        <f ca="1"/>
        <v>NPA</v>
      </c>
      <c r="N79" t="str">
        <f ca="1"/>
        <v>P</v>
      </c>
      <c r="O79">
        <f ca="1"/>
        <v>0.87</v>
      </c>
      <c r="P79">
        <f ca="1"/>
        <v>0.12</v>
      </c>
      <c r="Q79">
        <f ca="1"/>
        <v>0.12</v>
      </c>
    </row>
    <row r="80" spans="1:17" x14ac:dyDescent="0.3">
      <c r="A80" t="str">
        <f ca="1"/>
        <v>Croydon</v>
      </c>
      <c r="B80">
        <f ca="1"/>
        <v>0.18</v>
      </c>
      <c r="C80" t="str">
        <f ca="1"/>
        <v/>
      </c>
      <c r="D80" t="str">
        <f ca="1"/>
        <v/>
      </c>
      <c r="E80" t="str">
        <f ca="1"/>
        <v/>
      </c>
      <c r="F80" t="str">
        <f ca="1"/>
        <v/>
      </c>
      <c r="G80" t="str">
        <f ca="1"/>
        <v/>
      </c>
      <c r="H80" t="str">
        <f ca="1"/>
        <v/>
      </c>
      <c r="I80" t="str">
        <f ca="1"/>
        <v/>
      </c>
      <c r="J80" t="str">
        <f ca="1"/>
        <v/>
      </c>
      <c r="K80" t="str">
        <f ca="1"/>
        <v>South Yorkshire Fire &amp; CD Authority</v>
      </c>
      <c r="L80" t="str">
        <f ca="1"/>
        <v>Detailed Class</v>
      </c>
      <c r="M80" t="str">
        <f ca="1"/>
        <v>FR</v>
      </c>
      <c r="N80" t="str">
        <f ca="1"/>
        <v>P</v>
      </c>
      <c r="O80">
        <f ca="1"/>
        <v>0.87</v>
      </c>
      <c r="P80">
        <f ca="1"/>
        <v>0.13</v>
      </c>
      <c r="Q80">
        <f ca="1"/>
        <v>0.12</v>
      </c>
    </row>
    <row r="81" spans="1:17" x14ac:dyDescent="0.3">
      <c r="A81" t="str">
        <f ca="1"/>
        <v>Cumbria</v>
      </c>
      <c r="B81">
        <f ca="1"/>
        <v>0.15</v>
      </c>
      <c r="C81" t="str">
        <f ca="1"/>
        <v/>
      </c>
      <c r="D81" t="str">
        <f ca="1"/>
        <v/>
      </c>
      <c r="E81" t="str">
        <f ca="1"/>
        <v/>
      </c>
      <c r="F81" t="str">
        <f ca="1"/>
        <v/>
      </c>
      <c r="G81" t="str">
        <f ca="1"/>
        <v/>
      </c>
      <c r="H81" t="str">
        <f ca="1"/>
        <v/>
      </c>
      <c r="I81" t="str">
        <f ca="1"/>
        <v/>
      </c>
      <c r="J81" t="str">
        <f ca="1"/>
        <v/>
      </c>
      <c r="K81" t="str">
        <f ca="1"/>
        <v>South Yorkshire Mayoral Combined Authority</v>
      </c>
      <c r="L81" t="str">
        <f ca="1"/>
        <v>Detailed Class</v>
      </c>
      <c r="M81" t="str">
        <f ca="1"/>
        <v>CA</v>
      </c>
      <c r="N81" t="str">
        <f ca="1"/>
        <v>P</v>
      </c>
      <c r="O81">
        <f ca="1"/>
        <v>0.87</v>
      </c>
      <c r="P81">
        <f ca="1"/>
        <v>0.19</v>
      </c>
      <c r="Q81">
        <f ca="1"/>
        <v>0.12</v>
      </c>
    </row>
    <row r="82" spans="1:17" x14ac:dyDescent="0.3">
      <c r="A82" t="str">
        <f ca="1"/>
        <v>Cumbria Police</v>
      </c>
      <c r="B82">
        <f ca="1"/>
        <v>0.06</v>
      </c>
      <c r="C82" t="str">
        <f ca="1"/>
        <v/>
      </c>
      <c r="D82" t="str">
        <f ca="1"/>
        <v/>
      </c>
      <c r="E82" t="str">
        <f ca="1"/>
        <v/>
      </c>
      <c r="F82" t="str">
        <f ca="1"/>
        <v/>
      </c>
      <c r="G82" t="str">
        <f ca="1"/>
        <v/>
      </c>
      <c r="H82" t="str">
        <f ca="1"/>
        <v/>
      </c>
      <c r="I82" t="str">
        <f ca="1"/>
        <v/>
      </c>
      <c r="J82" t="str">
        <f ca="1"/>
        <v/>
      </c>
      <c r="K82" t="str">
        <f ca="1"/>
        <v>Staffordshire Combined Fire</v>
      </c>
      <c r="L82" t="str">
        <f ca="1"/>
        <v>Detailed Class</v>
      </c>
      <c r="M82" t="str">
        <f ca="1"/>
        <v>FR</v>
      </c>
      <c r="N82" t="str">
        <f ca="1"/>
        <v>P</v>
      </c>
      <c r="O82">
        <f ca="1"/>
        <v>0.87</v>
      </c>
      <c r="P82">
        <f ca="1"/>
        <v>0.13</v>
      </c>
      <c r="Q82">
        <f ca="1"/>
        <v>0.12</v>
      </c>
    </row>
    <row r="83" spans="1:17" x14ac:dyDescent="0.3">
      <c r="A83" t="str">
        <f ca="1"/>
        <v>Dacorum</v>
      </c>
      <c r="B83">
        <f ca="1"/>
        <v>7.0000000000000007E-2</v>
      </c>
      <c r="C83" t="str">
        <f ca="1"/>
        <v/>
      </c>
      <c r="D83" t="str">
        <f ca="1"/>
        <v/>
      </c>
      <c r="E83" t="str">
        <f ca="1"/>
        <v/>
      </c>
      <c r="F83" t="str">
        <f ca="1"/>
        <v/>
      </c>
      <c r="G83" t="str">
        <f ca="1"/>
        <v/>
      </c>
      <c r="H83" t="str">
        <f ca="1"/>
        <v/>
      </c>
      <c r="I83" t="str">
        <f ca="1"/>
        <v/>
      </c>
      <c r="J83" t="str">
        <f ca="1"/>
        <v/>
      </c>
      <c r="K83" t="str">
        <f ca="1"/>
        <v>Tees Valley Combined Authority</v>
      </c>
      <c r="L83" t="str">
        <f ca="1"/>
        <v>Detailed Class</v>
      </c>
      <c r="M83" t="str">
        <f ca="1"/>
        <v>CA</v>
      </c>
      <c r="N83" t="str">
        <f ca="1"/>
        <v>P</v>
      </c>
      <c r="O83">
        <f ca="1"/>
        <v>0.87</v>
      </c>
      <c r="P83">
        <f ca="1"/>
        <v>0.19</v>
      </c>
      <c r="Q83">
        <f ca="1"/>
        <v>0.12</v>
      </c>
    </row>
    <row r="84" spans="1:17" x14ac:dyDescent="0.3">
      <c r="A84" t="str">
        <f ca="1"/>
        <v>Darlington</v>
      </c>
      <c r="B84">
        <f ca="1"/>
        <v>0.06</v>
      </c>
      <c r="C84" t="str">
        <f ca="1"/>
        <v/>
      </c>
      <c r="D84" t="str">
        <f ca="1"/>
        <v/>
      </c>
      <c r="E84" t="str">
        <f ca="1"/>
        <v/>
      </c>
      <c r="F84" t="str">
        <f ca="1"/>
        <v/>
      </c>
      <c r="G84" t="str">
        <f ca="1"/>
        <v/>
      </c>
      <c r="H84" t="str">
        <f ca="1"/>
        <v/>
      </c>
      <c r="I84" t="str">
        <f ca="1"/>
        <v/>
      </c>
      <c r="J84" t="str">
        <f ca="1"/>
        <v/>
      </c>
      <c r="K84" t="str">
        <f ca="1"/>
        <v>The Broads Authority</v>
      </c>
      <c r="L84" t="str">
        <f ca="1"/>
        <v>Detailed Class</v>
      </c>
      <c r="M84" t="str">
        <f ca="1"/>
        <v>NPA</v>
      </c>
      <c r="N84" t="str">
        <f ca="1"/>
        <v>P</v>
      </c>
      <c r="O84">
        <f ca="1"/>
        <v>0.87</v>
      </c>
      <c r="P84">
        <f ca="1"/>
        <v>0.11</v>
      </c>
      <c r="Q84">
        <f ca="1"/>
        <v>0.12</v>
      </c>
    </row>
    <row r="85" spans="1:17" x14ac:dyDescent="0.3">
      <c r="A85" t="str">
        <f ca="1"/>
        <v>Dartford</v>
      </c>
      <c r="B85">
        <f ca="1"/>
        <v>0.02</v>
      </c>
      <c r="C85" t="str">
        <f ca="1"/>
        <v/>
      </c>
      <c r="D85" t="str">
        <f ca="1"/>
        <v/>
      </c>
      <c r="E85" t="str">
        <f ca="1"/>
        <v/>
      </c>
      <c r="F85" t="str">
        <f ca="1"/>
        <v/>
      </c>
      <c r="G85" t="str">
        <f ca="1"/>
        <v/>
      </c>
      <c r="H85" t="str">
        <f ca="1"/>
        <v/>
      </c>
      <c r="I85" t="str">
        <f ca="1"/>
        <v/>
      </c>
      <c r="J85" t="str">
        <f ca="1"/>
        <v/>
      </c>
      <c r="K85" t="str">
        <f ca="1"/>
        <v>Tyne and Wear Fire</v>
      </c>
      <c r="L85" t="str">
        <f ca="1"/>
        <v>Detailed Class</v>
      </c>
      <c r="M85" t="str">
        <f ca="1"/>
        <v>FR</v>
      </c>
      <c r="N85" t="str">
        <f ca="1"/>
        <v>P</v>
      </c>
      <c r="O85">
        <f ca="1"/>
        <v>0.87</v>
      </c>
      <c r="P85">
        <f ca="1"/>
        <v>0.14000000000000001</v>
      </c>
      <c r="Q85">
        <f ca="1"/>
        <v>0.12</v>
      </c>
    </row>
    <row r="86" spans="1:17" x14ac:dyDescent="0.3">
      <c r="A86" t="str">
        <f ca="1"/>
        <v>Dartmoor National Park Authority</v>
      </c>
      <c r="B86">
        <f ca="1"/>
        <v>0.11</v>
      </c>
      <c r="C86" t="str">
        <f ca="1"/>
        <v/>
      </c>
      <c r="D86" t="str">
        <f ca="1"/>
        <v/>
      </c>
      <c r="E86" t="str">
        <f ca="1"/>
        <v/>
      </c>
      <c r="F86" t="str">
        <f ca="1"/>
        <v/>
      </c>
      <c r="G86" t="str">
        <f ca="1"/>
        <v/>
      </c>
      <c r="H86" t="str">
        <f ca="1"/>
        <v/>
      </c>
      <c r="I86" t="str">
        <f ca="1"/>
        <v/>
      </c>
      <c r="J86" t="str">
        <f ca="1"/>
        <v/>
      </c>
      <c r="K86" t="str">
        <f ca="1"/>
        <v>West London Waste Authority</v>
      </c>
      <c r="L86" t="str">
        <f ca="1"/>
        <v>Detailed Class</v>
      </c>
      <c r="M86" t="str">
        <f ca="1"/>
        <v>WA</v>
      </c>
      <c r="N86" t="str">
        <f ca="1"/>
        <v>P</v>
      </c>
      <c r="O86">
        <f ca="1"/>
        <v>0.87</v>
      </c>
      <c r="P86">
        <f ca="1"/>
        <v>0.15</v>
      </c>
      <c r="Q86">
        <f ca="1"/>
        <v>0.12</v>
      </c>
    </row>
    <row r="87" spans="1:17" x14ac:dyDescent="0.3">
      <c r="A87" t="str">
        <f ca="1"/>
        <v>Derby</v>
      </c>
      <c r="B87">
        <f ca="1"/>
        <v>0.04</v>
      </c>
      <c r="C87" t="str">
        <f ca="1"/>
        <v/>
      </c>
      <c r="D87" t="str">
        <f ca="1"/>
        <v/>
      </c>
      <c r="E87" t="str">
        <f ca="1"/>
        <v/>
      </c>
      <c r="F87" t="str">
        <f ca="1"/>
        <v/>
      </c>
      <c r="G87" t="str">
        <f ca="1"/>
        <v/>
      </c>
      <c r="H87" t="str">
        <f ca="1"/>
        <v/>
      </c>
      <c r="I87" t="str">
        <f ca="1"/>
        <v/>
      </c>
      <c r="J87" t="str">
        <f ca="1"/>
        <v/>
      </c>
      <c r="K87" t="str">
        <f ca="1"/>
        <v>West Midlands Combined Authority</v>
      </c>
      <c r="L87" t="str">
        <f ca="1"/>
        <v>Detailed Class</v>
      </c>
      <c r="M87" t="str">
        <f ca="1"/>
        <v>CA</v>
      </c>
      <c r="N87" t="str">
        <f ca="1"/>
        <v>P</v>
      </c>
      <c r="O87">
        <f ca="1"/>
        <v>0.87</v>
      </c>
      <c r="P87">
        <f ca="1"/>
        <v>0.28000000000000003</v>
      </c>
      <c r="Q87">
        <f ca="1"/>
        <v>0.12</v>
      </c>
    </row>
    <row r="88" spans="1:17" x14ac:dyDescent="0.3">
      <c r="A88" t="str">
        <f ca="1"/>
        <v>Derbyshire</v>
      </c>
      <c r="B88">
        <f ca="1"/>
        <v>0.11</v>
      </c>
      <c r="C88" t="str">
        <f ca="1"/>
        <v/>
      </c>
      <c r="D88" t="str">
        <f ca="1"/>
        <v/>
      </c>
      <c r="E88" t="str">
        <f ca="1"/>
        <v/>
      </c>
      <c r="F88" t="str">
        <f ca="1"/>
        <v/>
      </c>
      <c r="G88" t="str">
        <f ca="1"/>
        <v/>
      </c>
      <c r="H88" t="str">
        <f ca="1"/>
        <v/>
      </c>
      <c r="I88" t="str">
        <f ca="1"/>
        <v/>
      </c>
      <c r="J88" t="str">
        <f ca="1"/>
        <v/>
      </c>
      <c r="K88" t="str">
        <f ca="1"/>
        <v>West Midlands Fire</v>
      </c>
      <c r="L88" t="str">
        <f ca="1"/>
        <v>Detailed Class</v>
      </c>
      <c r="M88" t="str">
        <f ca="1"/>
        <v>FR</v>
      </c>
      <c r="N88" t="str">
        <f ca="1"/>
        <v>P</v>
      </c>
      <c r="O88">
        <f ca="1"/>
        <v>0.87</v>
      </c>
      <c r="P88">
        <f ca="1"/>
        <v>0.14000000000000001</v>
      </c>
      <c r="Q88">
        <f ca="1"/>
        <v>0.12</v>
      </c>
    </row>
    <row r="89" spans="1:17" x14ac:dyDescent="0.3">
      <c r="A89" t="str">
        <f ca="1"/>
        <v>Derbyshire Combined Fire</v>
      </c>
      <c r="B89">
        <f ca="1"/>
        <v>0.13</v>
      </c>
      <c r="C89" t="str">
        <f ca="1"/>
        <v/>
      </c>
      <c r="D89" t="str">
        <f ca="1"/>
        <v/>
      </c>
      <c r="E89" t="str">
        <f ca="1"/>
        <v/>
      </c>
      <c r="F89" t="str">
        <f ca="1"/>
        <v/>
      </c>
      <c r="G89" t="str">
        <f ca="1"/>
        <v/>
      </c>
      <c r="H89" t="str">
        <f ca="1"/>
        <v/>
      </c>
      <c r="I89" t="str">
        <f ca="1"/>
        <v/>
      </c>
      <c r="J89" t="str">
        <f ca="1"/>
        <v/>
      </c>
      <c r="K89" t="str">
        <f ca="1"/>
        <v>West of England Combined Authority</v>
      </c>
      <c r="L89" t="str">
        <f ca="1"/>
        <v>Detailed Class</v>
      </c>
      <c r="M89" t="str">
        <f ca="1"/>
        <v>CA</v>
      </c>
      <c r="N89" t="str">
        <f ca="1"/>
        <v>P</v>
      </c>
      <c r="O89">
        <f ca="1"/>
        <v>0.87</v>
      </c>
      <c r="P89">
        <f ca="1"/>
        <v>0.17</v>
      </c>
      <c r="Q89">
        <f ca="1"/>
        <v>0.12</v>
      </c>
    </row>
    <row r="90" spans="1:17" x14ac:dyDescent="0.3">
      <c r="A90" t="str">
        <f ca="1"/>
        <v>Derbyshire Dales</v>
      </c>
      <c r="B90">
        <f ca="1"/>
        <v>0.01</v>
      </c>
      <c r="C90" t="str">
        <f ca="1"/>
        <v/>
      </c>
      <c r="D90" t="str">
        <f ca="1"/>
        <v/>
      </c>
      <c r="E90" t="str">
        <f ca="1"/>
        <v/>
      </c>
      <c r="F90" t="str">
        <f ca="1"/>
        <v/>
      </c>
      <c r="G90" t="str">
        <f ca="1"/>
        <v/>
      </c>
      <c r="H90" t="str">
        <f ca="1"/>
        <v/>
      </c>
      <c r="I90" t="str">
        <f ca="1"/>
        <v/>
      </c>
      <c r="J90" t="str">
        <f ca="1"/>
        <v/>
      </c>
      <c r="K90" t="str">
        <f ca="1"/>
        <v>West Yorkshire Combined Authority</v>
      </c>
      <c r="L90" t="str">
        <f ca="1"/>
        <v>Detailed Class</v>
      </c>
      <c r="M90" t="str">
        <f ca="1"/>
        <v>CA</v>
      </c>
      <c r="N90" t="str">
        <f ca="1"/>
        <v>P</v>
      </c>
      <c r="O90">
        <f ca="1"/>
        <v>0.87</v>
      </c>
      <c r="P90">
        <f ca="1"/>
        <v>0.23</v>
      </c>
      <c r="Q90">
        <f ca="1"/>
        <v>0.12</v>
      </c>
    </row>
    <row r="91" spans="1:17" x14ac:dyDescent="0.3">
      <c r="A91" t="str">
        <f ca="1"/>
        <v>Derbyshire Police</v>
      </c>
      <c r="B91">
        <f ca="1"/>
        <v>0.1</v>
      </c>
      <c r="C91" t="str">
        <f ca="1"/>
        <v/>
      </c>
      <c r="D91" t="str">
        <f ca="1"/>
        <v/>
      </c>
      <c r="E91" t="str">
        <f ca="1"/>
        <v/>
      </c>
      <c r="F91" t="str">
        <f ca="1"/>
        <v/>
      </c>
      <c r="G91" t="str">
        <f ca="1"/>
        <v/>
      </c>
      <c r="H91" t="str">
        <f ca="1"/>
        <v/>
      </c>
      <c r="I91" t="str">
        <f ca="1"/>
        <v/>
      </c>
      <c r="J91" t="str">
        <f ca="1"/>
        <v/>
      </c>
      <c r="K91" t="str">
        <f ca="1"/>
        <v>West Yorkshire Fire &amp; CD Authority</v>
      </c>
      <c r="L91" t="str">
        <f ca="1"/>
        <v>Detailed Class</v>
      </c>
      <c r="M91" t="str">
        <f ca="1"/>
        <v>FR</v>
      </c>
      <c r="N91" t="str">
        <f ca="1"/>
        <v>P</v>
      </c>
      <c r="O91">
        <f ca="1"/>
        <v>0.87</v>
      </c>
      <c r="P91">
        <f ca="1"/>
        <v>0.12</v>
      </c>
      <c r="Q91">
        <f ca="1"/>
        <v>0.12</v>
      </c>
    </row>
    <row r="92" spans="1:17" x14ac:dyDescent="0.3">
      <c r="A92" t="str">
        <f ca="1"/>
        <v>Devon</v>
      </c>
      <c r="B92">
        <f ca="1"/>
        <v>0.17</v>
      </c>
      <c r="C92" t="str">
        <f ca="1"/>
        <v/>
      </c>
      <c r="D92" t="str">
        <f ca="1"/>
        <v/>
      </c>
      <c r="E92" t="str">
        <f ca="1"/>
        <v/>
      </c>
      <c r="F92" t="str">
        <f ca="1"/>
        <v/>
      </c>
      <c r="G92" t="str">
        <f ca="1"/>
        <v/>
      </c>
      <c r="H92" t="str">
        <f ca="1"/>
        <v/>
      </c>
      <c r="I92" t="str">
        <f ca="1"/>
        <v/>
      </c>
      <c r="J92" t="str">
        <f ca="1"/>
        <v/>
      </c>
      <c r="K92" t="str">
        <f ca="1"/>
        <v>Western Riverside Waste Authority</v>
      </c>
      <c r="L92" t="str">
        <f ca="1"/>
        <v>Detailed Class</v>
      </c>
      <c r="M92" t="str">
        <f ca="1"/>
        <v>WA</v>
      </c>
      <c r="N92" t="str">
        <f ca="1"/>
        <v>P</v>
      </c>
      <c r="O92">
        <f ca="1"/>
        <v>0.87</v>
      </c>
      <c r="P92">
        <f ca="1"/>
        <v>0.16</v>
      </c>
      <c r="Q92">
        <f ca="1"/>
        <v>0.12</v>
      </c>
    </row>
    <row r="93" spans="1:17" x14ac:dyDescent="0.3">
      <c r="A93" t="str">
        <f ca="1"/>
        <v>Devon &amp; Cornwall Police</v>
      </c>
      <c r="B93">
        <f ca="1"/>
        <v>0.18</v>
      </c>
      <c r="C93" t="str">
        <f ca="1"/>
        <v/>
      </c>
      <c r="D93" t="str">
        <f ca="1"/>
        <v/>
      </c>
      <c r="E93" t="str">
        <f ca="1"/>
        <v/>
      </c>
      <c r="F93" t="str">
        <f ca="1"/>
        <v/>
      </c>
      <c r="G93" t="str">
        <f ca="1"/>
        <v/>
      </c>
      <c r="H93" t="str">
        <f ca="1"/>
        <v/>
      </c>
      <c r="I93" t="str">
        <f ca="1"/>
        <v/>
      </c>
      <c r="J93" t="str">
        <f ca="1"/>
        <v/>
      </c>
      <c r="K93" t="str">
        <f ca="1"/>
        <v>Yorkshire Dales National Park Authority</v>
      </c>
      <c r="L93" t="str">
        <f ca="1"/>
        <v>Detailed Class</v>
      </c>
      <c r="M93" t="str">
        <f ca="1"/>
        <v>NPA</v>
      </c>
      <c r="N93" t="str">
        <f ca="1"/>
        <v>P</v>
      </c>
      <c r="O93">
        <f ca="1"/>
        <v>0.87</v>
      </c>
      <c r="P93">
        <f ca="1"/>
        <v>0.11</v>
      </c>
      <c r="Q93">
        <f ca="1"/>
        <v>0.12</v>
      </c>
    </row>
    <row r="94" spans="1:17" x14ac:dyDescent="0.3">
      <c r="A94" t="str">
        <f ca="1"/>
        <v>Devon &amp; Somerset Combined Fire</v>
      </c>
      <c r="B94">
        <f ca="1"/>
        <v>0.17</v>
      </c>
      <c r="C94" t="str">
        <f ca="1"/>
        <v/>
      </c>
      <c r="D94" t="str">
        <f ca="1"/>
        <v/>
      </c>
      <c r="E94" t="str">
        <f ca="1"/>
        <v/>
      </c>
      <c r="F94" t="str">
        <f ca="1"/>
        <v/>
      </c>
      <c r="G94" t="str">
        <f ca="1"/>
        <v/>
      </c>
      <c r="H94" t="str">
        <f ca="1"/>
        <v/>
      </c>
      <c r="I94" t="str">
        <f ca="1"/>
        <v/>
      </c>
      <c r="J94" t="str">
        <f ca="1"/>
        <v/>
      </c>
      <c r="K94" t="str">
        <f ca="1"/>
        <v/>
      </c>
      <c r="L94" t="str">
        <f ca="1"/>
        <v/>
      </c>
      <c r="M94" t="str">
        <f ca="1"/>
        <v/>
      </c>
      <c r="N94" t="str">
        <f ca="1"/>
        <v/>
      </c>
      <c r="O94" t="str">
        <f ca="1"/>
        <v/>
      </c>
      <c r="P94" t="str">
        <f ca="1"/>
        <v/>
      </c>
      <c r="Q94" t="str">
        <f ca="1"/>
        <v/>
      </c>
    </row>
    <row r="95" spans="1:17" x14ac:dyDescent="0.3">
      <c r="A95" t="str">
        <f ca="1"/>
        <v>Doncaster</v>
      </c>
      <c r="B95">
        <f ca="1"/>
        <v>0.09</v>
      </c>
      <c r="C95" t="str">
        <f ca="1"/>
        <v/>
      </c>
      <c r="D95" t="str">
        <f ca="1"/>
        <v/>
      </c>
      <c r="E95" t="str">
        <f ca="1"/>
        <v/>
      </c>
      <c r="F95" t="str">
        <f ca="1"/>
        <v/>
      </c>
      <c r="G95" t="str">
        <f ca="1"/>
        <v/>
      </c>
      <c r="H95" t="str">
        <f ca="1"/>
        <v/>
      </c>
      <c r="I95" t="str">
        <f ca="1"/>
        <v/>
      </c>
      <c r="J95" t="str">
        <f ca="1"/>
        <v/>
      </c>
      <c r="K95" t="str">
        <f ca="1"/>
        <v/>
      </c>
      <c r="L95" t="str">
        <f ca="1"/>
        <v/>
      </c>
      <c r="M95" t="str">
        <f ca="1"/>
        <v/>
      </c>
      <c r="N95" t="str">
        <f ca="1"/>
        <v/>
      </c>
      <c r="O95" t="str">
        <f ca="1"/>
        <v/>
      </c>
      <c r="P95" t="str">
        <f ca="1"/>
        <v/>
      </c>
      <c r="Q95" t="str">
        <f ca="1"/>
        <v/>
      </c>
    </row>
    <row r="96" spans="1:17" x14ac:dyDescent="0.3">
      <c r="A96" t="str">
        <f ca="1"/>
        <v>Dorset and Wiltshire Combined Fire</v>
      </c>
      <c r="B96">
        <f ca="1"/>
        <v>0.13</v>
      </c>
      <c r="C96" t="str">
        <f ca="1"/>
        <v/>
      </c>
      <c r="D96" t="str">
        <f ca="1"/>
        <v/>
      </c>
      <c r="E96" t="str">
        <f ca="1"/>
        <v/>
      </c>
      <c r="F96" t="str">
        <f ca="1"/>
        <v/>
      </c>
      <c r="G96" t="str">
        <f ca="1"/>
        <v/>
      </c>
      <c r="H96" t="str">
        <f ca="1"/>
        <v/>
      </c>
      <c r="I96" t="str">
        <f ca="1"/>
        <v/>
      </c>
      <c r="J96" t="str">
        <f ca="1"/>
        <v/>
      </c>
      <c r="K96" t="str">
        <f ca="1"/>
        <v/>
      </c>
      <c r="L96" t="str">
        <f ca="1"/>
        <v/>
      </c>
      <c r="M96" t="str">
        <f ca="1"/>
        <v/>
      </c>
      <c r="N96" t="str">
        <f ca="1"/>
        <v/>
      </c>
      <c r="O96" t="str">
        <f ca="1"/>
        <v/>
      </c>
      <c r="P96" t="str">
        <f ca="1"/>
        <v/>
      </c>
      <c r="Q96" t="str">
        <f ca="1"/>
        <v/>
      </c>
    </row>
    <row r="97" spans="1:17" x14ac:dyDescent="0.3">
      <c r="A97" t="str">
        <f ca="1"/>
        <v>Dorset Police</v>
      </c>
      <c r="B97">
        <f ca="1"/>
        <v>0.06</v>
      </c>
      <c r="C97" t="str">
        <f ca="1"/>
        <v/>
      </c>
      <c r="D97" t="str">
        <f ca="1"/>
        <v/>
      </c>
      <c r="E97" t="str">
        <f ca="1"/>
        <v/>
      </c>
      <c r="F97" t="str">
        <f ca="1"/>
        <v/>
      </c>
      <c r="G97" t="str">
        <f ca="1"/>
        <v/>
      </c>
      <c r="H97" t="str">
        <f ca="1"/>
        <v/>
      </c>
      <c r="I97" t="str">
        <f ca="1"/>
        <v/>
      </c>
      <c r="J97" t="str">
        <f ca="1"/>
        <v/>
      </c>
      <c r="K97" t="str">
        <f ca="1"/>
        <v/>
      </c>
      <c r="L97" t="str">
        <f ca="1"/>
        <v/>
      </c>
      <c r="M97" t="str">
        <f ca="1"/>
        <v/>
      </c>
      <c r="N97" t="str">
        <f ca="1"/>
        <v/>
      </c>
      <c r="O97" t="str">
        <f ca="1"/>
        <v/>
      </c>
      <c r="P97" t="str">
        <f ca="1"/>
        <v/>
      </c>
      <c r="Q97" t="str">
        <f ca="1"/>
        <v/>
      </c>
    </row>
    <row r="98" spans="1:17" x14ac:dyDescent="0.3">
      <c r="A98" t="str">
        <f ca="1"/>
        <v>Dorset UA</v>
      </c>
      <c r="B98">
        <f ca="1"/>
        <v>0.14000000000000001</v>
      </c>
      <c r="C98" t="str">
        <f ca="1"/>
        <v/>
      </c>
      <c r="D98" t="str">
        <f ca="1"/>
        <v/>
      </c>
      <c r="E98" t="str">
        <f ca="1"/>
        <v/>
      </c>
      <c r="F98" t="str">
        <f ca="1"/>
        <v/>
      </c>
      <c r="G98" t="str">
        <f ca="1"/>
        <v/>
      </c>
      <c r="H98" t="str">
        <f ca="1"/>
        <v/>
      </c>
      <c r="I98" t="str">
        <f ca="1"/>
        <v/>
      </c>
      <c r="J98" t="str">
        <f ca="1"/>
        <v/>
      </c>
      <c r="K98" t="str">
        <f ca="1"/>
        <v/>
      </c>
      <c r="L98" t="str">
        <f ca="1"/>
        <v/>
      </c>
      <c r="M98" t="str">
        <f ca="1"/>
        <v/>
      </c>
      <c r="N98" t="str">
        <f ca="1"/>
        <v/>
      </c>
      <c r="O98" t="str">
        <f ca="1"/>
        <v/>
      </c>
      <c r="P98" t="str">
        <f ca="1"/>
        <v/>
      </c>
      <c r="Q98" t="str">
        <f ca="1"/>
        <v/>
      </c>
    </row>
    <row r="99" spans="1:17" x14ac:dyDescent="0.3">
      <c r="A99" t="str">
        <f ca="1"/>
        <v>Dover</v>
      </c>
      <c r="B99">
        <f ca="1"/>
        <v>0.01</v>
      </c>
      <c r="C99" t="str">
        <f ca="1"/>
        <v/>
      </c>
      <c r="D99" t="str">
        <f ca="1"/>
        <v/>
      </c>
      <c r="E99" t="str">
        <f ca="1"/>
        <v/>
      </c>
      <c r="F99" t="str">
        <f ca="1"/>
        <v/>
      </c>
      <c r="G99" t="str">
        <f ca="1"/>
        <v/>
      </c>
      <c r="H99" t="str">
        <f ca="1"/>
        <v/>
      </c>
      <c r="I99" t="str">
        <f ca="1"/>
        <v/>
      </c>
      <c r="J99" t="str">
        <f ca="1"/>
        <v/>
      </c>
      <c r="K99" t="str">
        <f ca="1"/>
        <v/>
      </c>
      <c r="L99" t="str">
        <f ca="1"/>
        <v/>
      </c>
      <c r="M99" t="str">
        <f ca="1"/>
        <v/>
      </c>
      <c r="N99" t="str">
        <f ca="1"/>
        <v/>
      </c>
      <c r="O99" t="str">
        <f ca="1"/>
        <v/>
      </c>
      <c r="P99" t="str">
        <f ca="1"/>
        <v/>
      </c>
      <c r="Q99" t="str">
        <f ca="1"/>
        <v/>
      </c>
    </row>
    <row r="100" spans="1:17" x14ac:dyDescent="0.3">
      <c r="A100" t="str">
        <f ca="1"/>
        <v>Dudley</v>
      </c>
      <c r="B100">
        <f ca="1"/>
        <v>0.08</v>
      </c>
      <c r="C100" t="str">
        <f ca="1"/>
        <v/>
      </c>
      <c r="D100" t="str">
        <f ca="1"/>
        <v/>
      </c>
      <c r="E100" t="str">
        <f ca="1"/>
        <v/>
      </c>
      <c r="F100" t="str">
        <f ca="1"/>
        <v/>
      </c>
      <c r="G100" t="str">
        <f ca="1"/>
        <v/>
      </c>
      <c r="H100" t="str">
        <f ca="1"/>
        <v/>
      </c>
      <c r="I100" t="str">
        <f ca="1"/>
        <v/>
      </c>
      <c r="J100" t="str">
        <f ca="1"/>
        <v/>
      </c>
      <c r="K100" t="str">
        <f ca="1"/>
        <v/>
      </c>
      <c r="L100" t="str">
        <f ca="1"/>
        <v/>
      </c>
      <c r="M100" t="str">
        <f ca="1"/>
        <v/>
      </c>
      <c r="N100" t="str">
        <f ca="1"/>
        <v/>
      </c>
      <c r="O100" t="str">
        <f ca="1"/>
        <v/>
      </c>
      <c r="P100" t="str">
        <f ca="1"/>
        <v/>
      </c>
      <c r="Q100" t="str">
        <f ca="1"/>
        <v/>
      </c>
    </row>
    <row r="101" spans="1:17" x14ac:dyDescent="0.3">
      <c r="A101" t="str">
        <f ca="1"/>
        <v>Durham</v>
      </c>
      <c r="B101">
        <f ca="1"/>
        <v>0.16</v>
      </c>
      <c r="C101" t="str">
        <f ca="1"/>
        <v/>
      </c>
      <c r="D101" t="str">
        <f ca="1"/>
        <v/>
      </c>
      <c r="E101" t="str">
        <f ca="1"/>
        <v/>
      </c>
      <c r="F101" t="str">
        <f ca="1"/>
        <v/>
      </c>
      <c r="G101" t="str">
        <f ca="1"/>
        <v/>
      </c>
      <c r="H101" t="str">
        <f ca="1"/>
        <v/>
      </c>
      <c r="I101" t="str">
        <f ca="1"/>
        <v/>
      </c>
      <c r="J101" t="str">
        <f ca="1"/>
        <v/>
      </c>
      <c r="K101" t="str">
        <f ca="1"/>
        <v/>
      </c>
      <c r="L101" t="str">
        <f ca="1"/>
        <v/>
      </c>
      <c r="M101" t="str">
        <f ca="1"/>
        <v/>
      </c>
      <c r="N101" t="str">
        <f ca="1"/>
        <v/>
      </c>
      <c r="O101" t="str">
        <f ca="1"/>
        <v/>
      </c>
      <c r="P101" t="str">
        <f ca="1"/>
        <v/>
      </c>
      <c r="Q101" t="str">
        <f ca="1"/>
        <v/>
      </c>
    </row>
    <row r="102" spans="1:17" x14ac:dyDescent="0.3">
      <c r="A102" t="str">
        <f ca="1"/>
        <v>Durham Combined Fire</v>
      </c>
      <c r="B102">
        <f ca="1"/>
        <v>0.12</v>
      </c>
      <c r="C102" t="str">
        <f ca="1"/>
        <v/>
      </c>
      <c r="D102" t="str">
        <f ca="1"/>
        <v/>
      </c>
      <c r="E102" t="str">
        <f ca="1"/>
        <v/>
      </c>
      <c r="F102" t="str">
        <f ca="1"/>
        <v/>
      </c>
      <c r="G102" t="str">
        <f ca="1"/>
        <v/>
      </c>
      <c r="H102" t="str">
        <f ca="1"/>
        <v/>
      </c>
      <c r="I102" t="str">
        <f ca="1"/>
        <v/>
      </c>
      <c r="J102" t="str">
        <f ca="1"/>
        <v/>
      </c>
      <c r="K102" t="str">
        <f ca="1"/>
        <v/>
      </c>
      <c r="L102" t="str">
        <f ca="1"/>
        <v/>
      </c>
      <c r="M102" t="str">
        <f ca="1"/>
        <v/>
      </c>
      <c r="N102" t="str">
        <f ca="1"/>
        <v/>
      </c>
      <c r="O102" t="str">
        <f ca="1"/>
        <v/>
      </c>
      <c r="P102" t="str">
        <f ca="1"/>
        <v/>
      </c>
      <c r="Q102" t="str">
        <f ca="1"/>
        <v/>
      </c>
    </row>
    <row r="103" spans="1:17" x14ac:dyDescent="0.3">
      <c r="A103" t="str">
        <f ca="1"/>
        <v>Durham Police</v>
      </c>
      <c r="B103">
        <f ca="1"/>
        <v>0.09</v>
      </c>
      <c r="C103" t="str">
        <f ca="1"/>
        <v/>
      </c>
      <c r="D103" t="str">
        <f ca="1"/>
        <v/>
      </c>
      <c r="E103" t="str">
        <f ca="1"/>
        <v/>
      </c>
      <c r="F103" t="str">
        <f ca="1"/>
        <v/>
      </c>
      <c r="G103" t="str">
        <f ca="1"/>
        <v/>
      </c>
      <c r="H103" t="str">
        <f ca="1"/>
        <v/>
      </c>
      <c r="I103" t="str">
        <f ca="1"/>
        <v/>
      </c>
      <c r="J103" t="str">
        <f ca="1"/>
        <v/>
      </c>
      <c r="K103" t="str">
        <f ca="1"/>
        <v/>
      </c>
      <c r="L103" t="str">
        <f ca="1"/>
        <v/>
      </c>
      <c r="M103" t="str">
        <f ca="1"/>
        <v/>
      </c>
      <c r="N103" t="str">
        <f ca="1"/>
        <v/>
      </c>
      <c r="O103" t="str">
        <f ca="1"/>
        <v/>
      </c>
      <c r="P103" t="str">
        <f ca="1"/>
        <v/>
      </c>
      <c r="Q103" t="str">
        <f ca="1"/>
        <v/>
      </c>
    </row>
    <row r="104" spans="1:17" x14ac:dyDescent="0.3">
      <c r="A104" t="str">
        <f ca="1"/>
        <v>Ealing</v>
      </c>
      <c r="B104">
        <f ca="1"/>
        <v>0.15</v>
      </c>
      <c r="C104" t="str">
        <f ca="1"/>
        <v/>
      </c>
      <c r="D104" t="str">
        <f ca="1"/>
        <v/>
      </c>
      <c r="E104" t="str">
        <f ca="1"/>
        <v/>
      </c>
      <c r="F104" t="str">
        <f ca="1"/>
        <v/>
      </c>
      <c r="G104" t="str">
        <f ca="1"/>
        <v/>
      </c>
      <c r="H104" t="str">
        <f ca="1"/>
        <v/>
      </c>
      <c r="I104" t="str">
        <f ca="1"/>
        <v/>
      </c>
      <c r="J104" t="str">
        <f ca="1"/>
        <v/>
      </c>
      <c r="K104" t="str">
        <f ca="1"/>
        <v/>
      </c>
      <c r="L104" t="str">
        <f ca="1"/>
        <v/>
      </c>
      <c r="M104" t="str">
        <f ca="1"/>
        <v/>
      </c>
      <c r="N104" t="str">
        <f ca="1"/>
        <v/>
      </c>
      <c r="O104" t="str">
        <f ca="1"/>
        <v/>
      </c>
      <c r="P104" t="str">
        <f ca="1"/>
        <v/>
      </c>
      <c r="Q104" t="str">
        <f ca="1"/>
        <v/>
      </c>
    </row>
    <row r="105" spans="1:17" x14ac:dyDescent="0.3">
      <c r="A105" t="str">
        <f ca="1"/>
        <v>East Cambridgeshire</v>
      </c>
      <c r="B105">
        <f ca="1"/>
        <v>0.04</v>
      </c>
      <c r="C105" t="str">
        <f ca="1"/>
        <v/>
      </c>
      <c r="D105" t="str">
        <f ca="1"/>
        <v/>
      </c>
      <c r="E105" t="str">
        <f ca="1"/>
        <v/>
      </c>
      <c r="F105" t="str">
        <f ca="1"/>
        <v/>
      </c>
      <c r="G105" t="str">
        <f ca="1"/>
        <v/>
      </c>
      <c r="H105" t="str">
        <f ca="1"/>
        <v/>
      </c>
      <c r="I105" t="str">
        <f ca="1"/>
        <v/>
      </c>
      <c r="J105" t="str">
        <f ca="1"/>
        <v/>
      </c>
      <c r="K105" t="str">
        <f ca="1"/>
        <v/>
      </c>
      <c r="L105" t="str">
        <f ca="1"/>
        <v/>
      </c>
      <c r="M105" t="str">
        <f ca="1"/>
        <v/>
      </c>
      <c r="N105" t="str">
        <f ca="1"/>
        <v/>
      </c>
      <c r="O105" t="str">
        <f ca="1"/>
        <v/>
      </c>
      <c r="P105" t="str">
        <f ca="1"/>
        <v/>
      </c>
      <c r="Q105" t="str">
        <f ca="1"/>
        <v/>
      </c>
    </row>
    <row r="106" spans="1:17" x14ac:dyDescent="0.3">
      <c r="A106" t="str">
        <f ca="1"/>
        <v>East Devon</v>
      </c>
      <c r="B106">
        <f ca="1"/>
        <v>0.02</v>
      </c>
      <c r="C106" t="str">
        <f ca="1"/>
        <v/>
      </c>
      <c r="D106" t="str">
        <f ca="1"/>
        <v/>
      </c>
      <c r="E106" t="str">
        <f ca="1"/>
        <v/>
      </c>
      <c r="F106" t="str">
        <f ca="1"/>
        <v/>
      </c>
      <c r="G106" t="str">
        <f ca="1"/>
        <v/>
      </c>
      <c r="H106" t="str">
        <f ca="1"/>
        <v/>
      </c>
      <c r="I106" t="str">
        <f ca="1"/>
        <v/>
      </c>
      <c r="J106" t="str">
        <f ca="1"/>
        <v/>
      </c>
      <c r="K106" t="str">
        <f ca="1"/>
        <v/>
      </c>
      <c r="L106" t="str">
        <f ca="1"/>
        <v/>
      </c>
      <c r="M106" t="str">
        <f ca="1"/>
        <v/>
      </c>
      <c r="N106" t="str">
        <f ca="1"/>
        <v/>
      </c>
      <c r="O106" t="str">
        <f ca="1"/>
        <v/>
      </c>
      <c r="P106" t="str">
        <f ca="1"/>
        <v/>
      </c>
      <c r="Q106" t="str">
        <f ca="1"/>
        <v/>
      </c>
    </row>
    <row r="107" spans="1:17" x14ac:dyDescent="0.3">
      <c r="A107" t="str">
        <f ca="1"/>
        <v>East Hampshire</v>
      </c>
      <c r="B107">
        <f ca="1"/>
        <v>0.02</v>
      </c>
      <c r="C107" t="str">
        <f ca="1"/>
        <v/>
      </c>
      <c r="D107" t="str">
        <f ca="1"/>
        <v/>
      </c>
      <c r="E107" t="str">
        <f ca="1"/>
        <v/>
      </c>
      <c r="F107" t="str">
        <f ca="1"/>
        <v/>
      </c>
      <c r="G107" t="str">
        <f ca="1"/>
        <v/>
      </c>
      <c r="H107" t="str">
        <f ca="1"/>
        <v/>
      </c>
      <c r="I107" t="str">
        <f ca="1"/>
        <v/>
      </c>
      <c r="J107" t="str">
        <f ca="1"/>
        <v/>
      </c>
      <c r="K107" t="str">
        <f ca="1"/>
        <v/>
      </c>
      <c r="L107" t="str">
        <f ca="1"/>
        <v/>
      </c>
      <c r="M107" t="str">
        <f ca="1"/>
        <v/>
      </c>
      <c r="N107" t="str">
        <f ca="1"/>
        <v/>
      </c>
      <c r="O107" t="str">
        <f ca="1"/>
        <v/>
      </c>
      <c r="P107" t="str">
        <f ca="1"/>
        <v/>
      </c>
      <c r="Q107" t="str">
        <f ca="1"/>
        <v/>
      </c>
    </row>
    <row r="108" spans="1:17" x14ac:dyDescent="0.3">
      <c r="A108" t="str">
        <f ca="1"/>
        <v>East Hertfordshire</v>
      </c>
      <c r="B108">
        <f ca="1"/>
        <v>0.03</v>
      </c>
      <c r="C108" t="str">
        <f ca="1"/>
        <v/>
      </c>
      <c r="D108" t="str">
        <f ca="1"/>
        <v/>
      </c>
      <c r="E108" t="str">
        <f ca="1"/>
        <v/>
      </c>
      <c r="F108" t="str">
        <f ca="1"/>
        <v/>
      </c>
      <c r="G108" t="str">
        <f ca="1"/>
        <v/>
      </c>
      <c r="H108" t="str">
        <f ca="1"/>
        <v/>
      </c>
      <c r="I108" t="str">
        <f ca="1"/>
        <v/>
      </c>
      <c r="J108" t="str">
        <f ca="1"/>
        <v/>
      </c>
      <c r="K108" t="str">
        <f ca="1"/>
        <v/>
      </c>
      <c r="L108" t="str">
        <f ca="1"/>
        <v/>
      </c>
      <c r="M108" t="str">
        <f ca="1"/>
        <v/>
      </c>
      <c r="N108" t="str">
        <f ca="1"/>
        <v/>
      </c>
      <c r="O108" t="str">
        <f ca="1"/>
        <v/>
      </c>
      <c r="P108" t="str">
        <f ca="1"/>
        <v/>
      </c>
      <c r="Q108" t="str">
        <f ca="1"/>
        <v/>
      </c>
    </row>
    <row r="109" spans="1:17" x14ac:dyDescent="0.3">
      <c r="A109" t="str">
        <f ca="1"/>
        <v>East Lindsey</v>
      </c>
      <c r="B109">
        <f ca="1"/>
        <v>0.02</v>
      </c>
      <c r="C109" t="str">
        <f ca="1"/>
        <v/>
      </c>
      <c r="D109" t="str">
        <f ca="1"/>
        <v/>
      </c>
      <c r="E109" t="str">
        <f ca="1"/>
        <v/>
      </c>
      <c r="F109" t="str">
        <f ca="1"/>
        <v/>
      </c>
      <c r="G109" t="str">
        <f ca="1"/>
        <v/>
      </c>
      <c r="H109" t="str">
        <f ca="1"/>
        <v/>
      </c>
      <c r="I109" t="str">
        <f ca="1"/>
        <v/>
      </c>
      <c r="J109" t="str">
        <f ca="1"/>
        <v/>
      </c>
      <c r="K109" t="str">
        <f ca="1"/>
        <v/>
      </c>
      <c r="L109" t="str">
        <f ca="1"/>
        <v/>
      </c>
      <c r="M109" t="str">
        <f ca="1"/>
        <v/>
      </c>
      <c r="N109" t="str">
        <f ca="1"/>
        <v/>
      </c>
      <c r="O109" t="str">
        <f ca="1"/>
        <v/>
      </c>
      <c r="P109" t="str">
        <f ca="1"/>
        <v/>
      </c>
      <c r="Q109" t="str">
        <f ca="1"/>
        <v/>
      </c>
    </row>
    <row r="110" spans="1:17" x14ac:dyDescent="0.3">
      <c r="A110" t="str">
        <f ca="1"/>
        <v>East London Waste Authority</v>
      </c>
      <c r="B110">
        <f ca="1"/>
        <v>0.15</v>
      </c>
      <c r="C110" t="str">
        <f ca="1"/>
        <v/>
      </c>
      <c r="D110" t="str">
        <f ca="1"/>
        <v/>
      </c>
      <c r="E110" t="str">
        <f ca="1"/>
        <v/>
      </c>
      <c r="F110" t="str">
        <f ca="1"/>
        <v/>
      </c>
      <c r="G110" t="str">
        <f ca="1"/>
        <v/>
      </c>
      <c r="H110" t="str">
        <f ca="1"/>
        <v/>
      </c>
      <c r="I110" t="str">
        <f ca="1"/>
        <v/>
      </c>
      <c r="J110" t="str">
        <f ca="1"/>
        <v/>
      </c>
      <c r="K110" t="str">
        <f ca="1"/>
        <v/>
      </c>
      <c r="L110" t="str">
        <f ca="1"/>
        <v/>
      </c>
      <c r="M110" t="str">
        <f ca="1"/>
        <v/>
      </c>
      <c r="N110" t="str">
        <f ca="1"/>
        <v/>
      </c>
      <c r="O110" t="str">
        <f ca="1"/>
        <v/>
      </c>
      <c r="P110" t="str">
        <f ca="1"/>
        <v/>
      </c>
      <c r="Q110" t="str">
        <f ca="1"/>
        <v/>
      </c>
    </row>
    <row r="111" spans="1:17" x14ac:dyDescent="0.3">
      <c r="A111" t="str">
        <f ca="1"/>
        <v>East Riding of Yorkshire</v>
      </c>
      <c r="B111">
        <f ca="1"/>
        <v>0.18</v>
      </c>
      <c r="C111" t="str">
        <f ca="1"/>
        <v/>
      </c>
      <c r="D111" t="str">
        <f ca="1"/>
        <v/>
      </c>
      <c r="E111" t="str">
        <f ca="1"/>
        <v/>
      </c>
      <c r="F111" t="str">
        <f ca="1"/>
        <v/>
      </c>
      <c r="G111" t="str">
        <f ca="1"/>
        <v/>
      </c>
      <c r="H111" t="str">
        <f ca="1"/>
        <v/>
      </c>
      <c r="I111" t="str">
        <f ca="1"/>
        <v/>
      </c>
      <c r="J111" t="str">
        <f ca="1"/>
        <v/>
      </c>
      <c r="K111" t="str">
        <f ca="1"/>
        <v/>
      </c>
      <c r="L111" t="str">
        <f ca="1"/>
        <v/>
      </c>
      <c r="M111" t="str">
        <f ca="1"/>
        <v/>
      </c>
      <c r="N111" t="str">
        <f ca="1"/>
        <v/>
      </c>
      <c r="O111" t="str">
        <f ca="1"/>
        <v/>
      </c>
      <c r="P111" t="str">
        <f ca="1"/>
        <v/>
      </c>
      <c r="Q111" t="str">
        <f ca="1"/>
        <v/>
      </c>
    </row>
    <row r="112" spans="1:17" x14ac:dyDescent="0.3">
      <c r="A112" t="str">
        <f ca="1"/>
        <v>East Staffordshire</v>
      </c>
      <c r="B112">
        <f ca="1"/>
        <v>0.01</v>
      </c>
      <c r="C112" t="str">
        <f ca="1"/>
        <v/>
      </c>
      <c r="D112" t="str">
        <f ca="1"/>
        <v/>
      </c>
      <c r="E112" t="str">
        <f ca="1"/>
        <v/>
      </c>
      <c r="F112" t="str">
        <f ca="1"/>
        <v/>
      </c>
      <c r="G112" t="str">
        <f ca="1"/>
        <v/>
      </c>
      <c r="H112" t="str">
        <f ca="1"/>
        <v/>
      </c>
      <c r="I112" t="str">
        <f ca="1"/>
        <v/>
      </c>
      <c r="J112" t="str">
        <f ca="1"/>
        <v/>
      </c>
      <c r="K112" t="str">
        <f ca="1"/>
        <v/>
      </c>
      <c r="L112" t="str">
        <f ca="1"/>
        <v/>
      </c>
      <c r="M112" t="str">
        <f ca="1"/>
        <v/>
      </c>
      <c r="N112" t="str">
        <f ca="1"/>
        <v/>
      </c>
      <c r="O112" t="str">
        <f ca="1"/>
        <v/>
      </c>
      <c r="P112" t="str">
        <f ca="1"/>
        <v/>
      </c>
      <c r="Q112" t="str">
        <f ca="1"/>
        <v/>
      </c>
    </row>
    <row r="113" spans="1:17" x14ac:dyDescent="0.3">
      <c r="A113" t="str">
        <f ca="1"/>
        <v>East Suffolk</v>
      </c>
      <c r="B113">
        <f ca="1"/>
        <v>0.03</v>
      </c>
      <c r="C113" t="str">
        <f ca="1"/>
        <v/>
      </c>
      <c r="D113" t="str">
        <f ca="1"/>
        <v/>
      </c>
      <c r="E113" t="str">
        <f ca="1"/>
        <v/>
      </c>
      <c r="F113" t="str">
        <f ca="1"/>
        <v/>
      </c>
      <c r="G113" t="str">
        <f ca="1"/>
        <v/>
      </c>
      <c r="H113" t="str">
        <f ca="1"/>
        <v/>
      </c>
      <c r="I113" t="str">
        <f ca="1"/>
        <v/>
      </c>
      <c r="J113" t="str">
        <f ca="1"/>
        <v/>
      </c>
      <c r="K113" t="str">
        <f ca="1"/>
        <v/>
      </c>
      <c r="L113" t="str">
        <f ca="1"/>
        <v/>
      </c>
      <c r="M113" t="str">
        <f ca="1"/>
        <v/>
      </c>
      <c r="N113" t="str">
        <f ca="1"/>
        <v/>
      </c>
      <c r="O113" t="str">
        <f ca="1"/>
        <v/>
      </c>
      <c r="P113" t="str">
        <f ca="1"/>
        <v/>
      </c>
      <c r="Q113" t="str">
        <f ca="1"/>
        <v/>
      </c>
    </row>
    <row r="114" spans="1:17" x14ac:dyDescent="0.3">
      <c r="A114" t="str">
        <f ca="1"/>
        <v>East Sussex</v>
      </c>
      <c r="B114">
        <f ca="1"/>
        <v>0.17</v>
      </c>
      <c r="C114" t="str">
        <f ca="1"/>
        <v/>
      </c>
      <c r="D114" t="str">
        <f ca="1"/>
        <v/>
      </c>
      <c r="E114" t="str">
        <f ca="1"/>
        <v/>
      </c>
      <c r="F114" t="str">
        <f ca="1"/>
        <v/>
      </c>
      <c r="G114" t="str">
        <f ca="1"/>
        <v/>
      </c>
      <c r="H114" t="str">
        <f ca="1"/>
        <v/>
      </c>
      <c r="I114" t="str">
        <f ca="1"/>
        <v/>
      </c>
      <c r="J114" t="str">
        <f ca="1"/>
        <v/>
      </c>
      <c r="K114" t="str">
        <f ca="1"/>
        <v/>
      </c>
      <c r="L114" t="str">
        <f ca="1"/>
        <v/>
      </c>
      <c r="M114" t="str">
        <f ca="1"/>
        <v/>
      </c>
      <c r="N114" t="str">
        <f ca="1"/>
        <v/>
      </c>
      <c r="O114" t="str">
        <f ca="1"/>
        <v/>
      </c>
      <c r="P114" t="str">
        <f ca="1"/>
        <v/>
      </c>
      <c r="Q114" t="str">
        <f ca="1"/>
        <v/>
      </c>
    </row>
    <row r="115" spans="1:17" x14ac:dyDescent="0.3">
      <c r="A115" t="str">
        <f ca="1"/>
        <v>East Sussex Combined Fire</v>
      </c>
      <c r="B115">
        <f ca="1"/>
        <v>0.13</v>
      </c>
      <c r="C115" t="str">
        <f ca="1"/>
        <v/>
      </c>
      <c r="D115" t="str">
        <f ca="1"/>
        <v/>
      </c>
      <c r="E115" t="str">
        <f ca="1"/>
        <v/>
      </c>
      <c r="F115" t="str">
        <f ca="1"/>
        <v/>
      </c>
      <c r="G115" t="str">
        <f ca="1"/>
        <v/>
      </c>
      <c r="H115" t="str">
        <f ca="1"/>
        <v/>
      </c>
      <c r="I115" t="str">
        <f ca="1"/>
        <v/>
      </c>
      <c r="J115" t="str">
        <f ca="1"/>
        <v/>
      </c>
      <c r="K115" t="str">
        <f ca="1"/>
        <v/>
      </c>
      <c r="L115" t="str">
        <f ca="1"/>
        <v/>
      </c>
      <c r="M115" t="str">
        <f ca="1"/>
        <v/>
      </c>
      <c r="N115" t="str">
        <f ca="1"/>
        <v/>
      </c>
      <c r="O115" t="str">
        <f ca="1"/>
        <v/>
      </c>
      <c r="P115" t="str">
        <f ca="1"/>
        <v/>
      </c>
      <c r="Q115" t="str">
        <f ca="1"/>
        <v/>
      </c>
    </row>
    <row r="116" spans="1:17" x14ac:dyDescent="0.3">
      <c r="A116" t="str">
        <f ca="1"/>
        <v>Eastbourne</v>
      </c>
      <c r="B116">
        <f ca="1"/>
        <v>0.03</v>
      </c>
      <c r="C116" t="str">
        <f ca="1"/>
        <v/>
      </c>
      <c r="D116" t="str">
        <f ca="1"/>
        <v/>
      </c>
      <c r="E116" t="str">
        <f ca="1"/>
        <v/>
      </c>
      <c r="F116" t="str">
        <f ca="1"/>
        <v/>
      </c>
      <c r="G116" t="str">
        <f ca="1"/>
        <v/>
      </c>
      <c r="H116" t="str">
        <f ca="1"/>
        <v/>
      </c>
      <c r="I116" t="str">
        <f ca="1"/>
        <v/>
      </c>
      <c r="J116" t="str">
        <f ca="1"/>
        <v/>
      </c>
      <c r="K116" t="str">
        <f ca="1"/>
        <v/>
      </c>
      <c r="L116" t="str">
        <f ca="1"/>
        <v/>
      </c>
      <c r="M116" t="str">
        <f ca="1"/>
        <v/>
      </c>
      <c r="N116" t="str">
        <f ca="1"/>
        <v/>
      </c>
      <c r="O116" t="str">
        <f ca="1"/>
        <v/>
      </c>
      <c r="P116" t="str">
        <f ca="1"/>
        <v/>
      </c>
      <c r="Q116" t="str">
        <f ca="1"/>
        <v/>
      </c>
    </row>
    <row r="117" spans="1:17" x14ac:dyDescent="0.3">
      <c r="A117" t="str">
        <f ca="1"/>
        <v>Eastleigh</v>
      </c>
      <c r="B117">
        <f ca="1"/>
        <v>0</v>
      </c>
      <c r="C117" t="str">
        <f ca="1"/>
        <v/>
      </c>
      <c r="D117" t="str">
        <f ca="1"/>
        <v/>
      </c>
      <c r="E117" t="str">
        <f ca="1"/>
        <v/>
      </c>
      <c r="F117" t="str">
        <f ca="1"/>
        <v/>
      </c>
      <c r="G117" t="str">
        <f ca="1"/>
        <v/>
      </c>
      <c r="H117" t="str">
        <f ca="1"/>
        <v/>
      </c>
      <c r="I117" t="str">
        <f ca="1"/>
        <v/>
      </c>
      <c r="J117" t="str">
        <f ca="1"/>
        <v/>
      </c>
      <c r="K117" t="str">
        <f ca="1"/>
        <v/>
      </c>
      <c r="L117" t="str">
        <f ca="1"/>
        <v/>
      </c>
      <c r="M117" t="str">
        <f ca="1"/>
        <v/>
      </c>
      <c r="N117" t="str">
        <f ca="1"/>
        <v/>
      </c>
      <c r="O117" t="str">
        <f ca="1"/>
        <v/>
      </c>
      <c r="P117" t="str">
        <f ca="1"/>
        <v/>
      </c>
      <c r="Q117" t="str">
        <f ca="1"/>
        <v/>
      </c>
    </row>
    <row r="118" spans="1:17" x14ac:dyDescent="0.3">
      <c r="A118" t="str">
        <f ca="1"/>
        <v>Elmbridge</v>
      </c>
      <c r="B118">
        <f ca="1"/>
        <v>0.02</v>
      </c>
      <c r="C118" t="str">
        <f ca="1"/>
        <v/>
      </c>
      <c r="D118" t="str">
        <f ca="1"/>
        <v/>
      </c>
      <c r="E118" t="str">
        <f ca="1"/>
        <v/>
      </c>
      <c r="F118" t="str">
        <f ca="1"/>
        <v/>
      </c>
      <c r="G118" t="str">
        <f ca="1"/>
        <v/>
      </c>
      <c r="H118" t="str">
        <f ca="1"/>
        <v/>
      </c>
      <c r="I118" t="str">
        <f ca="1"/>
        <v/>
      </c>
      <c r="J118" t="str">
        <f ca="1"/>
        <v/>
      </c>
      <c r="K118" t="str">
        <f ca="1"/>
        <v/>
      </c>
      <c r="L118" t="str">
        <f ca="1"/>
        <v/>
      </c>
      <c r="M118" t="str">
        <f ca="1"/>
        <v/>
      </c>
      <c r="N118" t="str">
        <f ca="1"/>
        <v/>
      </c>
      <c r="O118" t="str">
        <f ca="1"/>
        <v/>
      </c>
      <c r="P118" t="str">
        <f ca="1"/>
        <v/>
      </c>
      <c r="Q118" t="str">
        <f ca="1"/>
        <v/>
      </c>
    </row>
    <row r="119" spans="1:17" x14ac:dyDescent="0.3">
      <c r="A119" t="str">
        <f ca="1"/>
        <v>Enfield</v>
      </c>
      <c r="B119">
        <f ca="1"/>
        <v>0.2</v>
      </c>
      <c r="C119" t="str">
        <f ca="1"/>
        <v/>
      </c>
      <c r="D119" t="str">
        <f ca="1"/>
        <v/>
      </c>
      <c r="E119" t="str">
        <f ca="1"/>
        <v/>
      </c>
      <c r="F119" t="str">
        <f ca="1"/>
        <v/>
      </c>
      <c r="G119" t="str">
        <f ca="1"/>
        <v/>
      </c>
      <c r="H119" t="str">
        <f ca="1"/>
        <v/>
      </c>
      <c r="I119" t="str">
        <f ca="1"/>
        <v/>
      </c>
      <c r="J119" t="str">
        <f ca="1"/>
        <v/>
      </c>
      <c r="K119" t="str">
        <f ca="1"/>
        <v/>
      </c>
      <c r="L119" t="str">
        <f ca="1"/>
        <v/>
      </c>
      <c r="M119" t="str">
        <f ca="1"/>
        <v/>
      </c>
      <c r="N119" t="str">
        <f ca="1"/>
        <v/>
      </c>
      <c r="O119" t="str">
        <f ca="1"/>
        <v/>
      </c>
      <c r="P119" t="str">
        <f ca="1"/>
        <v/>
      </c>
      <c r="Q119" t="str">
        <f ca="1"/>
        <v/>
      </c>
    </row>
    <row r="120" spans="1:17" x14ac:dyDescent="0.3">
      <c r="A120" t="str">
        <f ca="1"/>
        <v>Epping Forest</v>
      </c>
      <c r="B120">
        <f ca="1"/>
        <v>0.02</v>
      </c>
      <c r="C120" t="str">
        <f ca="1"/>
        <v/>
      </c>
      <c r="D120" t="str">
        <f ca="1"/>
        <v/>
      </c>
      <c r="E120" t="str">
        <f ca="1"/>
        <v/>
      </c>
      <c r="F120" t="str">
        <f ca="1"/>
        <v/>
      </c>
      <c r="G120" t="str">
        <f ca="1"/>
        <v/>
      </c>
      <c r="H120" t="str">
        <f ca="1"/>
        <v/>
      </c>
      <c r="I120" t="str">
        <f ca="1"/>
        <v/>
      </c>
      <c r="J120" t="str">
        <f ca="1"/>
        <v/>
      </c>
      <c r="K120" t="str">
        <f ca="1"/>
        <v/>
      </c>
      <c r="L120" t="str">
        <f ca="1"/>
        <v/>
      </c>
      <c r="M120" t="str">
        <f ca="1"/>
        <v/>
      </c>
      <c r="N120" t="str">
        <f ca="1"/>
        <v/>
      </c>
      <c r="O120" t="str">
        <f ca="1"/>
        <v/>
      </c>
      <c r="P120" t="str">
        <f ca="1"/>
        <v/>
      </c>
      <c r="Q120" t="str">
        <f ca="1"/>
        <v/>
      </c>
    </row>
    <row r="121" spans="1:17" x14ac:dyDescent="0.3">
      <c r="A121" t="str">
        <f ca="1"/>
        <v>Epsom &amp; Ewell</v>
      </c>
      <c r="B121">
        <f ca="1"/>
        <v>0.01</v>
      </c>
      <c r="C121" t="str">
        <f ca="1"/>
        <v/>
      </c>
      <c r="D121" t="str">
        <f ca="1"/>
        <v/>
      </c>
      <c r="E121" t="str">
        <f ca="1"/>
        <v/>
      </c>
      <c r="F121" t="str">
        <f ca="1"/>
        <v/>
      </c>
      <c r="G121" t="str">
        <f ca="1"/>
        <v/>
      </c>
      <c r="H121" t="str">
        <f ca="1"/>
        <v/>
      </c>
      <c r="I121" t="str">
        <f ca="1"/>
        <v/>
      </c>
      <c r="J121" t="str">
        <f ca="1"/>
        <v/>
      </c>
      <c r="K121" t="str">
        <f ca="1"/>
        <v/>
      </c>
      <c r="L121" t="str">
        <f ca="1"/>
        <v/>
      </c>
      <c r="M121" t="str">
        <f ca="1"/>
        <v/>
      </c>
      <c r="N121" t="str">
        <f ca="1"/>
        <v/>
      </c>
      <c r="O121" t="str">
        <f ca="1"/>
        <v/>
      </c>
      <c r="P121" t="str">
        <f ca="1"/>
        <v/>
      </c>
      <c r="Q121" t="str">
        <f ca="1"/>
        <v/>
      </c>
    </row>
    <row r="122" spans="1:17" x14ac:dyDescent="0.3">
      <c r="A122" t="str">
        <f ca="1"/>
        <v>Erewash</v>
      </c>
      <c r="B122">
        <f ca="1"/>
        <v>0.01</v>
      </c>
      <c r="C122" t="str">
        <f ca="1"/>
        <v/>
      </c>
      <c r="D122" t="str">
        <f ca="1"/>
        <v/>
      </c>
      <c r="E122" t="str">
        <f ca="1"/>
        <v/>
      </c>
      <c r="F122" t="str">
        <f ca="1"/>
        <v/>
      </c>
      <c r="G122" t="str">
        <f ca="1"/>
        <v/>
      </c>
      <c r="H122" t="str">
        <f ca="1"/>
        <v/>
      </c>
      <c r="I122" t="str">
        <f ca="1"/>
        <v/>
      </c>
      <c r="J122" t="str">
        <f ca="1"/>
        <v/>
      </c>
      <c r="K122" t="str">
        <f ca="1"/>
        <v/>
      </c>
      <c r="L122" t="str">
        <f ca="1"/>
        <v/>
      </c>
      <c r="M122" t="str">
        <f ca="1"/>
        <v/>
      </c>
      <c r="N122" t="str">
        <f ca="1"/>
        <v/>
      </c>
      <c r="O122" t="str">
        <f ca="1"/>
        <v/>
      </c>
      <c r="P122" t="str">
        <f ca="1"/>
        <v/>
      </c>
      <c r="Q122" t="str">
        <f ca="1"/>
        <v/>
      </c>
    </row>
    <row r="123" spans="1:17" x14ac:dyDescent="0.3">
      <c r="A123" t="str">
        <f ca="1"/>
        <v>Essex</v>
      </c>
      <c r="B123">
        <f ca="1"/>
        <v>0.22</v>
      </c>
      <c r="C123" t="str">
        <f ca="1"/>
        <v/>
      </c>
      <c r="D123" t="str">
        <f ca="1"/>
        <v/>
      </c>
      <c r="E123" t="str">
        <f ca="1"/>
        <v/>
      </c>
      <c r="F123" t="str">
        <f ca="1"/>
        <v/>
      </c>
      <c r="G123" t="str">
        <f ca="1"/>
        <v/>
      </c>
      <c r="H123" t="str">
        <f ca="1"/>
        <v/>
      </c>
      <c r="I123" t="str">
        <f ca="1"/>
        <v/>
      </c>
      <c r="J123" t="str">
        <f ca="1"/>
        <v/>
      </c>
      <c r="K123" t="str">
        <f ca="1"/>
        <v/>
      </c>
      <c r="L123" t="str">
        <f ca="1"/>
        <v/>
      </c>
      <c r="M123" t="str">
        <f ca="1"/>
        <v/>
      </c>
      <c r="N123" t="str">
        <f ca="1"/>
        <v/>
      </c>
      <c r="O123" t="str">
        <f ca="1"/>
        <v/>
      </c>
      <c r="P123" t="str">
        <f ca="1"/>
        <v/>
      </c>
      <c r="Q123" t="str">
        <f ca="1"/>
        <v/>
      </c>
    </row>
    <row r="124" spans="1:17" x14ac:dyDescent="0.3">
      <c r="A124" t="str">
        <f ca="1"/>
        <v>Essex Police</v>
      </c>
      <c r="B124">
        <f ca="1"/>
        <v>0.17</v>
      </c>
      <c r="C124" t="str">
        <f ca="1"/>
        <v/>
      </c>
      <c r="D124" t="str">
        <f ca="1"/>
        <v/>
      </c>
      <c r="E124" t="str">
        <f ca="1"/>
        <v/>
      </c>
      <c r="F124" t="str">
        <f ca="1"/>
        <v/>
      </c>
      <c r="G124" t="str">
        <f ca="1"/>
        <v/>
      </c>
      <c r="H124" t="str">
        <f ca="1"/>
        <v/>
      </c>
      <c r="I124" t="str">
        <f ca="1"/>
        <v/>
      </c>
      <c r="J124" t="str">
        <f ca="1"/>
        <v/>
      </c>
      <c r="K124" t="str">
        <f ca="1"/>
        <v/>
      </c>
      <c r="L124" t="str">
        <f ca="1"/>
        <v/>
      </c>
      <c r="M124" t="str">
        <f ca="1"/>
        <v/>
      </c>
      <c r="N124" t="str">
        <f ca="1"/>
        <v/>
      </c>
      <c r="O124" t="str">
        <f ca="1"/>
        <v/>
      </c>
      <c r="P124" t="str">
        <f ca="1"/>
        <v/>
      </c>
      <c r="Q124" t="str">
        <f ca="1"/>
        <v/>
      </c>
    </row>
    <row r="125" spans="1:17" x14ac:dyDescent="0.3">
      <c r="A125" t="str">
        <f ca="1"/>
        <v>Essex Police, Fire and Crime Commissioner Fire</v>
      </c>
      <c r="B125">
        <f ca="1"/>
        <v>0.12</v>
      </c>
      <c r="C125" t="str">
        <f ca="1"/>
        <v/>
      </c>
      <c r="D125" t="str">
        <f ca="1"/>
        <v/>
      </c>
      <c r="E125" t="str">
        <f ca="1"/>
        <v/>
      </c>
      <c r="F125" t="str">
        <f ca="1"/>
        <v/>
      </c>
      <c r="G125" t="str">
        <f ca="1"/>
        <v/>
      </c>
      <c r="H125" t="str">
        <f ca="1"/>
        <v/>
      </c>
      <c r="I125" t="str">
        <f ca="1"/>
        <v/>
      </c>
      <c r="J125" t="str">
        <f ca="1"/>
        <v/>
      </c>
      <c r="K125" t="str">
        <f ca="1"/>
        <v/>
      </c>
      <c r="L125" t="str">
        <f ca="1"/>
        <v/>
      </c>
      <c r="M125" t="str">
        <f ca="1"/>
        <v/>
      </c>
      <c r="N125" t="str">
        <f ca="1"/>
        <v/>
      </c>
      <c r="O125" t="str">
        <f ca="1"/>
        <v/>
      </c>
      <c r="P125" t="str">
        <f ca="1"/>
        <v/>
      </c>
      <c r="Q125" t="str">
        <f ca="1"/>
        <v/>
      </c>
    </row>
    <row r="126" spans="1:17" x14ac:dyDescent="0.3">
      <c r="A126" t="str">
        <f ca="1"/>
        <v>Exeter</v>
      </c>
      <c r="B126">
        <f ca="1"/>
        <v>0.02</v>
      </c>
      <c r="C126" t="str">
        <f ca="1"/>
        <v/>
      </c>
      <c r="D126" t="str">
        <f ca="1"/>
        <v/>
      </c>
      <c r="E126" t="str">
        <f ca="1"/>
        <v/>
      </c>
      <c r="F126" t="str">
        <f ca="1"/>
        <v/>
      </c>
      <c r="G126" t="str">
        <f ca="1"/>
        <v/>
      </c>
      <c r="H126" t="str">
        <f ca="1"/>
        <v/>
      </c>
      <c r="I126" t="str">
        <f ca="1"/>
        <v/>
      </c>
      <c r="J126" t="str">
        <f ca="1"/>
        <v/>
      </c>
      <c r="K126" t="str">
        <f ca="1"/>
        <v/>
      </c>
      <c r="L126" t="str">
        <f ca="1"/>
        <v/>
      </c>
      <c r="M126" t="str">
        <f ca="1"/>
        <v/>
      </c>
      <c r="N126" t="str">
        <f ca="1"/>
        <v/>
      </c>
      <c r="O126" t="str">
        <f ca="1"/>
        <v/>
      </c>
      <c r="P126" t="str">
        <f ca="1"/>
        <v/>
      </c>
      <c r="Q126" t="str">
        <f ca="1"/>
        <v/>
      </c>
    </row>
    <row r="127" spans="1:17" x14ac:dyDescent="0.3">
      <c r="A127" t="str">
        <f ca="1"/>
        <v>Exmoor National Park Authority</v>
      </c>
      <c r="B127">
        <f ca="1"/>
        <v>0.11</v>
      </c>
      <c r="C127" t="str">
        <f ca="1"/>
        <v/>
      </c>
      <c r="D127" t="str">
        <f ca="1"/>
        <v/>
      </c>
      <c r="E127" t="str">
        <f ca="1"/>
        <v/>
      </c>
      <c r="F127" t="str">
        <f ca="1"/>
        <v/>
      </c>
      <c r="G127" t="str">
        <f ca="1"/>
        <v/>
      </c>
      <c r="H127" t="str">
        <f ca="1"/>
        <v/>
      </c>
      <c r="I127" t="str">
        <f ca="1"/>
        <v/>
      </c>
      <c r="J127" t="str">
        <f ca="1"/>
        <v/>
      </c>
      <c r="K127" t="str">
        <f ca="1"/>
        <v/>
      </c>
      <c r="L127" t="str">
        <f ca="1"/>
        <v/>
      </c>
      <c r="M127" t="str">
        <f ca="1"/>
        <v/>
      </c>
      <c r="N127" t="str">
        <f ca="1"/>
        <v/>
      </c>
      <c r="O127" t="str">
        <f ca="1"/>
        <v/>
      </c>
      <c r="P127" t="str">
        <f ca="1"/>
        <v/>
      </c>
      <c r="Q127" t="str">
        <f ca="1"/>
        <v/>
      </c>
    </row>
    <row r="128" spans="1:17" x14ac:dyDescent="0.3">
      <c r="A128" t="str">
        <f ca="1"/>
        <v>Fareham</v>
      </c>
      <c r="B128">
        <f ca="1"/>
        <v>0.01</v>
      </c>
      <c r="C128" t="str">
        <f ca="1"/>
        <v/>
      </c>
      <c r="D128" t="str">
        <f ca="1"/>
        <v/>
      </c>
      <c r="E128" t="str">
        <f ca="1"/>
        <v/>
      </c>
      <c r="F128" t="str">
        <f ca="1"/>
        <v/>
      </c>
      <c r="G128" t="str">
        <f ca="1"/>
        <v/>
      </c>
      <c r="H128" t="str">
        <f ca="1"/>
        <v/>
      </c>
      <c r="I128" t="str">
        <f ca="1"/>
        <v/>
      </c>
      <c r="J128" t="str">
        <f ca="1"/>
        <v/>
      </c>
      <c r="K128" t="str">
        <f ca="1"/>
        <v/>
      </c>
      <c r="L128" t="str">
        <f ca="1"/>
        <v/>
      </c>
      <c r="M128" t="str">
        <f ca="1"/>
        <v/>
      </c>
      <c r="N128" t="str">
        <f ca="1"/>
        <v/>
      </c>
      <c r="O128" t="str">
        <f ca="1"/>
        <v/>
      </c>
      <c r="P128" t="str">
        <f ca="1"/>
        <v/>
      </c>
      <c r="Q128" t="str">
        <f ca="1"/>
        <v/>
      </c>
    </row>
    <row r="129" spans="1:17" x14ac:dyDescent="0.3">
      <c r="A129" t="str">
        <f ca="1"/>
        <v>Fenland</v>
      </c>
      <c r="B129">
        <f ca="1"/>
        <v>0.01</v>
      </c>
      <c r="C129" t="str">
        <f ca="1"/>
        <v/>
      </c>
      <c r="D129" t="str">
        <f ca="1"/>
        <v/>
      </c>
      <c r="E129" t="str">
        <f ca="1"/>
        <v/>
      </c>
      <c r="F129" t="str">
        <f ca="1"/>
        <v/>
      </c>
      <c r="G129" t="str">
        <f ca="1"/>
        <v/>
      </c>
      <c r="H129" t="str">
        <f ca="1"/>
        <v/>
      </c>
      <c r="I129" t="str">
        <f ca="1"/>
        <v/>
      </c>
      <c r="J129" t="str">
        <f ca="1"/>
        <v/>
      </c>
      <c r="K129" t="str">
        <f ca="1"/>
        <v/>
      </c>
      <c r="L129" t="str">
        <f ca="1"/>
        <v/>
      </c>
      <c r="M129" t="str">
        <f ca="1"/>
        <v/>
      </c>
      <c r="N129" t="str">
        <f ca="1"/>
        <v/>
      </c>
      <c r="O129" t="str">
        <f ca="1"/>
        <v/>
      </c>
      <c r="P129" t="str">
        <f ca="1"/>
        <v/>
      </c>
      <c r="Q129" t="str">
        <f ca="1"/>
        <v/>
      </c>
    </row>
    <row r="130" spans="1:17" x14ac:dyDescent="0.3">
      <c r="A130" t="str">
        <f ca="1"/>
        <v>Folkestone &amp; Hythe</v>
      </c>
      <c r="B130">
        <f ca="1"/>
        <v>0.02</v>
      </c>
      <c r="C130" t="str">
        <f ca="1"/>
        <v/>
      </c>
      <c r="D130" t="str">
        <f ca="1"/>
        <v/>
      </c>
      <c r="E130" t="str">
        <f ca="1"/>
        <v/>
      </c>
      <c r="F130" t="str">
        <f ca="1"/>
        <v/>
      </c>
      <c r="G130" t="str">
        <f ca="1"/>
        <v/>
      </c>
      <c r="H130" t="str">
        <f ca="1"/>
        <v/>
      </c>
      <c r="I130" t="str">
        <f ca="1"/>
        <v/>
      </c>
      <c r="J130" t="str">
        <f ca="1"/>
        <v/>
      </c>
      <c r="K130" t="str">
        <f ca="1"/>
        <v/>
      </c>
      <c r="L130" t="str">
        <f ca="1"/>
        <v/>
      </c>
      <c r="M130" t="str">
        <f ca="1"/>
        <v/>
      </c>
      <c r="N130" t="str">
        <f ca="1"/>
        <v/>
      </c>
      <c r="O130" t="str">
        <f ca="1"/>
        <v/>
      </c>
      <c r="P130" t="str">
        <f ca="1"/>
        <v/>
      </c>
      <c r="Q130" t="str">
        <f ca="1"/>
        <v/>
      </c>
    </row>
    <row r="131" spans="1:17" x14ac:dyDescent="0.3">
      <c r="A131" t="str">
        <f ca="1"/>
        <v>Forest of Dean</v>
      </c>
      <c r="B131">
        <f ca="1"/>
        <v>0.02</v>
      </c>
      <c r="C131" t="str">
        <f ca="1"/>
        <v/>
      </c>
      <c r="D131" t="str">
        <f ca="1"/>
        <v/>
      </c>
      <c r="E131" t="str">
        <f ca="1"/>
        <v/>
      </c>
      <c r="F131" t="str">
        <f ca="1"/>
        <v/>
      </c>
      <c r="G131" t="str">
        <f ca="1"/>
        <v/>
      </c>
      <c r="H131" t="str">
        <f ca="1"/>
        <v/>
      </c>
      <c r="I131" t="str">
        <f ca="1"/>
        <v/>
      </c>
      <c r="J131" t="str">
        <f ca="1"/>
        <v/>
      </c>
      <c r="K131" t="str">
        <f ca="1"/>
        <v/>
      </c>
      <c r="L131" t="str">
        <f ca="1"/>
        <v/>
      </c>
      <c r="M131" t="str">
        <f ca="1"/>
        <v/>
      </c>
      <c r="N131" t="str">
        <f ca="1"/>
        <v/>
      </c>
      <c r="O131" t="str">
        <f ca="1"/>
        <v/>
      </c>
      <c r="P131" t="str">
        <f ca="1"/>
        <v/>
      </c>
      <c r="Q131" t="str">
        <f ca="1"/>
        <v/>
      </c>
    </row>
    <row r="132" spans="1:17" x14ac:dyDescent="0.3">
      <c r="A132" t="str">
        <f ca="1"/>
        <v>Fylde</v>
      </c>
      <c r="B132">
        <f ca="1"/>
        <v>0.01</v>
      </c>
      <c r="C132" t="str">
        <f ca="1"/>
        <v/>
      </c>
      <c r="D132" t="str">
        <f ca="1"/>
        <v/>
      </c>
      <c r="E132" t="str">
        <f ca="1"/>
        <v/>
      </c>
      <c r="F132" t="str">
        <f ca="1"/>
        <v/>
      </c>
      <c r="G132" t="str">
        <f ca="1"/>
        <v/>
      </c>
      <c r="H132" t="str">
        <f ca="1"/>
        <v/>
      </c>
      <c r="I132" t="str">
        <f ca="1"/>
        <v/>
      </c>
      <c r="J132" t="str">
        <f ca="1"/>
        <v/>
      </c>
      <c r="K132" t="str">
        <f ca="1"/>
        <v/>
      </c>
      <c r="L132" t="str">
        <f ca="1"/>
        <v/>
      </c>
      <c r="M132" t="str">
        <f ca="1"/>
        <v/>
      </c>
      <c r="N132" t="str">
        <f ca="1"/>
        <v/>
      </c>
      <c r="O132" t="str">
        <f ca="1"/>
        <v/>
      </c>
      <c r="P132" t="str">
        <f ca="1"/>
        <v/>
      </c>
      <c r="Q132" t="str">
        <f ca="1"/>
        <v/>
      </c>
    </row>
    <row r="133" spans="1:17" x14ac:dyDescent="0.3">
      <c r="A133" t="str">
        <f ca="1"/>
        <v>Gateshead</v>
      </c>
      <c r="B133">
        <f ca="1"/>
        <v>0.05</v>
      </c>
      <c r="C133" t="str">
        <f ca="1"/>
        <v/>
      </c>
      <c r="D133" t="str">
        <f ca="1"/>
        <v/>
      </c>
      <c r="E133" t="str">
        <f ca="1"/>
        <v/>
      </c>
      <c r="F133" t="str">
        <f ca="1"/>
        <v/>
      </c>
      <c r="G133" t="str">
        <f ca="1"/>
        <v/>
      </c>
      <c r="H133" t="str">
        <f ca="1"/>
        <v/>
      </c>
      <c r="I133" t="str">
        <f ca="1"/>
        <v/>
      </c>
      <c r="J133" t="str">
        <f ca="1"/>
        <v/>
      </c>
      <c r="K133" t="str">
        <f ca="1"/>
        <v/>
      </c>
      <c r="L133" t="str">
        <f ca="1"/>
        <v/>
      </c>
      <c r="M133" t="str">
        <f ca="1"/>
        <v/>
      </c>
      <c r="N133" t="str">
        <f ca="1"/>
        <v/>
      </c>
      <c r="O133" t="str">
        <f ca="1"/>
        <v/>
      </c>
      <c r="P133" t="str">
        <f ca="1"/>
        <v/>
      </c>
      <c r="Q133" t="str">
        <f ca="1"/>
        <v/>
      </c>
    </row>
    <row r="134" spans="1:17" x14ac:dyDescent="0.3">
      <c r="A134" t="str">
        <f ca="1"/>
        <v>Gedling</v>
      </c>
      <c r="B134">
        <f ca="1"/>
        <v>0.02</v>
      </c>
      <c r="C134" t="str">
        <f ca="1"/>
        <v/>
      </c>
      <c r="D134" t="str">
        <f ca="1"/>
        <v/>
      </c>
      <c r="E134" t="str">
        <f ca="1"/>
        <v/>
      </c>
      <c r="F134" t="str">
        <f ca="1"/>
        <v/>
      </c>
      <c r="G134" t="str">
        <f ca="1"/>
        <v/>
      </c>
      <c r="H134" t="str">
        <f ca="1"/>
        <v/>
      </c>
      <c r="I134" t="str">
        <f ca="1"/>
        <v/>
      </c>
      <c r="J134" t="str">
        <f ca="1"/>
        <v/>
      </c>
      <c r="K134" t="str">
        <f ca="1"/>
        <v/>
      </c>
      <c r="L134" t="str">
        <f ca="1"/>
        <v/>
      </c>
      <c r="M134" t="str">
        <f ca="1"/>
        <v/>
      </c>
      <c r="N134" t="str">
        <f ca="1"/>
        <v/>
      </c>
      <c r="O134" t="str">
        <f ca="1"/>
        <v/>
      </c>
      <c r="P134" t="str">
        <f ca="1"/>
        <v/>
      </c>
      <c r="Q134" t="str">
        <f ca="1"/>
        <v/>
      </c>
    </row>
    <row r="135" spans="1:17" x14ac:dyDescent="0.3">
      <c r="A135" t="str">
        <f ca="1"/>
        <v>Gloucestershire</v>
      </c>
      <c r="B135">
        <f ca="1"/>
        <v>0.09</v>
      </c>
      <c r="C135" t="str">
        <f ca="1"/>
        <v/>
      </c>
      <c r="D135" t="str">
        <f ca="1"/>
        <v/>
      </c>
      <c r="E135" t="str">
        <f ca="1"/>
        <v/>
      </c>
      <c r="F135" t="str">
        <f ca="1"/>
        <v/>
      </c>
      <c r="G135" t="str">
        <f ca="1"/>
        <v/>
      </c>
      <c r="H135" t="str">
        <f ca="1"/>
        <v/>
      </c>
      <c r="I135" t="str">
        <f ca="1"/>
        <v/>
      </c>
      <c r="J135" t="str">
        <f ca="1"/>
        <v/>
      </c>
      <c r="K135" t="str">
        <f ca="1"/>
        <v/>
      </c>
      <c r="L135" t="str">
        <f ca="1"/>
        <v/>
      </c>
      <c r="M135" t="str">
        <f ca="1"/>
        <v/>
      </c>
      <c r="N135" t="str">
        <f ca="1"/>
        <v/>
      </c>
      <c r="O135" t="str">
        <f ca="1"/>
        <v/>
      </c>
      <c r="P135" t="str">
        <f ca="1"/>
        <v/>
      </c>
      <c r="Q135" t="str">
        <f ca="1"/>
        <v/>
      </c>
    </row>
    <row r="136" spans="1:17" x14ac:dyDescent="0.3">
      <c r="A136" t="str">
        <f ca="1"/>
        <v>Gloucestershire Police</v>
      </c>
      <c r="B136">
        <f ca="1"/>
        <v>0.13</v>
      </c>
      <c r="C136" t="str">
        <f ca="1"/>
        <v/>
      </c>
      <c r="D136" t="str">
        <f ca="1"/>
        <v/>
      </c>
      <c r="E136" t="str">
        <f ca="1"/>
        <v/>
      </c>
      <c r="F136" t="str">
        <f ca="1"/>
        <v/>
      </c>
      <c r="G136" t="str">
        <f ca="1"/>
        <v/>
      </c>
      <c r="H136" t="str">
        <f ca="1"/>
        <v/>
      </c>
      <c r="I136" t="str">
        <f ca="1"/>
        <v/>
      </c>
      <c r="J136" t="str">
        <f ca="1"/>
        <v/>
      </c>
      <c r="K136" t="str">
        <f ca="1"/>
        <v/>
      </c>
      <c r="L136" t="str">
        <f ca="1"/>
        <v/>
      </c>
      <c r="M136" t="str">
        <f ca="1"/>
        <v/>
      </c>
      <c r="N136" t="str">
        <f ca="1"/>
        <v/>
      </c>
      <c r="O136" t="str">
        <f ca="1"/>
        <v/>
      </c>
      <c r="P136" t="str">
        <f ca="1"/>
        <v/>
      </c>
      <c r="Q136" t="str">
        <f ca="1"/>
        <v/>
      </c>
    </row>
    <row r="137" spans="1:17" x14ac:dyDescent="0.3">
      <c r="A137" t="str">
        <f ca="1"/>
        <v>Gosport</v>
      </c>
      <c r="B137">
        <f ca="1"/>
        <v>0.03</v>
      </c>
      <c r="C137" t="str">
        <f ca="1"/>
        <v/>
      </c>
      <c r="D137" t="str">
        <f ca="1"/>
        <v/>
      </c>
      <c r="E137" t="str">
        <f ca="1"/>
        <v/>
      </c>
      <c r="F137" t="str">
        <f ca="1"/>
        <v/>
      </c>
      <c r="G137" t="str">
        <f ca="1"/>
        <v/>
      </c>
      <c r="H137" t="str">
        <f ca="1"/>
        <v/>
      </c>
      <c r="I137" t="str">
        <f ca="1"/>
        <v/>
      </c>
      <c r="J137" t="str">
        <f ca="1"/>
        <v/>
      </c>
      <c r="K137" t="str">
        <f ca="1"/>
        <v/>
      </c>
      <c r="L137" t="str">
        <f ca="1"/>
        <v/>
      </c>
      <c r="M137" t="str">
        <f ca="1"/>
        <v/>
      </c>
      <c r="N137" t="str">
        <f ca="1"/>
        <v/>
      </c>
      <c r="O137" t="str">
        <f ca="1"/>
        <v/>
      </c>
      <c r="P137" t="str">
        <f ca="1"/>
        <v/>
      </c>
      <c r="Q137" t="str">
        <f ca="1"/>
        <v/>
      </c>
    </row>
    <row r="138" spans="1:17" x14ac:dyDescent="0.3">
      <c r="A138" t="str">
        <f ca="1"/>
        <v>Gravesham</v>
      </c>
      <c r="B138">
        <f ca="1"/>
        <v>0.02</v>
      </c>
      <c r="C138" t="str">
        <f ca="1"/>
        <v/>
      </c>
      <c r="D138" t="str">
        <f ca="1"/>
        <v/>
      </c>
      <c r="E138" t="str">
        <f ca="1"/>
        <v/>
      </c>
      <c r="F138" t="str">
        <f ca="1"/>
        <v/>
      </c>
      <c r="G138" t="str">
        <f ca="1"/>
        <v/>
      </c>
      <c r="H138" t="str">
        <f ca="1"/>
        <v/>
      </c>
      <c r="I138" t="str">
        <f ca="1"/>
        <v/>
      </c>
      <c r="J138" t="str">
        <f ca="1"/>
        <v/>
      </c>
      <c r="K138" t="str">
        <f ca="1"/>
        <v/>
      </c>
      <c r="L138" t="str">
        <f ca="1"/>
        <v/>
      </c>
      <c r="M138" t="str">
        <f ca="1"/>
        <v/>
      </c>
      <c r="N138" t="str">
        <f ca="1"/>
        <v/>
      </c>
      <c r="O138" t="str">
        <f ca="1"/>
        <v/>
      </c>
      <c r="P138" t="str">
        <f ca="1"/>
        <v/>
      </c>
      <c r="Q138" t="str">
        <f ca="1"/>
        <v/>
      </c>
    </row>
    <row r="139" spans="1:17" x14ac:dyDescent="0.3">
      <c r="A139" t="str">
        <f ca="1"/>
        <v>Great Yarmouth</v>
      </c>
      <c r="B139">
        <f ca="1"/>
        <v>0.02</v>
      </c>
      <c r="C139" t="str">
        <f ca="1"/>
        <v/>
      </c>
      <c r="D139" t="str">
        <f ca="1"/>
        <v/>
      </c>
      <c r="E139" t="str">
        <f ca="1"/>
        <v/>
      </c>
      <c r="F139" t="str">
        <f ca="1"/>
        <v/>
      </c>
      <c r="G139" t="str">
        <f ca="1"/>
        <v/>
      </c>
      <c r="H139" t="str">
        <f ca="1"/>
        <v/>
      </c>
      <c r="I139" t="str">
        <f ca="1"/>
        <v/>
      </c>
      <c r="J139" t="str">
        <f ca="1"/>
        <v/>
      </c>
      <c r="K139" t="str">
        <f ca="1"/>
        <v/>
      </c>
      <c r="L139" t="str">
        <f ca="1"/>
        <v/>
      </c>
      <c r="M139" t="str">
        <f ca="1"/>
        <v/>
      </c>
      <c r="N139" t="str">
        <f ca="1"/>
        <v/>
      </c>
      <c r="O139" t="str">
        <f ca="1"/>
        <v/>
      </c>
      <c r="P139" t="str">
        <f ca="1"/>
        <v/>
      </c>
      <c r="Q139" t="str">
        <f ca="1"/>
        <v/>
      </c>
    </row>
    <row r="140" spans="1:17" x14ac:dyDescent="0.3">
      <c r="A140" t="str">
        <f ca="1"/>
        <v>Greater Manchester Combined Authority</v>
      </c>
      <c r="B140">
        <f ca="1"/>
        <v>0.46</v>
      </c>
      <c r="C140" t="str">
        <f ca="1"/>
        <v/>
      </c>
      <c r="D140" t="str">
        <f ca="1"/>
        <v/>
      </c>
      <c r="E140" t="str">
        <f ca="1"/>
        <v/>
      </c>
      <c r="F140" t="str">
        <f ca="1"/>
        <v/>
      </c>
      <c r="G140" t="str">
        <f ca="1"/>
        <v/>
      </c>
      <c r="H140" t="str">
        <f ca="1"/>
        <v/>
      </c>
      <c r="I140" t="str">
        <f ca="1"/>
        <v/>
      </c>
      <c r="J140" t="str">
        <f ca="1"/>
        <v/>
      </c>
      <c r="K140" t="str">
        <f ca="1"/>
        <v/>
      </c>
      <c r="L140" t="str">
        <f ca="1"/>
        <v/>
      </c>
      <c r="M140" t="str">
        <f ca="1"/>
        <v/>
      </c>
      <c r="N140" t="str">
        <f ca="1"/>
        <v/>
      </c>
      <c r="O140" t="str">
        <f ca="1"/>
        <v/>
      </c>
      <c r="P140" t="str">
        <f ca="1"/>
        <v/>
      </c>
      <c r="Q140" t="str">
        <f ca="1"/>
        <v/>
      </c>
    </row>
    <row r="141" spans="1:17" x14ac:dyDescent="0.3">
      <c r="A141" t="str">
        <f ca="1"/>
        <v>Greater Manchester Police</v>
      </c>
      <c r="B141">
        <f ca="1"/>
        <v>0.44</v>
      </c>
      <c r="C141" t="str">
        <f ca="1"/>
        <v/>
      </c>
      <c r="D141" t="str">
        <f ca="1"/>
        <v/>
      </c>
      <c r="E141" t="str">
        <f ca="1"/>
        <v/>
      </c>
      <c r="F141" t="str">
        <f ca="1"/>
        <v/>
      </c>
      <c r="G141" t="str">
        <f ca="1"/>
        <v/>
      </c>
      <c r="H141" t="str">
        <f ca="1"/>
        <v/>
      </c>
      <c r="I141" t="str">
        <f ca="1"/>
        <v/>
      </c>
      <c r="J141" t="str">
        <f ca="1"/>
        <v/>
      </c>
      <c r="K141" t="str">
        <f ca="1"/>
        <v/>
      </c>
      <c r="L141" t="str">
        <f ca="1"/>
        <v/>
      </c>
      <c r="M141" t="str">
        <f ca="1"/>
        <v/>
      </c>
      <c r="N141" t="str">
        <f ca="1"/>
        <v/>
      </c>
      <c r="O141" t="str">
        <f ca="1"/>
        <v/>
      </c>
      <c r="P141" t="str">
        <f ca="1"/>
        <v/>
      </c>
      <c r="Q141" t="str">
        <f ca="1"/>
        <v/>
      </c>
    </row>
    <row r="142" spans="1:17" x14ac:dyDescent="0.3">
      <c r="A142" t="str">
        <f ca="1"/>
        <v>Greenwich</v>
      </c>
      <c r="B142">
        <f ca="1"/>
        <v>0.69</v>
      </c>
      <c r="C142" t="str">
        <f ca="1"/>
        <v/>
      </c>
      <c r="D142" t="str">
        <f ca="1"/>
        <v/>
      </c>
      <c r="E142" t="str">
        <f ca="1"/>
        <v/>
      </c>
      <c r="F142" t="str">
        <f ca="1"/>
        <v/>
      </c>
      <c r="G142" t="str">
        <f ca="1"/>
        <v/>
      </c>
      <c r="H142" t="str">
        <f ca="1"/>
        <v/>
      </c>
      <c r="I142" t="str">
        <f ca="1"/>
        <v/>
      </c>
      <c r="J142" t="str">
        <f ca="1"/>
        <v/>
      </c>
      <c r="K142" t="str">
        <f ca="1"/>
        <v/>
      </c>
      <c r="L142" t="str">
        <f ca="1"/>
        <v/>
      </c>
      <c r="M142" t="str">
        <f ca="1"/>
        <v/>
      </c>
      <c r="N142" t="str">
        <f ca="1"/>
        <v/>
      </c>
      <c r="O142" t="str">
        <f ca="1"/>
        <v/>
      </c>
      <c r="P142" t="str">
        <f ca="1"/>
        <v/>
      </c>
      <c r="Q142" t="str">
        <f ca="1"/>
        <v/>
      </c>
    </row>
    <row r="143" spans="1:17" x14ac:dyDescent="0.3">
      <c r="A143" t="str">
        <f ca="1"/>
        <v>Guildford</v>
      </c>
      <c r="B143">
        <f ca="1"/>
        <v>0.04</v>
      </c>
      <c r="C143" t="str">
        <f ca="1"/>
        <v/>
      </c>
      <c r="D143" t="str">
        <f ca="1"/>
        <v/>
      </c>
      <c r="E143" t="str">
        <f ca="1"/>
        <v/>
      </c>
      <c r="F143" t="str">
        <f ca="1"/>
        <v/>
      </c>
      <c r="G143" t="str">
        <f ca="1"/>
        <v/>
      </c>
      <c r="H143" t="str">
        <f ca="1"/>
        <v/>
      </c>
      <c r="I143" t="str">
        <f ca="1"/>
        <v/>
      </c>
      <c r="J143" t="str">
        <f ca="1"/>
        <v/>
      </c>
      <c r="K143" t="str">
        <f ca="1"/>
        <v/>
      </c>
      <c r="L143" t="str">
        <f ca="1"/>
        <v/>
      </c>
      <c r="M143" t="str">
        <f ca="1"/>
        <v/>
      </c>
      <c r="N143" t="str">
        <f ca="1"/>
        <v/>
      </c>
      <c r="O143" t="str">
        <f ca="1"/>
        <v/>
      </c>
      <c r="P143" t="str">
        <f ca="1"/>
        <v/>
      </c>
      <c r="Q143" t="str">
        <f ca="1"/>
        <v/>
      </c>
    </row>
    <row r="144" spans="1:17" x14ac:dyDescent="0.3">
      <c r="A144" t="str">
        <f ca="1"/>
        <v>Hackney</v>
      </c>
      <c r="B144">
        <f ca="1"/>
        <v>0.15</v>
      </c>
      <c r="C144" t="str">
        <f ca="1"/>
        <v/>
      </c>
      <c r="D144" t="str">
        <f ca="1"/>
        <v/>
      </c>
      <c r="E144" t="str">
        <f ca="1"/>
        <v/>
      </c>
      <c r="F144" t="str">
        <f ca="1"/>
        <v/>
      </c>
      <c r="G144" t="str">
        <f ca="1"/>
        <v/>
      </c>
      <c r="H144" t="str">
        <f ca="1"/>
        <v/>
      </c>
      <c r="I144" t="str">
        <f ca="1"/>
        <v/>
      </c>
      <c r="J144" t="str">
        <f ca="1"/>
        <v/>
      </c>
      <c r="K144" t="str">
        <f ca="1"/>
        <v/>
      </c>
      <c r="L144" t="str">
        <f ca="1"/>
        <v/>
      </c>
      <c r="M144" t="str">
        <f ca="1"/>
        <v/>
      </c>
      <c r="N144" t="str">
        <f ca="1"/>
        <v/>
      </c>
      <c r="O144" t="str">
        <f ca="1"/>
        <v/>
      </c>
      <c r="P144" t="str">
        <f ca="1"/>
        <v/>
      </c>
      <c r="Q144" t="str">
        <f ca="1"/>
        <v/>
      </c>
    </row>
    <row r="145" spans="1:17" x14ac:dyDescent="0.3">
      <c r="A145" t="str">
        <f ca="1"/>
        <v>Halton</v>
      </c>
      <c r="B145">
        <f ca="1"/>
        <v>0.17</v>
      </c>
      <c r="C145" t="str">
        <f ca="1"/>
        <v/>
      </c>
      <c r="D145" t="str">
        <f ca="1"/>
        <v/>
      </c>
      <c r="E145" t="str">
        <f ca="1"/>
        <v/>
      </c>
      <c r="F145" t="str">
        <f ca="1"/>
        <v/>
      </c>
      <c r="G145" t="str">
        <f ca="1"/>
        <v/>
      </c>
      <c r="H145" t="str">
        <f ca="1"/>
        <v/>
      </c>
      <c r="I145" t="str">
        <f ca="1"/>
        <v/>
      </c>
      <c r="J145" t="str">
        <f ca="1"/>
        <v/>
      </c>
      <c r="K145" t="str">
        <f ca="1"/>
        <v/>
      </c>
      <c r="L145" t="str">
        <f ca="1"/>
        <v/>
      </c>
      <c r="M145" t="str">
        <f ca="1"/>
        <v/>
      </c>
      <c r="N145" t="str">
        <f ca="1"/>
        <v/>
      </c>
      <c r="O145" t="str">
        <f ca="1"/>
        <v/>
      </c>
      <c r="P145" t="str">
        <f ca="1"/>
        <v/>
      </c>
      <c r="Q145" t="str">
        <f ca="1"/>
        <v/>
      </c>
    </row>
    <row r="146" spans="1:17" x14ac:dyDescent="0.3">
      <c r="A146" t="str">
        <f ca="1"/>
        <v>Hambleton</v>
      </c>
      <c r="B146">
        <f ca="1"/>
        <v>0.02</v>
      </c>
      <c r="C146" t="str">
        <f ca="1"/>
        <v/>
      </c>
      <c r="D146" t="str">
        <f ca="1"/>
        <v/>
      </c>
      <c r="E146" t="str">
        <f ca="1"/>
        <v/>
      </c>
      <c r="F146" t="str">
        <f ca="1"/>
        <v/>
      </c>
      <c r="G146" t="str">
        <f ca="1"/>
        <v/>
      </c>
      <c r="H146" t="str">
        <f ca="1"/>
        <v/>
      </c>
      <c r="I146" t="str">
        <f ca="1"/>
        <v/>
      </c>
      <c r="J146" t="str">
        <f ca="1"/>
        <v/>
      </c>
      <c r="K146" t="str">
        <f ca="1"/>
        <v/>
      </c>
      <c r="L146" t="str">
        <f ca="1"/>
        <v/>
      </c>
      <c r="M146" t="str">
        <f ca="1"/>
        <v/>
      </c>
      <c r="N146" t="str">
        <f ca="1"/>
        <v/>
      </c>
      <c r="O146" t="str">
        <f ca="1"/>
        <v/>
      </c>
      <c r="P146" t="str">
        <f ca="1"/>
        <v/>
      </c>
      <c r="Q146" t="str">
        <f ca="1"/>
        <v/>
      </c>
    </row>
    <row r="147" spans="1:17" x14ac:dyDescent="0.3">
      <c r="A147" t="str">
        <f ca="1"/>
        <v>Hammersmith &amp; Fulham</v>
      </c>
      <c r="B147">
        <f ca="1"/>
        <v>0.22</v>
      </c>
      <c r="C147" t="str">
        <f ca="1"/>
        <v/>
      </c>
      <c r="D147" t="str">
        <f ca="1"/>
        <v/>
      </c>
      <c r="E147" t="str">
        <f ca="1"/>
        <v/>
      </c>
      <c r="F147" t="str">
        <f ca="1"/>
        <v/>
      </c>
      <c r="G147" t="str">
        <f ca="1"/>
        <v/>
      </c>
      <c r="H147" t="str">
        <f ca="1"/>
        <v/>
      </c>
      <c r="I147" t="str">
        <f ca="1"/>
        <v/>
      </c>
      <c r="J147" t="str">
        <f ca="1"/>
        <v/>
      </c>
      <c r="K147" t="str">
        <f ca="1"/>
        <v/>
      </c>
      <c r="L147" t="str">
        <f ca="1"/>
        <v/>
      </c>
      <c r="M147" t="str">
        <f ca="1"/>
        <v/>
      </c>
      <c r="N147" t="str">
        <f ca="1"/>
        <v/>
      </c>
      <c r="O147" t="str">
        <f ca="1"/>
        <v/>
      </c>
      <c r="P147" t="str">
        <f ca="1"/>
        <v/>
      </c>
      <c r="Q147" t="str">
        <f ca="1"/>
        <v/>
      </c>
    </row>
    <row r="148" spans="1:17" x14ac:dyDescent="0.3">
      <c r="A148" t="str">
        <f ca="1"/>
        <v>Hampshire</v>
      </c>
      <c r="B148">
        <f ca="1"/>
        <v>0.33</v>
      </c>
      <c r="C148" t="str">
        <f ca="1"/>
        <v/>
      </c>
      <c r="D148" t="str">
        <f ca="1"/>
        <v/>
      </c>
      <c r="E148" t="str">
        <f ca="1"/>
        <v/>
      </c>
      <c r="F148" t="str">
        <f ca="1"/>
        <v/>
      </c>
      <c r="G148" t="str">
        <f ca="1"/>
        <v/>
      </c>
      <c r="H148" t="str">
        <f ca="1"/>
        <v/>
      </c>
      <c r="I148" t="str">
        <f ca="1"/>
        <v/>
      </c>
      <c r="J148" t="str">
        <f ca="1"/>
        <v/>
      </c>
      <c r="K148" t="str">
        <f ca="1"/>
        <v/>
      </c>
      <c r="L148" t="str">
        <f ca="1"/>
        <v/>
      </c>
      <c r="M148" t="str">
        <f ca="1"/>
        <v/>
      </c>
      <c r="N148" t="str">
        <f ca="1"/>
        <v/>
      </c>
      <c r="O148" t="str">
        <f ca="1"/>
        <v/>
      </c>
      <c r="P148" t="str">
        <f ca="1"/>
        <v/>
      </c>
      <c r="Q148" t="str">
        <f ca="1"/>
        <v/>
      </c>
    </row>
    <row r="149" spans="1:17" x14ac:dyDescent="0.3">
      <c r="A149" t="str">
        <f ca="1"/>
        <v>Hampshire and Isle of Wight Fire</v>
      </c>
      <c r="B149">
        <f ca="1"/>
        <v>0.12</v>
      </c>
      <c r="C149" t="str">
        <f ca="1"/>
        <v/>
      </c>
      <c r="D149" t="str">
        <f ca="1"/>
        <v/>
      </c>
      <c r="E149" t="str">
        <f ca="1"/>
        <v/>
      </c>
      <c r="F149" t="str">
        <f ca="1"/>
        <v/>
      </c>
      <c r="G149" t="str">
        <f ca="1"/>
        <v/>
      </c>
      <c r="H149" t="str">
        <f ca="1"/>
        <v/>
      </c>
      <c r="I149" t="str">
        <f ca="1"/>
        <v/>
      </c>
      <c r="J149" t="str">
        <f ca="1"/>
        <v/>
      </c>
      <c r="K149" t="str">
        <f ca="1"/>
        <v/>
      </c>
      <c r="L149" t="str">
        <f ca="1"/>
        <v/>
      </c>
      <c r="M149" t="str">
        <f ca="1"/>
        <v/>
      </c>
      <c r="N149" t="str">
        <f ca="1"/>
        <v/>
      </c>
      <c r="O149" t="str">
        <f ca="1"/>
        <v/>
      </c>
      <c r="P149" t="str">
        <f ca="1"/>
        <v/>
      </c>
      <c r="Q149" t="str">
        <f ca="1"/>
        <v/>
      </c>
    </row>
    <row r="150" spans="1:17" x14ac:dyDescent="0.3">
      <c r="A150" t="str">
        <f ca="1"/>
        <v>Hampshire Police</v>
      </c>
      <c r="B150">
        <f ca="1"/>
        <v>0.27</v>
      </c>
      <c r="C150" t="str">
        <f ca="1"/>
        <v/>
      </c>
      <c r="D150" t="str">
        <f ca="1"/>
        <v/>
      </c>
      <c r="E150" t="str">
        <f ca="1"/>
        <v/>
      </c>
      <c r="F150" t="str">
        <f ca="1"/>
        <v/>
      </c>
      <c r="G150" t="str">
        <f ca="1"/>
        <v/>
      </c>
      <c r="H150" t="str">
        <f ca="1"/>
        <v/>
      </c>
      <c r="I150" t="str">
        <f ca="1"/>
        <v/>
      </c>
      <c r="J150" t="str">
        <f ca="1"/>
        <v/>
      </c>
      <c r="K150" t="str">
        <f ca="1"/>
        <v/>
      </c>
      <c r="L150" t="str">
        <f ca="1"/>
        <v/>
      </c>
      <c r="M150" t="str">
        <f ca="1"/>
        <v/>
      </c>
      <c r="N150" t="str">
        <f ca="1"/>
        <v/>
      </c>
      <c r="O150" t="str">
        <f ca="1"/>
        <v/>
      </c>
      <c r="P150" t="str">
        <f ca="1"/>
        <v/>
      </c>
      <c r="Q150" t="str">
        <f ca="1"/>
        <v/>
      </c>
    </row>
    <row r="151" spans="1:17" x14ac:dyDescent="0.3">
      <c r="A151" t="str">
        <f ca="1"/>
        <v>Harborough</v>
      </c>
      <c r="B151">
        <f ca="1"/>
        <v>0.01</v>
      </c>
      <c r="C151" t="str">
        <f ca="1"/>
        <v/>
      </c>
      <c r="D151" t="str">
        <f ca="1"/>
        <v/>
      </c>
      <c r="E151" t="str">
        <f ca="1"/>
        <v/>
      </c>
      <c r="F151" t="str">
        <f ca="1"/>
        <v/>
      </c>
      <c r="G151" t="str">
        <f ca="1"/>
        <v/>
      </c>
      <c r="H151" t="str">
        <f ca="1"/>
        <v/>
      </c>
      <c r="I151" t="str">
        <f ca="1"/>
        <v/>
      </c>
      <c r="J151" t="str">
        <f ca="1"/>
        <v/>
      </c>
      <c r="K151" t="str">
        <f ca="1"/>
        <v/>
      </c>
      <c r="L151" t="str">
        <f ca="1"/>
        <v/>
      </c>
      <c r="M151" t="str">
        <f ca="1"/>
        <v/>
      </c>
      <c r="N151" t="str">
        <f ca="1"/>
        <v/>
      </c>
      <c r="O151" t="str">
        <f ca="1"/>
        <v/>
      </c>
      <c r="P151" t="str">
        <f ca="1"/>
        <v/>
      </c>
      <c r="Q151" t="str">
        <f ca="1"/>
        <v/>
      </c>
    </row>
    <row r="152" spans="1:17" x14ac:dyDescent="0.3">
      <c r="A152" t="str">
        <f ca="1"/>
        <v>Haringey</v>
      </c>
      <c r="B152">
        <f ca="1"/>
        <v>0.14000000000000001</v>
      </c>
      <c r="C152" t="str">
        <f ca="1"/>
        <v/>
      </c>
      <c r="D152" t="str">
        <f ca="1"/>
        <v/>
      </c>
      <c r="E152" t="str">
        <f ca="1"/>
        <v/>
      </c>
      <c r="F152" t="str">
        <f ca="1"/>
        <v/>
      </c>
      <c r="G152" t="str">
        <f ca="1"/>
        <v/>
      </c>
      <c r="H152" t="str">
        <f ca="1"/>
        <v/>
      </c>
      <c r="I152" t="str">
        <f ca="1"/>
        <v/>
      </c>
      <c r="J152" t="str">
        <f ca="1"/>
        <v/>
      </c>
      <c r="K152" t="str">
        <f ca="1"/>
        <v/>
      </c>
      <c r="L152" t="str">
        <f ca="1"/>
        <v/>
      </c>
      <c r="M152" t="str">
        <f ca="1"/>
        <v/>
      </c>
      <c r="N152" t="str">
        <f ca="1"/>
        <v/>
      </c>
      <c r="O152" t="str">
        <f ca="1"/>
        <v/>
      </c>
      <c r="P152" t="str">
        <f ca="1"/>
        <v/>
      </c>
      <c r="Q152" t="str">
        <f ca="1"/>
        <v/>
      </c>
    </row>
    <row r="153" spans="1:17" x14ac:dyDescent="0.3">
      <c r="A153" t="str">
        <f ca="1"/>
        <v>Harlow</v>
      </c>
      <c r="B153">
        <f ca="1"/>
        <v>0.02</v>
      </c>
      <c r="C153" t="str">
        <f ca="1"/>
        <v/>
      </c>
      <c r="D153" t="str">
        <f ca="1"/>
        <v/>
      </c>
      <c r="E153" t="str">
        <f ca="1"/>
        <v/>
      </c>
      <c r="F153" t="str">
        <f ca="1"/>
        <v/>
      </c>
      <c r="G153" t="str">
        <f ca="1"/>
        <v/>
      </c>
      <c r="H153" t="str">
        <f ca="1"/>
        <v/>
      </c>
      <c r="I153" t="str">
        <f ca="1"/>
        <v/>
      </c>
      <c r="J153" t="str">
        <f ca="1"/>
        <v/>
      </c>
      <c r="K153" t="str">
        <f ca="1"/>
        <v/>
      </c>
      <c r="L153" t="str">
        <f ca="1"/>
        <v/>
      </c>
      <c r="M153" t="str">
        <f ca="1"/>
        <v/>
      </c>
      <c r="N153" t="str">
        <f ca="1"/>
        <v/>
      </c>
      <c r="O153" t="str">
        <f ca="1"/>
        <v/>
      </c>
      <c r="P153" t="str">
        <f ca="1"/>
        <v/>
      </c>
      <c r="Q153" t="str">
        <f ca="1"/>
        <v/>
      </c>
    </row>
    <row r="154" spans="1:17" x14ac:dyDescent="0.3">
      <c r="A154" t="str">
        <f ca="1"/>
        <v>Harrogate</v>
      </c>
      <c r="B154">
        <f ca="1"/>
        <v>0.02</v>
      </c>
      <c r="C154" t="str">
        <f ca="1"/>
        <v/>
      </c>
      <c r="D154" t="str">
        <f ca="1"/>
        <v/>
      </c>
      <c r="E154" t="str">
        <f ca="1"/>
        <v/>
      </c>
      <c r="F154" t="str">
        <f ca="1"/>
        <v/>
      </c>
      <c r="G154" t="str">
        <f ca="1"/>
        <v/>
      </c>
      <c r="H154" t="str">
        <f ca="1"/>
        <v/>
      </c>
      <c r="I154" t="str">
        <f ca="1"/>
        <v/>
      </c>
      <c r="J154" t="str">
        <f ca="1"/>
        <v/>
      </c>
      <c r="K154" t="str">
        <f ca="1"/>
        <v/>
      </c>
      <c r="L154" t="str">
        <f ca="1"/>
        <v/>
      </c>
      <c r="M154" t="str">
        <f ca="1"/>
        <v/>
      </c>
      <c r="N154" t="str">
        <f ca="1"/>
        <v/>
      </c>
      <c r="O154" t="str">
        <f ca="1"/>
        <v/>
      </c>
      <c r="P154" t="str">
        <f ca="1"/>
        <v/>
      </c>
      <c r="Q154" t="str">
        <f ca="1"/>
        <v/>
      </c>
    </row>
    <row r="155" spans="1:17" x14ac:dyDescent="0.3">
      <c r="A155" t="str">
        <f ca="1"/>
        <v>Harrow</v>
      </c>
      <c r="B155">
        <f ca="1"/>
        <v>0.16</v>
      </c>
      <c r="C155" t="str">
        <f ca="1"/>
        <v/>
      </c>
      <c r="D155" t="str">
        <f ca="1"/>
        <v/>
      </c>
      <c r="E155" t="str">
        <f ca="1"/>
        <v/>
      </c>
      <c r="F155" t="str">
        <f ca="1"/>
        <v/>
      </c>
      <c r="G155" t="str">
        <f ca="1"/>
        <v/>
      </c>
      <c r="H155" t="str">
        <f ca="1"/>
        <v/>
      </c>
      <c r="I155" t="str">
        <f ca="1"/>
        <v/>
      </c>
      <c r="J155" t="str">
        <f ca="1"/>
        <v/>
      </c>
      <c r="K155" t="str">
        <f ca="1"/>
        <v/>
      </c>
      <c r="L155" t="str">
        <f ca="1"/>
        <v/>
      </c>
      <c r="M155" t="str">
        <f ca="1"/>
        <v/>
      </c>
      <c r="N155" t="str">
        <f ca="1"/>
        <v/>
      </c>
      <c r="O155" t="str">
        <f ca="1"/>
        <v/>
      </c>
      <c r="P155" t="str">
        <f ca="1"/>
        <v/>
      </c>
      <c r="Q155" t="str">
        <f ca="1"/>
        <v/>
      </c>
    </row>
    <row r="156" spans="1:17" x14ac:dyDescent="0.3">
      <c r="A156" t="str">
        <f ca="1"/>
        <v>Hart</v>
      </c>
      <c r="B156">
        <f ca="1"/>
        <v>0.03</v>
      </c>
      <c r="C156" t="str">
        <f ca="1"/>
        <v/>
      </c>
      <c r="D156" t="str">
        <f ca="1"/>
        <v/>
      </c>
      <c r="E156" t="str">
        <f ca="1"/>
        <v/>
      </c>
      <c r="F156" t="str">
        <f ca="1"/>
        <v/>
      </c>
      <c r="G156" t="str">
        <f ca="1"/>
        <v/>
      </c>
      <c r="H156" t="str">
        <f ca="1"/>
        <v/>
      </c>
      <c r="I156" t="str">
        <f ca="1"/>
        <v/>
      </c>
      <c r="J156" t="str">
        <f ca="1"/>
        <v/>
      </c>
      <c r="K156" t="str">
        <f ca="1"/>
        <v/>
      </c>
      <c r="L156" t="str">
        <f ca="1"/>
        <v/>
      </c>
      <c r="M156" t="str">
        <f ca="1"/>
        <v/>
      </c>
      <c r="N156" t="str">
        <f ca="1"/>
        <v/>
      </c>
      <c r="O156" t="str">
        <f ca="1"/>
        <v/>
      </c>
      <c r="P156" t="str">
        <f ca="1"/>
        <v/>
      </c>
      <c r="Q156" t="str">
        <f ca="1"/>
        <v/>
      </c>
    </row>
    <row r="157" spans="1:17" x14ac:dyDescent="0.3">
      <c r="A157" t="str">
        <f ca="1"/>
        <v>Hartlepool</v>
      </c>
      <c r="B157">
        <f ca="1"/>
        <v>0.05</v>
      </c>
      <c r="C157" t="str">
        <f ca="1"/>
        <v/>
      </c>
      <c r="D157" t="str">
        <f ca="1"/>
        <v/>
      </c>
      <c r="E157" t="str">
        <f ca="1"/>
        <v/>
      </c>
      <c r="F157" t="str">
        <f ca="1"/>
        <v/>
      </c>
      <c r="G157" t="str">
        <f ca="1"/>
        <v/>
      </c>
      <c r="H157" t="str">
        <f ca="1"/>
        <v/>
      </c>
      <c r="I157" t="str">
        <f ca="1"/>
        <v/>
      </c>
      <c r="J157" t="str">
        <f ca="1"/>
        <v/>
      </c>
      <c r="K157" t="str">
        <f ca="1"/>
        <v/>
      </c>
      <c r="L157" t="str">
        <f ca="1"/>
        <v/>
      </c>
      <c r="M157" t="str">
        <f ca="1"/>
        <v/>
      </c>
      <c r="N157" t="str">
        <f ca="1"/>
        <v/>
      </c>
      <c r="O157" t="str">
        <f ca="1"/>
        <v/>
      </c>
      <c r="P157" t="str">
        <f ca="1"/>
        <v/>
      </c>
      <c r="Q157" t="str">
        <f ca="1"/>
        <v/>
      </c>
    </row>
    <row r="158" spans="1:17" x14ac:dyDescent="0.3">
      <c r="A158" t="str">
        <f ca="1"/>
        <v>Hastings</v>
      </c>
      <c r="B158">
        <f ca="1"/>
        <v>0.03</v>
      </c>
      <c r="C158" t="str">
        <f ca="1"/>
        <v/>
      </c>
      <c r="D158" t="str">
        <f ca="1"/>
        <v/>
      </c>
      <c r="E158" t="str">
        <f ca="1"/>
        <v/>
      </c>
      <c r="F158" t="str">
        <f ca="1"/>
        <v/>
      </c>
      <c r="G158" t="str">
        <f ca="1"/>
        <v/>
      </c>
      <c r="H158" t="str">
        <f ca="1"/>
        <v/>
      </c>
      <c r="I158" t="str">
        <f ca="1"/>
        <v/>
      </c>
      <c r="J158" t="str">
        <f ca="1"/>
        <v/>
      </c>
      <c r="K158" t="str">
        <f ca="1"/>
        <v/>
      </c>
      <c r="L158" t="str">
        <f ca="1"/>
        <v/>
      </c>
      <c r="M158" t="str">
        <f ca="1"/>
        <v/>
      </c>
      <c r="N158" t="str">
        <f ca="1"/>
        <v/>
      </c>
      <c r="O158" t="str">
        <f ca="1"/>
        <v/>
      </c>
      <c r="P158" t="str">
        <f ca="1"/>
        <v/>
      </c>
      <c r="Q158" t="str">
        <f ca="1"/>
        <v/>
      </c>
    </row>
    <row r="159" spans="1:17" x14ac:dyDescent="0.3">
      <c r="A159" t="str">
        <f ca="1"/>
        <v>Havant</v>
      </c>
      <c r="B159">
        <f ca="1"/>
        <v>0.03</v>
      </c>
      <c r="C159" t="str">
        <f ca="1"/>
        <v/>
      </c>
      <c r="D159" t="str">
        <f ca="1"/>
        <v/>
      </c>
      <c r="E159" t="str">
        <f ca="1"/>
        <v/>
      </c>
      <c r="F159" t="str">
        <f ca="1"/>
        <v/>
      </c>
      <c r="G159" t="str">
        <f ca="1"/>
        <v/>
      </c>
      <c r="H159" t="str">
        <f ca="1"/>
        <v/>
      </c>
      <c r="I159" t="str">
        <f ca="1"/>
        <v/>
      </c>
      <c r="J159" t="str">
        <f ca="1"/>
        <v/>
      </c>
      <c r="K159" t="str">
        <f ca="1"/>
        <v/>
      </c>
      <c r="L159" t="str">
        <f ca="1"/>
        <v/>
      </c>
      <c r="M159" t="str">
        <f ca="1"/>
        <v/>
      </c>
      <c r="N159" t="str">
        <f ca="1"/>
        <v/>
      </c>
      <c r="O159" t="str">
        <f ca="1"/>
        <v/>
      </c>
      <c r="P159" t="str">
        <f ca="1"/>
        <v/>
      </c>
      <c r="Q159" t="str">
        <f ca="1"/>
        <v/>
      </c>
    </row>
    <row r="160" spans="1:17" x14ac:dyDescent="0.3">
      <c r="A160" t="str">
        <f ca="1"/>
        <v>Havering</v>
      </c>
      <c r="B160">
        <f ca="1"/>
        <v>0.05</v>
      </c>
      <c r="C160" t="str">
        <f ca="1"/>
        <v/>
      </c>
      <c r="D160" t="str">
        <f ca="1"/>
        <v/>
      </c>
      <c r="E160" t="str">
        <f ca="1"/>
        <v/>
      </c>
      <c r="F160" t="str">
        <f ca="1"/>
        <v/>
      </c>
      <c r="G160" t="str">
        <f ca="1"/>
        <v/>
      </c>
      <c r="H160" t="str">
        <f ca="1"/>
        <v/>
      </c>
      <c r="I160" t="str">
        <f ca="1"/>
        <v/>
      </c>
      <c r="J160" t="str">
        <f ca="1"/>
        <v/>
      </c>
      <c r="K160" t="str">
        <f ca="1"/>
        <v/>
      </c>
      <c r="L160" t="str">
        <f ca="1"/>
        <v/>
      </c>
      <c r="M160" t="str">
        <f ca="1"/>
        <v/>
      </c>
      <c r="N160" t="str">
        <f ca="1"/>
        <v/>
      </c>
      <c r="O160" t="str">
        <f ca="1"/>
        <v/>
      </c>
      <c r="P160" t="str">
        <f ca="1"/>
        <v/>
      </c>
      <c r="Q160" t="str">
        <f ca="1"/>
        <v/>
      </c>
    </row>
    <row r="161" spans="1:17" x14ac:dyDescent="0.3">
      <c r="A161" t="str">
        <f ca="1"/>
        <v>Hereford &amp; Worcester Combined Fire</v>
      </c>
      <c r="B161">
        <f ca="1"/>
        <v>0.12</v>
      </c>
      <c r="C161" t="str">
        <f ca="1"/>
        <v/>
      </c>
      <c r="D161" t="str">
        <f ca="1"/>
        <v/>
      </c>
      <c r="E161" t="str">
        <f ca="1"/>
        <v/>
      </c>
      <c r="F161" t="str">
        <f ca="1"/>
        <v/>
      </c>
      <c r="G161" t="str">
        <f ca="1"/>
        <v/>
      </c>
      <c r="H161" t="str">
        <f ca="1"/>
        <v/>
      </c>
      <c r="I161" t="str">
        <f ca="1"/>
        <v/>
      </c>
      <c r="J161" t="str">
        <f ca="1"/>
        <v/>
      </c>
      <c r="K161" t="str">
        <f ca="1"/>
        <v/>
      </c>
      <c r="L161" t="str">
        <f ca="1"/>
        <v/>
      </c>
      <c r="M161" t="str">
        <f ca="1"/>
        <v/>
      </c>
      <c r="N161" t="str">
        <f ca="1"/>
        <v/>
      </c>
      <c r="O161" t="str">
        <f ca="1"/>
        <v/>
      </c>
      <c r="P161" t="str">
        <f ca="1"/>
        <v/>
      </c>
      <c r="Q161" t="str">
        <f ca="1"/>
        <v/>
      </c>
    </row>
    <row r="162" spans="1:17" x14ac:dyDescent="0.3">
      <c r="A162" t="str">
        <f ca="1"/>
        <v>Herefordshire</v>
      </c>
      <c r="B162">
        <f ca="1"/>
        <v>7.0000000000000007E-2</v>
      </c>
      <c r="C162" t="str">
        <f ca="1"/>
        <v/>
      </c>
      <c r="D162" t="str">
        <f ca="1"/>
        <v/>
      </c>
      <c r="E162" t="str">
        <f ca="1"/>
        <v/>
      </c>
      <c r="F162" t="str">
        <f ca="1"/>
        <v/>
      </c>
      <c r="G162" t="str">
        <f ca="1"/>
        <v/>
      </c>
      <c r="H162" t="str">
        <f ca="1"/>
        <v/>
      </c>
      <c r="I162" t="str">
        <f ca="1"/>
        <v/>
      </c>
      <c r="J162" t="str">
        <f ca="1"/>
        <v/>
      </c>
      <c r="K162" t="str">
        <f ca="1"/>
        <v/>
      </c>
      <c r="L162" t="str">
        <f ca="1"/>
        <v/>
      </c>
      <c r="M162" t="str">
        <f ca="1"/>
        <v/>
      </c>
      <c r="N162" t="str">
        <f ca="1"/>
        <v/>
      </c>
      <c r="O162" t="str">
        <f ca="1"/>
        <v/>
      </c>
      <c r="P162" t="str">
        <f ca="1"/>
        <v/>
      </c>
      <c r="Q162" t="str">
        <f ca="1"/>
        <v/>
      </c>
    </row>
    <row r="163" spans="1:17" x14ac:dyDescent="0.3">
      <c r="A163" t="str">
        <f ca="1"/>
        <v>Hertfordshire</v>
      </c>
      <c r="B163">
        <f ca="1"/>
        <v>0.21</v>
      </c>
      <c r="C163" t="str">
        <f ca="1"/>
        <v/>
      </c>
      <c r="D163" t="str">
        <f ca="1"/>
        <v/>
      </c>
      <c r="E163" t="str">
        <f ca="1"/>
        <v/>
      </c>
      <c r="F163" t="str">
        <f ca="1"/>
        <v/>
      </c>
      <c r="G163" t="str">
        <f ca="1"/>
        <v/>
      </c>
      <c r="H163" t="str">
        <f ca="1"/>
        <v/>
      </c>
      <c r="I163" t="str">
        <f ca="1"/>
        <v/>
      </c>
      <c r="J163" t="str">
        <f ca="1"/>
        <v/>
      </c>
      <c r="K163" t="str">
        <f ca="1"/>
        <v/>
      </c>
      <c r="L163" t="str">
        <f ca="1"/>
        <v/>
      </c>
      <c r="M163" t="str">
        <f ca="1"/>
        <v/>
      </c>
      <c r="N163" t="str">
        <f ca="1"/>
        <v/>
      </c>
      <c r="O163" t="str">
        <f ca="1"/>
        <v/>
      </c>
      <c r="P163" t="str">
        <f ca="1"/>
        <v/>
      </c>
      <c r="Q163" t="str">
        <f ca="1"/>
        <v/>
      </c>
    </row>
    <row r="164" spans="1:17" x14ac:dyDescent="0.3">
      <c r="A164" t="str">
        <f ca="1"/>
        <v>Hertfordshire Police</v>
      </c>
      <c r="B164">
        <f ca="1"/>
        <v>0.1</v>
      </c>
      <c r="C164" t="str">
        <f ca="1"/>
        <v/>
      </c>
      <c r="D164" t="str">
        <f ca="1"/>
        <v/>
      </c>
      <c r="E164" t="str">
        <f ca="1"/>
        <v/>
      </c>
      <c r="F164" t="str">
        <f ca="1"/>
        <v/>
      </c>
      <c r="G164" t="str">
        <f ca="1"/>
        <v/>
      </c>
      <c r="H164" t="str">
        <f ca="1"/>
        <v/>
      </c>
      <c r="I164" t="str">
        <f ca="1"/>
        <v/>
      </c>
      <c r="J164" t="str">
        <f ca="1"/>
        <v/>
      </c>
      <c r="K164" t="str">
        <f ca="1"/>
        <v/>
      </c>
      <c r="L164" t="str">
        <f ca="1"/>
        <v/>
      </c>
      <c r="M164" t="str">
        <f ca="1"/>
        <v/>
      </c>
      <c r="N164" t="str">
        <f ca="1"/>
        <v/>
      </c>
      <c r="O164" t="str">
        <f ca="1"/>
        <v/>
      </c>
      <c r="P164" t="str">
        <f ca="1"/>
        <v/>
      </c>
      <c r="Q164" t="str">
        <f ca="1"/>
        <v/>
      </c>
    </row>
    <row r="165" spans="1:17" x14ac:dyDescent="0.3">
      <c r="A165" t="str">
        <f ca="1"/>
        <v>Hertsmere</v>
      </c>
      <c r="B165">
        <f ca="1"/>
        <v>0.02</v>
      </c>
      <c r="C165" t="str">
        <f ca="1"/>
        <v/>
      </c>
      <c r="D165" t="str">
        <f ca="1"/>
        <v/>
      </c>
      <c r="E165" t="str">
        <f ca="1"/>
        <v/>
      </c>
      <c r="F165" t="str">
        <f ca="1"/>
        <v/>
      </c>
      <c r="G165" t="str">
        <f ca="1"/>
        <v/>
      </c>
      <c r="H165" t="str">
        <f ca="1"/>
        <v/>
      </c>
      <c r="I165" t="str">
        <f ca="1"/>
        <v/>
      </c>
      <c r="J165" t="str">
        <f ca="1"/>
        <v/>
      </c>
      <c r="K165" t="str">
        <f ca="1"/>
        <v/>
      </c>
      <c r="L165" t="str">
        <f ca="1"/>
        <v/>
      </c>
      <c r="M165" t="str">
        <f ca="1"/>
        <v/>
      </c>
      <c r="N165" t="str">
        <f ca="1"/>
        <v/>
      </c>
      <c r="O165" t="str">
        <f ca="1"/>
        <v/>
      </c>
      <c r="P165" t="str">
        <f ca="1"/>
        <v/>
      </c>
      <c r="Q165" t="str">
        <f ca="1"/>
        <v/>
      </c>
    </row>
    <row r="166" spans="1:17" x14ac:dyDescent="0.3">
      <c r="A166" t="str">
        <f ca="1"/>
        <v>High Peak</v>
      </c>
      <c r="B166">
        <f ca="1"/>
        <v>0.01</v>
      </c>
      <c r="C166" t="str">
        <f ca="1"/>
        <v/>
      </c>
      <c r="D166" t="str">
        <f ca="1"/>
        <v/>
      </c>
      <c r="E166" t="str">
        <f ca="1"/>
        <v/>
      </c>
      <c r="F166" t="str">
        <f ca="1"/>
        <v/>
      </c>
      <c r="G166" t="str">
        <f ca="1"/>
        <v/>
      </c>
      <c r="H166" t="str">
        <f ca="1"/>
        <v/>
      </c>
      <c r="I166" t="str">
        <f ca="1"/>
        <v/>
      </c>
      <c r="J166" t="str">
        <f ca="1"/>
        <v/>
      </c>
      <c r="K166" t="str">
        <f ca="1"/>
        <v/>
      </c>
      <c r="L166" t="str">
        <f ca="1"/>
        <v/>
      </c>
      <c r="M166" t="str">
        <f ca="1"/>
        <v/>
      </c>
      <c r="N166" t="str">
        <f ca="1"/>
        <v/>
      </c>
      <c r="O166" t="str">
        <f ca="1"/>
        <v/>
      </c>
      <c r="P166" t="str">
        <f ca="1"/>
        <v/>
      </c>
      <c r="Q166" t="str">
        <f ca="1"/>
        <v/>
      </c>
    </row>
    <row r="167" spans="1:17" x14ac:dyDescent="0.3">
      <c r="A167" t="str">
        <f ca="1"/>
        <v>Hillingdon</v>
      </c>
      <c r="B167">
        <f ca="1"/>
        <v>0.25</v>
      </c>
      <c r="C167" t="str">
        <f ca="1"/>
        <v/>
      </c>
      <c r="D167" t="str">
        <f ca="1"/>
        <v/>
      </c>
      <c r="E167" t="str">
        <f ca="1"/>
        <v/>
      </c>
      <c r="F167" t="str">
        <f ca="1"/>
        <v/>
      </c>
      <c r="G167" t="str">
        <f ca="1"/>
        <v/>
      </c>
      <c r="H167" t="str">
        <f ca="1"/>
        <v/>
      </c>
      <c r="I167" t="str">
        <f ca="1"/>
        <v/>
      </c>
      <c r="J167" t="str">
        <f ca="1"/>
        <v/>
      </c>
      <c r="K167" t="str">
        <f ca="1"/>
        <v/>
      </c>
      <c r="L167" t="str">
        <f ca="1"/>
        <v/>
      </c>
      <c r="M167" t="str">
        <f ca="1"/>
        <v/>
      </c>
      <c r="N167" t="str">
        <f ca="1"/>
        <v/>
      </c>
      <c r="O167" t="str">
        <f ca="1"/>
        <v/>
      </c>
      <c r="P167" t="str">
        <f ca="1"/>
        <v/>
      </c>
      <c r="Q167" t="str">
        <f ca="1"/>
        <v/>
      </c>
    </row>
    <row r="168" spans="1:17" x14ac:dyDescent="0.3">
      <c r="A168" t="str">
        <f ca="1"/>
        <v>Hinckley &amp; Bosworth</v>
      </c>
      <c r="B168">
        <f ca="1"/>
        <v>0.01</v>
      </c>
      <c r="C168" t="str">
        <f ca="1"/>
        <v/>
      </c>
      <c r="D168" t="str">
        <f ca="1"/>
        <v/>
      </c>
      <c r="E168" t="str">
        <f ca="1"/>
        <v/>
      </c>
      <c r="F168" t="str">
        <f ca="1"/>
        <v/>
      </c>
      <c r="G168" t="str">
        <f ca="1"/>
        <v/>
      </c>
      <c r="H168" t="str">
        <f ca="1"/>
        <v/>
      </c>
      <c r="I168" t="str">
        <f ca="1"/>
        <v/>
      </c>
      <c r="J168" t="str">
        <f ca="1"/>
        <v/>
      </c>
      <c r="K168" t="str">
        <f ca="1"/>
        <v/>
      </c>
      <c r="L168" t="str">
        <f ca="1"/>
        <v/>
      </c>
      <c r="M168" t="str">
        <f ca="1"/>
        <v/>
      </c>
      <c r="N168" t="str">
        <f ca="1"/>
        <v/>
      </c>
      <c r="O168" t="str">
        <f ca="1"/>
        <v/>
      </c>
      <c r="P168" t="str">
        <f ca="1"/>
        <v/>
      </c>
      <c r="Q168" t="str">
        <f ca="1"/>
        <v/>
      </c>
    </row>
    <row r="169" spans="1:17" x14ac:dyDescent="0.3">
      <c r="A169" t="str">
        <f ca="1"/>
        <v>Horsham</v>
      </c>
      <c r="B169">
        <f ca="1"/>
        <v>0.02</v>
      </c>
      <c r="C169" t="str">
        <f ca="1"/>
        <v/>
      </c>
      <c r="D169" t="str">
        <f ca="1"/>
        <v/>
      </c>
      <c r="E169" t="str">
        <f ca="1"/>
        <v/>
      </c>
      <c r="F169" t="str">
        <f ca="1"/>
        <v/>
      </c>
      <c r="G169" t="str">
        <f ca="1"/>
        <v/>
      </c>
      <c r="H169" t="str">
        <f ca="1"/>
        <v/>
      </c>
      <c r="I169" t="str">
        <f ca="1"/>
        <v/>
      </c>
      <c r="J169" t="str">
        <f ca="1"/>
        <v/>
      </c>
      <c r="K169" t="str">
        <f ca="1"/>
        <v/>
      </c>
      <c r="L169" t="str">
        <f ca="1"/>
        <v/>
      </c>
      <c r="M169" t="str">
        <f ca="1"/>
        <v/>
      </c>
      <c r="N169" t="str">
        <f ca="1"/>
        <v/>
      </c>
      <c r="O169" t="str">
        <f ca="1"/>
        <v/>
      </c>
      <c r="P169" t="str">
        <f ca="1"/>
        <v/>
      </c>
      <c r="Q169" t="str">
        <f ca="1"/>
        <v/>
      </c>
    </row>
    <row r="170" spans="1:17" x14ac:dyDescent="0.3">
      <c r="A170" t="str">
        <f ca="1"/>
        <v>Hounslow</v>
      </c>
      <c r="B170">
        <f ca="1"/>
        <v>0.08</v>
      </c>
      <c r="C170" t="str">
        <f ca="1"/>
        <v/>
      </c>
      <c r="D170" t="str">
        <f ca="1"/>
        <v/>
      </c>
      <c r="E170" t="str">
        <f ca="1"/>
        <v/>
      </c>
      <c r="F170" t="str">
        <f ca="1"/>
        <v/>
      </c>
      <c r="G170" t="str">
        <f ca="1"/>
        <v/>
      </c>
      <c r="H170" t="str">
        <f ca="1"/>
        <v/>
      </c>
      <c r="I170" t="str">
        <f ca="1"/>
        <v/>
      </c>
      <c r="J170" t="str">
        <f ca="1"/>
        <v/>
      </c>
      <c r="K170" t="str">
        <f ca="1"/>
        <v/>
      </c>
      <c r="L170" t="str">
        <f ca="1"/>
        <v/>
      </c>
      <c r="M170" t="str">
        <f ca="1"/>
        <v/>
      </c>
      <c r="N170" t="str">
        <f ca="1"/>
        <v/>
      </c>
      <c r="O170" t="str">
        <f ca="1"/>
        <v/>
      </c>
      <c r="P170" t="str">
        <f ca="1"/>
        <v/>
      </c>
      <c r="Q170" t="str">
        <f ca="1"/>
        <v/>
      </c>
    </row>
    <row r="171" spans="1:17" x14ac:dyDescent="0.3">
      <c r="A171" t="str">
        <f ca="1"/>
        <v>Humberside Combined Fire</v>
      </c>
      <c r="B171">
        <f ca="1"/>
        <v>0.13</v>
      </c>
      <c r="C171" t="str">
        <f ca="1"/>
        <v/>
      </c>
      <c r="D171" t="str">
        <f ca="1"/>
        <v/>
      </c>
      <c r="E171" t="str">
        <f ca="1"/>
        <v/>
      </c>
      <c r="F171" t="str">
        <f ca="1"/>
        <v/>
      </c>
      <c r="G171" t="str">
        <f ca="1"/>
        <v/>
      </c>
      <c r="H171" t="str">
        <f ca="1"/>
        <v/>
      </c>
      <c r="I171" t="str">
        <f ca="1"/>
        <v/>
      </c>
      <c r="J171" t="str">
        <f ca="1"/>
        <v/>
      </c>
      <c r="K171" t="str">
        <f ca="1"/>
        <v/>
      </c>
      <c r="L171" t="str">
        <f ca="1"/>
        <v/>
      </c>
      <c r="M171" t="str">
        <f ca="1"/>
        <v/>
      </c>
      <c r="N171" t="str">
        <f ca="1"/>
        <v/>
      </c>
      <c r="O171" t="str">
        <f ca="1"/>
        <v/>
      </c>
      <c r="P171" t="str">
        <f ca="1"/>
        <v/>
      </c>
      <c r="Q171" t="str">
        <f ca="1"/>
        <v/>
      </c>
    </row>
    <row r="172" spans="1:17" x14ac:dyDescent="0.3">
      <c r="A172" t="str">
        <f ca="1"/>
        <v>Humberside Police</v>
      </c>
      <c r="B172">
        <f ca="1"/>
        <v>0.09</v>
      </c>
      <c r="C172" t="str">
        <f ca="1"/>
        <v/>
      </c>
      <c r="D172" t="str">
        <f ca="1"/>
        <v/>
      </c>
      <c r="E172" t="str">
        <f ca="1"/>
        <v/>
      </c>
      <c r="F172" t="str">
        <f ca="1"/>
        <v/>
      </c>
      <c r="G172" t="str">
        <f ca="1"/>
        <v/>
      </c>
      <c r="H172" t="str">
        <f ca="1"/>
        <v/>
      </c>
      <c r="I172" t="str">
        <f ca="1"/>
        <v/>
      </c>
      <c r="J172" t="str">
        <f ca="1"/>
        <v/>
      </c>
      <c r="K172" t="str">
        <f ca="1"/>
        <v/>
      </c>
      <c r="L172" t="str">
        <f ca="1"/>
        <v/>
      </c>
      <c r="M172" t="str">
        <f ca="1"/>
        <v/>
      </c>
      <c r="N172" t="str">
        <f ca="1"/>
        <v/>
      </c>
      <c r="O172" t="str">
        <f ca="1"/>
        <v/>
      </c>
      <c r="P172" t="str">
        <f ca="1"/>
        <v/>
      </c>
      <c r="Q172" t="str">
        <f ca="1"/>
        <v/>
      </c>
    </row>
    <row r="173" spans="1:17" x14ac:dyDescent="0.3">
      <c r="A173" t="str">
        <f ca="1"/>
        <v>Huntingdonshire</v>
      </c>
      <c r="B173">
        <f ca="1"/>
        <v>0.03</v>
      </c>
      <c r="C173" t="str">
        <f ca="1"/>
        <v/>
      </c>
      <c r="D173" t="str">
        <f ca="1"/>
        <v/>
      </c>
      <c r="E173" t="str">
        <f ca="1"/>
        <v/>
      </c>
      <c r="F173" t="str">
        <f ca="1"/>
        <v/>
      </c>
      <c r="G173" t="str">
        <f ca="1"/>
        <v/>
      </c>
      <c r="H173" t="str">
        <f ca="1"/>
        <v/>
      </c>
      <c r="I173" t="str">
        <f ca="1"/>
        <v/>
      </c>
      <c r="J173" t="str">
        <f ca="1"/>
        <v/>
      </c>
      <c r="K173" t="str">
        <f ca="1"/>
        <v/>
      </c>
      <c r="L173" t="str">
        <f ca="1"/>
        <v/>
      </c>
      <c r="M173" t="str">
        <f ca="1"/>
        <v/>
      </c>
      <c r="N173" t="str">
        <f ca="1"/>
        <v/>
      </c>
      <c r="O173" t="str">
        <f ca="1"/>
        <v/>
      </c>
      <c r="P173" t="str">
        <f ca="1"/>
        <v/>
      </c>
      <c r="Q173" t="str">
        <f ca="1"/>
        <v/>
      </c>
    </row>
    <row r="174" spans="1:17" x14ac:dyDescent="0.3">
      <c r="A174" t="str">
        <f ca="1"/>
        <v>Ipswich</v>
      </c>
      <c r="B174">
        <f ca="1"/>
        <v>0.02</v>
      </c>
      <c r="C174" t="str">
        <f ca="1"/>
        <v/>
      </c>
      <c r="D174" t="str">
        <f ca="1"/>
        <v/>
      </c>
      <c r="E174" t="str">
        <f ca="1"/>
        <v/>
      </c>
      <c r="F174" t="str">
        <f ca="1"/>
        <v/>
      </c>
      <c r="G174" t="str">
        <f ca="1"/>
        <v/>
      </c>
      <c r="H174" t="str">
        <f ca="1"/>
        <v/>
      </c>
      <c r="I174" t="str">
        <f ca="1"/>
        <v/>
      </c>
      <c r="J174" t="str">
        <f ca="1"/>
        <v/>
      </c>
      <c r="K174" t="str">
        <f ca="1"/>
        <v/>
      </c>
      <c r="L174" t="str">
        <f ca="1"/>
        <v/>
      </c>
      <c r="M174" t="str">
        <f ca="1"/>
        <v/>
      </c>
      <c r="N174" t="str">
        <f ca="1"/>
        <v/>
      </c>
      <c r="O174" t="str">
        <f ca="1"/>
        <v/>
      </c>
      <c r="P174" t="str">
        <f ca="1"/>
        <v/>
      </c>
      <c r="Q174" t="str">
        <f ca="1"/>
        <v/>
      </c>
    </row>
    <row r="175" spans="1:17" x14ac:dyDescent="0.3">
      <c r="A175" t="str">
        <f ca="1"/>
        <v>Isle of Wight</v>
      </c>
      <c r="B175">
        <f ca="1"/>
        <v>0.04</v>
      </c>
      <c r="C175" t="str">
        <f ca="1"/>
        <v/>
      </c>
      <c r="D175" t="str">
        <f ca="1"/>
        <v/>
      </c>
      <c r="E175" t="str">
        <f ca="1"/>
        <v/>
      </c>
      <c r="F175" t="str">
        <f ca="1"/>
        <v/>
      </c>
      <c r="G175" t="str">
        <f ca="1"/>
        <v/>
      </c>
      <c r="H175" t="str">
        <f ca="1"/>
        <v/>
      </c>
      <c r="I175" t="str">
        <f ca="1"/>
        <v/>
      </c>
      <c r="J175" t="str">
        <f ca="1"/>
        <v/>
      </c>
      <c r="K175" t="str">
        <f ca="1"/>
        <v/>
      </c>
      <c r="L175" t="str">
        <f ca="1"/>
        <v/>
      </c>
      <c r="M175" t="str">
        <f ca="1"/>
        <v/>
      </c>
      <c r="N175" t="str">
        <f ca="1"/>
        <v/>
      </c>
      <c r="O175" t="str">
        <f ca="1"/>
        <v/>
      </c>
      <c r="P175" t="str">
        <f ca="1"/>
        <v/>
      </c>
      <c r="Q175" t="str">
        <f ca="1"/>
        <v/>
      </c>
    </row>
    <row r="176" spans="1:17" x14ac:dyDescent="0.3">
      <c r="A176" t="str">
        <f ca="1"/>
        <v>Isles of Scilly</v>
      </c>
      <c r="B176">
        <f ca="1"/>
        <v>0.01</v>
      </c>
      <c r="C176" t="str">
        <f ca="1"/>
        <v/>
      </c>
      <c r="D176" t="str">
        <f ca="1"/>
        <v/>
      </c>
      <c r="E176" t="str">
        <f ca="1"/>
        <v/>
      </c>
      <c r="F176" t="str">
        <f ca="1"/>
        <v/>
      </c>
      <c r="G176" t="str">
        <f ca="1"/>
        <v/>
      </c>
      <c r="H176" t="str">
        <f ca="1"/>
        <v/>
      </c>
      <c r="I176" t="str">
        <f ca="1"/>
        <v/>
      </c>
      <c r="J176" t="str">
        <f ca="1"/>
        <v/>
      </c>
      <c r="K176" t="str">
        <f ca="1"/>
        <v/>
      </c>
      <c r="L176" t="str">
        <f ca="1"/>
        <v/>
      </c>
      <c r="M176" t="str">
        <f ca="1"/>
        <v/>
      </c>
      <c r="N176" t="str">
        <f ca="1"/>
        <v/>
      </c>
      <c r="O176" t="str">
        <f ca="1"/>
        <v/>
      </c>
      <c r="P176" t="str">
        <f ca="1"/>
        <v/>
      </c>
      <c r="Q176" t="str">
        <f ca="1"/>
        <v/>
      </c>
    </row>
    <row r="177" spans="1:17" x14ac:dyDescent="0.3">
      <c r="A177" t="str">
        <f ca="1"/>
        <v>Islington</v>
      </c>
      <c r="B177">
        <f ca="1"/>
        <v>0.23</v>
      </c>
      <c r="C177" t="str">
        <f ca="1"/>
        <v/>
      </c>
      <c r="D177" t="str">
        <f ca="1"/>
        <v/>
      </c>
      <c r="E177" t="str">
        <f ca="1"/>
        <v/>
      </c>
      <c r="F177" t="str">
        <f ca="1"/>
        <v/>
      </c>
      <c r="G177" t="str">
        <f ca="1"/>
        <v/>
      </c>
      <c r="H177" t="str">
        <f ca="1"/>
        <v/>
      </c>
      <c r="I177" t="str">
        <f ca="1"/>
        <v/>
      </c>
      <c r="J177" t="str">
        <f ca="1"/>
        <v/>
      </c>
      <c r="K177" t="str">
        <f ca="1"/>
        <v/>
      </c>
      <c r="L177" t="str">
        <f ca="1"/>
        <v/>
      </c>
      <c r="M177" t="str">
        <f ca="1"/>
        <v/>
      </c>
      <c r="N177" t="str">
        <f ca="1"/>
        <v/>
      </c>
      <c r="O177" t="str">
        <f ca="1"/>
        <v/>
      </c>
      <c r="P177" t="str">
        <f ca="1"/>
        <v/>
      </c>
      <c r="Q177" t="str">
        <f ca="1"/>
        <v/>
      </c>
    </row>
    <row r="178" spans="1:17" x14ac:dyDescent="0.3">
      <c r="A178" t="str">
        <f ca="1"/>
        <v>Kensington &amp; Chelsea</v>
      </c>
      <c r="B178">
        <f ca="1"/>
        <v>0.33</v>
      </c>
      <c r="C178" t="str">
        <f ca="1"/>
        <v/>
      </c>
      <c r="D178" t="str">
        <f ca="1"/>
        <v/>
      </c>
      <c r="E178" t="str">
        <f ca="1"/>
        <v/>
      </c>
      <c r="F178" t="str">
        <f ca="1"/>
        <v/>
      </c>
      <c r="G178" t="str">
        <f ca="1"/>
        <v/>
      </c>
      <c r="H178" t="str">
        <f ca="1"/>
        <v/>
      </c>
      <c r="I178" t="str">
        <f ca="1"/>
        <v/>
      </c>
      <c r="J178" t="str">
        <f ca="1"/>
        <v/>
      </c>
      <c r="K178" t="str">
        <f ca="1"/>
        <v/>
      </c>
      <c r="L178" t="str">
        <f ca="1"/>
        <v/>
      </c>
      <c r="M178" t="str">
        <f ca="1"/>
        <v/>
      </c>
      <c r="N178" t="str">
        <f ca="1"/>
        <v/>
      </c>
      <c r="O178" t="str">
        <f ca="1"/>
        <v/>
      </c>
      <c r="P178" t="str">
        <f ca="1"/>
        <v/>
      </c>
      <c r="Q178" t="str">
        <f ca="1"/>
        <v/>
      </c>
    </row>
    <row r="179" spans="1:17" x14ac:dyDescent="0.3">
      <c r="A179" t="str">
        <f ca="1"/>
        <v>Kent</v>
      </c>
      <c r="B179">
        <f ca="1"/>
        <v>0.17</v>
      </c>
      <c r="C179" t="str">
        <f ca="1"/>
        <v/>
      </c>
      <c r="D179" t="str">
        <f ca="1"/>
        <v/>
      </c>
      <c r="E179" t="str">
        <f ca="1"/>
        <v/>
      </c>
      <c r="F179" t="str">
        <f ca="1"/>
        <v/>
      </c>
      <c r="G179" t="str">
        <f ca="1"/>
        <v/>
      </c>
      <c r="H179" t="str">
        <f ca="1"/>
        <v/>
      </c>
      <c r="I179" t="str">
        <f ca="1"/>
        <v/>
      </c>
      <c r="J179" t="str">
        <f ca="1"/>
        <v/>
      </c>
      <c r="K179" t="str">
        <f ca="1"/>
        <v/>
      </c>
      <c r="L179" t="str">
        <f ca="1"/>
        <v/>
      </c>
      <c r="M179" t="str">
        <f ca="1"/>
        <v/>
      </c>
      <c r="N179" t="str">
        <f ca="1"/>
        <v/>
      </c>
      <c r="O179" t="str">
        <f ca="1"/>
        <v/>
      </c>
      <c r="P179" t="str">
        <f ca="1"/>
        <v/>
      </c>
      <c r="Q179" t="str">
        <f ca="1"/>
        <v/>
      </c>
    </row>
    <row r="180" spans="1:17" x14ac:dyDescent="0.3">
      <c r="A180" t="str">
        <f ca="1"/>
        <v>Kent Combined Fire</v>
      </c>
      <c r="B180">
        <f ca="1"/>
        <v>0.14000000000000001</v>
      </c>
      <c r="C180" t="str">
        <f ca="1"/>
        <v/>
      </c>
      <c r="D180" t="str">
        <f ca="1"/>
        <v/>
      </c>
      <c r="E180" t="str">
        <f ca="1"/>
        <v/>
      </c>
      <c r="F180" t="str">
        <f ca="1"/>
        <v/>
      </c>
      <c r="G180" t="str">
        <f ca="1"/>
        <v/>
      </c>
      <c r="H180" t="str">
        <f ca="1"/>
        <v/>
      </c>
      <c r="I180" t="str">
        <f ca="1"/>
        <v/>
      </c>
      <c r="J180" t="str">
        <f ca="1"/>
        <v/>
      </c>
      <c r="K180" t="str">
        <f ca="1"/>
        <v/>
      </c>
      <c r="L180" t="str">
        <f ca="1"/>
        <v/>
      </c>
      <c r="M180" t="str">
        <f ca="1"/>
        <v/>
      </c>
      <c r="N180" t="str">
        <f ca="1"/>
        <v/>
      </c>
      <c r="O180" t="str">
        <f ca="1"/>
        <v/>
      </c>
      <c r="P180" t="str">
        <f ca="1"/>
        <v/>
      </c>
      <c r="Q180" t="str">
        <f ca="1"/>
        <v/>
      </c>
    </row>
    <row r="181" spans="1:17" x14ac:dyDescent="0.3">
      <c r="A181" t="str">
        <f ca="1"/>
        <v>Kent Police</v>
      </c>
      <c r="B181">
        <f ca="1"/>
        <v>0.27</v>
      </c>
      <c r="C181" t="str">
        <f ca="1"/>
        <v/>
      </c>
      <c r="D181" t="str">
        <f ca="1"/>
        <v/>
      </c>
      <c r="E181" t="str">
        <f ca="1"/>
        <v/>
      </c>
      <c r="F181" t="str">
        <f ca="1"/>
        <v/>
      </c>
      <c r="G181" t="str">
        <f ca="1"/>
        <v/>
      </c>
      <c r="H181" t="str">
        <f ca="1"/>
        <v/>
      </c>
      <c r="I181" t="str">
        <f ca="1"/>
        <v/>
      </c>
      <c r="J181" t="str">
        <f ca="1"/>
        <v/>
      </c>
      <c r="K181" t="str">
        <f ca="1"/>
        <v/>
      </c>
      <c r="L181" t="str">
        <f ca="1"/>
        <v/>
      </c>
      <c r="M181" t="str">
        <f ca="1"/>
        <v/>
      </c>
      <c r="N181" t="str">
        <f ca="1"/>
        <v/>
      </c>
      <c r="O181" t="str">
        <f ca="1"/>
        <v/>
      </c>
      <c r="P181" t="str">
        <f ca="1"/>
        <v/>
      </c>
      <c r="Q181" t="str">
        <f ca="1"/>
        <v/>
      </c>
    </row>
    <row r="182" spans="1:17" x14ac:dyDescent="0.3">
      <c r="A182" t="str">
        <f ca="1"/>
        <v>King's Lynn &amp; West Norfolk</v>
      </c>
      <c r="B182">
        <f ca="1"/>
        <v>0.05</v>
      </c>
      <c r="C182" t="str">
        <f ca="1"/>
        <v/>
      </c>
      <c r="D182" t="str">
        <f ca="1"/>
        <v/>
      </c>
      <c r="E182" t="str">
        <f ca="1"/>
        <v/>
      </c>
      <c r="F182" t="str">
        <f ca="1"/>
        <v/>
      </c>
      <c r="G182" t="str">
        <f ca="1"/>
        <v/>
      </c>
      <c r="H182" t="str">
        <f ca="1"/>
        <v/>
      </c>
      <c r="I182" t="str">
        <f ca="1"/>
        <v/>
      </c>
      <c r="J182" t="str">
        <f ca="1"/>
        <v/>
      </c>
      <c r="K182" t="str">
        <f ca="1"/>
        <v/>
      </c>
      <c r="L182" t="str">
        <f ca="1"/>
        <v/>
      </c>
      <c r="M182" t="str">
        <f ca="1"/>
        <v/>
      </c>
      <c r="N182" t="str">
        <f ca="1"/>
        <v/>
      </c>
      <c r="O182" t="str">
        <f ca="1"/>
        <v/>
      </c>
      <c r="P182" t="str">
        <f ca="1"/>
        <v/>
      </c>
      <c r="Q182" t="str">
        <f ca="1"/>
        <v/>
      </c>
    </row>
    <row r="183" spans="1:17" x14ac:dyDescent="0.3">
      <c r="A183" t="str">
        <f ca="1"/>
        <v>Kingston upon Hull</v>
      </c>
      <c r="B183">
        <f ca="1"/>
        <v>0.18</v>
      </c>
      <c r="C183" t="str">
        <f ca="1"/>
        <v/>
      </c>
      <c r="D183" t="str">
        <f ca="1"/>
        <v/>
      </c>
      <c r="E183" t="str">
        <f ca="1"/>
        <v/>
      </c>
      <c r="F183" t="str">
        <f ca="1"/>
        <v/>
      </c>
      <c r="G183" t="str">
        <f ca="1"/>
        <v/>
      </c>
      <c r="H183" t="str">
        <f ca="1"/>
        <v/>
      </c>
      <c r="I183" t="str">
        <f ca="1"/>
        <v/>
      </c>
      <c r="J183" t="str">
        <f ca="1"/>
        <v/>
      </c>
      <c r="K183" t="str">
        <f ca="1"/>
        <v/>
      </c>
      <c r="L183" t="str">
        <f ca="1"/>
        <v/>
      </c>
      <c r="M183" t="str">
        <f ca="1"/>
        <v/>
      </c>
      <c r="N183" t="str">
        <f ca="1"/>
        <v/>
      </c>
      <c r="O183" t="str">
        <f ca="1"/>
        <v/>
      </c>
      <c r="P183" t="str">
        <f ca="1"/>
        <v/>
      </c>
      <c r="Q183" t="str">
        <f ca="1"/>
        <v/>
      </c>
    </row>
    <row r="184" spans="1:17" x14ac:dyDescent="0.3">
      <c r="A184" t="str">
        <f ca="1"/>
        <v>Kingston upon Thames</v>
      </c>
      <c r="B184">
        <f ca="1"/>
        <v>0.12</v>
      </c>
      <c r="C184" t="str">
        <f ca="1"/>
        <v/>
      </c>
      <c r="D184" t="str">
        <f ca="1"/>
        <v/>
      </c>
      <c r="E184" t="str">
        <f ca="1"/>
        <v/>
      </c>
      <c r="F184" t="str">
        <f ca="1"/>
        <v/>
      </c>
      <c r="G184" t="str">
        <f ca="1"/>
        <v/>
      </c>
      <c r="H184" t="str">
        <f ca="1"/>
        <v/>
      </c>
      <c r="I184" t="str">
        <f ca="1"/>
        <v/>
      </c>
      <c r="J184" t="str">
        <f ca="1"/>
        <v/>
      </c>
      <c r="K184" t="str">
        <f ca="1"/>
        <v/>
      </c>
      <c r="L184" t="str">
        <f ca="1"/>
        <v/>
      </c>
      <c r="M184" t="str">
        <f ca="1"/>
        <v/>
      </c>
      <c r="N184" t="str">
        <f ca="1"/>
        <v/>
      </c>
      <c r="O184" t="str">
        <f ca="1"/>
        <v/>
      </c>
      <c r="P184" t="str">
        <f ca="1"/>
        <v/>
      </c>
      <c r="Q184" t="str">
        <f ca="1"/>
        <v/>
      </c>
    </row>
    <row r="185" spans="1:17" x14ac:dyDescent="0.3">
      <c r="A185" t="str">
        <f ca="1"/>
        <v>Kirklees</v>
      </c>
      <c r="B185">
        <f ca="1"/>
        <v>0.2</v>
      </c>
      <c r="C185" t="str">
        <f ca="1"/>
        <v/>
      </c>
      <c r="D185" t="str">
        <f ca="1"/>
        <v/>
      </c>
      <c r="E185" t="str">
        <f ca="1"/>
        <v/>
      </c>
      <c r="F185" t="str">
        <f ca="1"/>
        <v/>
      </c>
      <c r="G185" t="str">
        <f ca="1"/>
        <v/>
      </c>
      <c r="H185" t="str">
        <f ca="1"/>
        <v/>
      </c>
      <c r="I185" t="str">
        <f ca="1"/>
        <v/>
      </c>
      <c r="J185" t="str">
        <f ca="1"/>
        <v/>
      </c>
      <c r="K185" t="str">
        <f ca="1"/>
        <v/>
      </c>
      <c r="L185" t="str">
        <f ca="1"/>
        <v/>
      </c>
      <c r="M185" t="str">
        <f ca="1"/>
        <v/>
      </c>
      <c r="N185" t="str">
        <f ca="1"/>
        <v/>
      </c>
      <c r="O185" t="str">
        <f ca="1"/>
        <v/>
      </c>
      <c r="P185" t="str">
        <f ca="1"/>
        <v/>
      </c>
      <c r="Q185" t="str">
        <f ca="1"/>
        <v/>
      </c>
    </row>
    <row r="186" spans="1:17" x14ac:dyDescent="0.3">
      <c r="A186" t="str">
        <f ca="1"/>
        <v>Knowsley</v>
      </c>
      <c r="B186">
        <f ca="1"/>
        <v>0.05</v>
      </c>
      <c r="C186" t="str">
        <f ca="1"/>
        <v/>
      </c>
      <c r="D186" t="str">
        <f ca="1"/>
        <v/>
      </c>
      <c r="E186" t="str">
        <f ca="1"/>
        <v/>
      </c>
      <c r="F186" t="str">
        <f ca="1"/>
        <v/>
      </c>
      <c r="G186" t="str">
        <f ca="1"/>
        <v/>
      </c>
      <c r="H186" t="str">
        <f ca="1"/>
        <v/>
      </c>
      <c r="I186" t="str">
        <f ca="1"/>
        <v/>
      </c>
      <c r="J186" t="str">
        <f ca="1"/>
        <v/>
      </c>
      <c r="K186" t="str">
        <f ca="1"/>
        <v/>
      </c>
      <c r="L186" t="str">
        <f ca="1"/>
        <v/>
      </c>
      <c r="M186" t="str">
        <f ca="1"/>
        <v/>
      </c>
      <c r="N186" t="str">
        <f ca="1"/>
        <v/>
      </c>
      <c r="O186" t="str">
        <f ca="1"/>
        <v/>
      </c>
      <c r="P186" t="str">
        <f ca="1"/>
        <v/>
      </c>
      <c r="Q186" t="str">
        <f ca="1"/>
        <v/>
      </c>
    </row>
    <row r="187" spans="1:17" x14ac:dyDescent="0.3">
      <c r="A187" t="str">
        <f ca="1"/>
        <v>Lake District National Park</v>
      </c>
      <c r="B187">
        <f ca="1"/>
        <v>0.11</v>
      </c>
      <c r="C187" t="str">
        <f ca="1"/>
        <v/>
      </c>
      <c r="D187" t="str">
        <f ca="1"/>
        <v/>
      </c>
      <c r="E187" t="str">
        <f ca="1"/>
        <v/>
      </c>
      <c r="F187" t="str">
        <f ca="1"/>
        <v/>
      </c>
      <c r="G187" t="str">
        <f ca="1"/>
        <v/>
      </c>
      <c r="H187" t="str">
        <f ca="1"/>
        <v/>
      </c>
      <c r="I187" t="str">
        <f ca="1"/>
        <v/>
      </c>
      <c r="J187" t="str">
        <f ca="1"/>
        <v/>
      </c>
      <c r="K187" t="str">
        <f ca="1"/>
        <v/>
      </c>
      <c r="L187" t="str">
        <f ca="1"/>
        <v/>
      </c>
      <c r="M187" t="str">
        <f ca="1"/>
        <v/>
      </c>
      <c r="N187" t="str">
        <f ca="1"/>
        <v/>
      </c>
      <c r="O187" t="str">
        <f ca="1"/>
        <v/>
      </c>
      <c r="P187" t="str">
        <f ca="1"/>
        <v/>
      </c>
      <c r="Q187" t="str">
        <f ca="1"/>
        <v/>
      </c>
    </row>
    <row r="188" spans="1:17" x14ac:dyDescent="0.3">
      <c r="A188" t="str">
        <f ca="1"/>
        <v>Lambeth</v>
      </c>
      <c r="B188">
        <f ca="1"/>
        <v>0.08</v>
      </c>
      <c r="C188" t="str">
        <f ca="1"/>
        <v/>
      </c>
      <c r="D188" t="str">
        <f ca="1"/>
        <v/>
      </c>
      <c r="E188" t="str">
        <f ca="1"/>
        <v/>
      </c>
      <c r="F188" t="str">
        <f ca="1"/>
        <v/>
      </c>
      <c r="G188" t="str">
        <f ca="1"/>
        <v/>
      </c>
      <c r="H188" t="str">
        <f ca="1"/>
        <v/>
      </c>
      <c r="I188" t="str">
        <f ca="1"/>
        <v/>
      </c>
      <c r="J188" t="str">
        <f ca="1"/>
        <v/>
      </c>
      <c r="K188" t="str">
        <f ca="1"/>
        <v/>
      </c>
      <c r="L188" t="str">
        <f ca="1"/>
        <v/>
      </c>
      <c r="M188" t="str">
        <f ca="1"/>
        <v/>
      </c>
      <c r="N188" t="str">
        <f ca="1"/>
        <v/>
      </c>
      <c r="O188" t="str">
        <f ca="1"/>
        <v/>
      </c>
      <c r="P188" t="str">
        <f ca="1"/>
        <v/>
      </c>
      <c r="Q188" t="str">
        <f ca="1"/>
        <v/>
      </c>
    </row>
    <row r="189" spans="1:17" x14ac:dyDescent="0.3">
      <c r="A189" t="str">
        <f ca="1"/>
        <v>Lancashire</v>
      </c>
      <c r="B189">
        <f ca="1"/>
        <v>0.35</v>
      </c>
      <c r="C189" t="str">
        <f ca="1"/>
        <v/>
      </c>
      <c r="D189" t="str">
        <f ca="1"/>
        <v/>
      </c>
      <c r="E189" t="str">
        <f ca="1"/>
        <v/>
      </c>
      <c r="F189" t="str">
        <f ca="1"/>
        <v/>
      </c>
      <c r="G189" t="str">
        <f ca="1"/>
        <v/>
      </c>
      <c r="H189" t="str">
        <f ca="1"/>
        <v/>
      </c>
      <c r="I189" t="str">
        <f ca="1"/>
        <v/>
      </c>
      <c r="J189" t="str">
        <f ca="1"/>
        <v/>
      </c>
      <c r="K189" t="str">
        <f ca="1"/>
        <v/>
      </c>
      <c r="L189" t="str">
        <f ca="1"/>
        <v/>
      </c>
      <c r="M189" t="str">
        <f ca="1"/>
        <v/>
      </c>
      <c r="N189" t="str">
        <f ca="1"/>
        <v/>
      </c>
      <c r="O189" t="str">
        <f ca="1"/>
        <v/>
      </c>
      <c r="P189" t="str">
        <f ca="1"/>
        <v/>
      </c>
      <c r="Q189" t="str">
        <f ca="1"/>
        <v/>
      </c>
    </row>
    <row r="190" spans="1:17" x14ac:dyDescent="0.3">
      <c r="A190" t="str">
        <f ca="1"/>
        <v>Lancashire Combined Fire</v>
      </c>
      <c r="B190">
        <f ca="1"/>
        <v>0.13</v>
      </c>
      <c r="C190" t="str">
        <f ca="1"/>
        <v/>
      </c>
      <c r="D190" t="str">
        <f ca="1"/>
        <v/>
      </c>
      <c r="E190" t="str">
        <f ca="1"/>
        <v/>
      </c>
      <c r="F190" t="str">
        <f ca="1"/>
        <v/>
      </c>
      <c r="G190" t="str">
        <f ca="1"/>
        <v/>
      </c>
      <c r="H190" t="str">
        <f ca="1"/>
        <v/>
      </c>
      <c r="I190" t="str">
        <f ca="1"/>
        <v/>
      </c>
      <c r="J190" t="str">
        <f ca="1"/>
        <v/>
      </c>
      <c r="K190" t="str">
        <f ca="1"/>
        <v/>
      </c>
      <c r="L190" t="str">
        <f ca="1"/>
        <v/>
      </c>
      <c r="M190" t="str">
        <f ca="1"/>
        <v/>
      </c>
      <c r="N190" t="str">
        <f ca="1"/>
        <v/>
      </c>
      <c r="O190" t="str">
        <f ca="1"/>
        <v/>
      </c>
      <c r="P190" t="str">
        <f ca="1"/>
        <v/>
      </c>
      <c r="Q190" t="str">
        <f ca="1"/>
        <v/>
      </c>
    </row>
    <row r="191" spans="1:17" x14ac:dyDescent="0.3">
      <c r="A191" t="str">
        <f ca="1"/>
        <v>Lancashire Police</v>
      </c>
      <c r="B191">
        <f ca="1"/>
        <v>0.16</v>
      </c>
      <c r="C191" t="str">
        <f ca="1"/>
        <v/>
      </c>
      <c r="D191" t="str">
        <f ca="1"/>
        <v/>
      </c>
      <c r="E191" t="str">
        <f ca="1"/>
        <v/>
      </c>
      <c r="F191" t="str">
        <f ca="1"/>
        <v/>
      </c>
      <c r="G191" t="str">
        <f ca="1"/>
        <v/>
      </c>
      <c r="H191" t="str">
        <f ca="1"/>
        <v/>
      </c>
      <c r="I191" t="str">
        <f ca="1"/>
        <v/>
      </c>
      <c r="J191" t="str">
        <f ca="1"/>
        <v/>
      </c>
      <c r="K191" t="str">
        <f ca="1"/>
        <v/>
      </c>
      <c r="L191" t="str">
        <f ca="1"/>
        <v/>
      </c>
      <c r="M191" t="str">
        <f ca="1"/>
        <v/>
      </c>
      <c r="N191" t="str">
        <f ca="1"/>
        <v/>
      </c>
      <c r="O191" t="str">
        <f ca="1"/>
        <v/>
      </c>
      <c r="P191" t="str">
        <f ca="1"/>
        <v/>
      </c>
      <c r="Q191" t="str">
        <f ca="1"/>
        <v/>
      </c>
    </row>
    <row r="192" spans="1:17" x14ac:dyDescent="0.3">
      <c r="A192" t="str">
        <f ca="1"/>
        <v>Lancaster</v>
      </c>
      <c r="B192">
        <f ca="1"/>
        <v>7.0000000000000007E-2</v>
      </c>
      <c r="C192" t="str">
        <f ca="1"/>
        <v/>
      </c>
      <c r="D192" t="str">
        <f ca="1"/>
        <v/>
      </c>
      <c r="E192" t="str">
        <f ca="1"/>
        <v/>
      </c>
      <c r="F192" t="str">
        <f ca="1"/>
        <v/>
      </c>
      <c r="G192" t="str">
        <f ca="1"/>
        <v/>
      </c>
      <c r="H192" t="str">
        <f ca="1"/>
        <v/>
      </c>
      <c r="I192" t="str">
        <f ca="1"/>
        <v/>
      </c>
      <c r="J192" t="str">
        <f ca="1"/>
        <v/>
      </c>
      <c r="K192" t="str">
        <f ca="1"/>
        <v/>
      </c>
      <c r="L192" t="str">
        <f ca="1"/>
        <v/>
      </c>
      <c r="M192" t="str">
        <f ca="1"/>
        <v/>
      </c>
      <c r="N192" t="str">
        <f ca="1"/>
        <v/>
      </c>
      <c r="O192" t="str">
        <f ca="1"/>
        <v/>
      </c>
      <c r="P192" t="str">
        <f ca="1"/>
        <v/>
      </c>
      <c r="Q192" t="str">
        <f ca="1"/>
        <v/>
      </c>
    </row>
    <row r="193" spans="1:17" x14ac:dyDescent="0.3">
      <c r="A193" t="str">
        <f ca="1"/>
        <v>Lee Valley Regional Park Authority</v>
      </c>
      <c r="B193">
        <f ca="1"/>
        <v>0.13</v>
      </c>
      <c r="C193" t="str">
        <f ca="1"/>
        <v/>
      </c>
      <c r="D193" t="str">
        <f ca="1"/>
        <v/>
      </c>
      <c r="E193" t="str">
        <f ca="1"/>
        <v/>
      </c>
      <c r="F193" t="str">
        <f ca="1"/>
        <v/>
      </c>
      <c r="G193" t="str">
        <f ca="1"/>
        <v/>
      </c>
      <c r="H193" t="str">
        <f ca="1"/>
        <v/>
      </c>
      <c r="I193" t="str">
        <f ca="1"/>
        <v/>
      </c>
      <c r="J193" t="str">
        <f ca="1"/>
        <v/>
      </c>
      <c r="K193" t="str">
        <f ca="1"/>
        <v/>
      </c>
      <c r="L193" t="str">
        <f ca="1"/>
        <v/>
      </c>
      <c r="M193" t="str">
        <f ca="1"/>
        <v/>
      </c>
      <c r="N193" t="str">
        <f ca="1"/>
        <v/>
      </c>
      <c r="O193" t="str">
        <f ca="1"/>
        <v/>
      </c>
      <c r="P193" t="str">
        <f ca="1"/>
        <v/>
      </c>
      <c r="Q193" t="str">
        <f ca="1"/>
        <v/>
      </c>
    </row>
    <row r="194" spans="1:17" x14ac:dyDescent="0.3">
      <c r="A194" t="str">
        <f ca="1"/>
        <v>Leeds</v>
      </c>
      <c r="B194">
        <f ca="1"/>
        <v>0.6</v>
      </c>
      <c r="C194" t="str">
        <f ca="1"/>
        <v/>
      </c>
      <c r="D194" t="str">
        <f ca="1"/>
        <v/>
      </c>
      <c r="E194" t="str">
        <f ca="1"/>
        <v/>
      </c>
      <c r="F194" t="str">
        <f ca="1"/>
        <v/>
      </c>
      <c r="G194" t="str">
        <f ca="1"/>
        <v/>
      </c>
      <c r="H194" t="str">
        <f ca="1"/>
        <v/>
      </c>
      <c r="I194" t="str">
        <f ca="1"/>
        <v/>
      </c>
      <c r="J194" t="str">
        <f ca="1"/>
        <v/>
      </c>
      <c r="K194" t="str">
        <f ca="1"/>
        <v/>
      </c>
      <c r="L194" t="str">
        <f ca="1"/>
        <v/>
      </c>
      <c r="M194" t="str">
        <f ca="1"/>
        <v/>
      </c>
      <c r="N194" t="str">
        <f ca="1"/>
        <v/>
      </c>
      <c r="O194" t="str">
        <f ca="1"/>
        <v/>
      </c>
      <c r="P194" t="str">
        <f ca="1"/>
        <v/>
      </c>
      <c r="Q194" t="str">
        <f ca="1"/>
        <v/>
      </c>
    </row>
    <row r="195" spans="1:17" x14ac:dyDescent="0.3">
      <c r="A195" t="str">
        <f ca="1"/>
        <v>Leicester</v>
      </c>
      <c r="B195">
        <f ca="1"/>
        <v>0.16</v>
      </c>
      <c r="C195" t="str">
        <f ca="1"/>
        <v/>
      </c>
      <c r="D195" t="str">
        <f ca="1"/>
        <v/>
      </c>
      <c r="E195" t="str">
        <f ca="1"/>
        <v/>
      </c>
      <c r="F195" t="str">
        <f ca="1"/>
        <v/>
      </c>
      <c r="G195" t="str">
        <f ca="1"/>
        <v/>
      </c>
      <c r="H195" t="str">
        <f ca="1"/>
        <v/>
      </c>
      <c r="I195" t="str">
        <f ca="1"/>
        <v/>
      </c>
      <c r="J195" t="str">
        <f ca="1"/>
        <v/>
      </c>
      <c r="K195" t="str">
        <f ca="1"/>
        <v/>
      </c>
      <c r="L195" t="str">
        <f ca="1"/>
        <v/>
      </c>
      <c r="M195" t="str">
        <f ca="1"/>
        <v/>
      </c>
      <c r="N195" t="str">
        <f ca="1"/>
        <v/>
      </c>
      <c r="O195" t="str">
        <f ca="1"/>
        <v/>
      </c>
      <c r="P195" t="str">
        <f ca="1"/>
        <v/>
      </c>
      <c r="Q195" t="str">
        <f ca="1"/>
        <v/>
      </c>
    </row>
    <row r="196" spans="1:17" x14ac:dyDescent="0.3">
      <c r="A196" t="str">
        <f ca="1"/>
        <v>Leicestershire</v>
      </c>
      <c r="B196">
        <f ca="1"/>
        <v>0.14000000000000001</v>
      </c>
      <c r="C196" t="str">
        <f ca="1"/>
        <v/>
      </c>
      <c r="D196" t="str">
        <f ca="1"/>
        <v/>
      </c>
      <c r="E196" t="str">
        <f ca="1"/>
        <v/>
      </c>
      <c r="F196" t="str">
        <f ca="1"/>
        <v/>
      </c>
      <c r="G196" t="str">
        <f ca="1"/>
        <v/>
      </c>
      <c r="H196" t="str">
        <f ca="1"/>
        <v/>
      </c>
      <c r="I196" t="str">
        <f ca="1"/>
        <v/>
      </c>
      <c r="J196" t="str">
        <f ca="1"/>
        <v/>
      </c>
      <c r="K196" t="str">
        <f ca="1"/>
        <v/>
      </c>
      <c r="L196" t="str">
        <f ca="1"/>
        <v/>
      </c>
      <c r="M196" t="str">
        <f ca="1"/>
        <v/>
      </c>
      <c r="N196" t="str">
        <f ca="1"/>
        <v/>
      </c>
      <c r="O196" t="str">
        <f ca="1"/>
        <v/>
      </c>
      <c r="P196" t="str">
        <f ca="1"/>
        <v/>
      </c>
      <c r="Q196" t="str">
        <f ca="1"/>
        <v/>
      </c>
    </row>
    <row r="197" spans="1:17" x14ac:dyDescent="0.3">
      <c r="A197" t="str">
        <f ca="1"/>
        <v>Leicestershire Combined Fire</v>
      </c>
      <c r="B197">
        <f ca="1"/>
        <v>0.12</v>
      </c>
      <c r="C197" t="str">
        <f ca="1"/>
        <v/>
      </c>
      <c r="D197" t="str">
        <f ca="1"/>
        <v/>
      </c>
      <c r="E197" t="str">
        <f ca="1"/>
        <v/>
      </c>
      <c r="F197" t="str">
        <f ca="1"/>
        <v/>
      </c>
      <c r="G197" t="str">
        <f ca="1"/>
        <v/>
      </c>
      <c r="H197" t="str">
        <f ca="1"/>
        <v/>
      </c>
      <c r="I197" t="str">
        <f ca="1"/>
        <v/>
      </c>
      <c r="J197" t="str">
        <f ca="1"/>
        <v/>
      </c>
      <c r="K197" t="str">
        <f ca="1"/>
        <v/>
      </c>
      <c r="L197" t="str">
        <f ca="1"/>
        <v/>
      </c>
      <c r="M197" t="str">
        <f ca="1"/>
        <v/>
      </c>
      <c r="N197" t="str">
        <f ca="1"/>
        <v/>
      </c>
      <c r="O197" t="str">
        <f ca="1"/>
        <v/>
      </c>
      <c r="P197" t="str">
        <f ca="1"/>
        <v/>
      </c>
      <c r="Q197" t="str">
        <f ca="1"/>
        <v/>
      </c>
    </row>
    <row r="198" spans="1:17" x14ac:dyDescent="0.3">
      <c r="A198" t="str">
        <f ca="1"/>
        <v>Leicestershire Police</v>
      </c>
      <c r="B198">
        <f ca="1"/>
        <v>0.1</v>
      </c>
      <c r="C198" t="str">
        <f ca="1"/>
        <v/>
      </c>
      <c r="D198" t="str">
        <f ca="1"/>
        <v/>
      </c>
      <c r="E198" t="str">
        <f ca="1"/>
        <v/>
      </c>
      <c r="F198" t="str">
        <f ca="1"/>
        <v/>
      </c>
      <c r="G198" t="str">
        <f ca="1"/>
        <v/>
      </c>
      <c r="H198" t="str">
        <f ca="1"/>
        <v/>
      </c>
      <c r="I198" t="str">
        <f ca="1"/>
        <v/>
      </c>
      <c r="J198" t="str">
        <f ca="1"/>
        <v/>
      </c>
      <c r="K198" t="str">
        <f ca="1"/>
        <v/>
      </c>
      <c r="L198" t="str">
        <f ca="1"/>
        <v/>
      </c>
      <c r="M198" t="str">
        <f ca="1"/>
        <v/>
      </c>
      <c r="N198" t="str">
        <f ca="1"/>
        <v/>
      </c>
      <c r="O198" t="str">
        <f ca="1"/>
        <v/>
      </c>
      <c r="P198" t="str">
        <f ca="1"/>
        <v/>
      </c>
      <c r="Q198" t="str">
        <f ca="1"/>
        <v/>
      </c>
    </row>
    <row r="199" spans="1:17" x14ac:dyDescent="0.3">
      <c r="A199" t="str">
        <f ca="1"/>
        <v>Lewisham</v>
      </c>
      <c r="B199">
        <f ca="1"/>
        <v>0.13</v>
      </c>
      <c r="C199" t="str">
        <f ca="1"/>
        <v/>
      </c>
      <c r="D199" t="str">
        <f ca="1"/>
        <v/>
      </c>
      <c r="E199" t="str">
        <f ca="1"/>
        <v/>
      </c>
      <c r="F199" t="str">
        <f ca="1"/>
        <v/>
      </c>
      <c r="G199" t="str">
        <f ca="1"/>
        <v/>
      </c>
      <c r="H199" t="str">
        <f ca="1"/>
        <v/>
      </c>
      <c r="I199" t="str">
        <f ca="1"/>
        <v/>
      </c>
      <c r="J199" t="str">
        <f ca="1"/>
        <v/>
      </c>
      <c r="K199" t="str">
        <f ca="1"/>
        <v/>
      </c>
      <c r="L199" t="str">
        <f ca="1"/>
        <v/>
      </c>
      <c r="M199" t="str">
        <f ca="1"/>
        <v/>
      </c>
      <c r="N199" t="str">
        <f ca="1"/>
        <v/>
      </c>
      <c r="O199" t="str">
        <f ca="1"/>
        <v/>
      </c>
      <c r="P199" t="str">
        <f ca="1"/>
        <v/>
      </c>
      <c r="Q199" t="str">
        <f ca="1"/>
        <v/>
      </c>
    </row>
    <row r="200" spans="1:17" x14ac:dyDescent="0.3">
      <c r="A200" t="str">
        <f ca="1"/>
        <v>Lichfield</v>
      </c>
      <c r="B200">
        <f ca="1"/>
        <v>0.01</v>
      </c>
      <c r="C200" t="str">
        <f ca="1"/>
        <v/>
      </c>
      <c r="D200" t="str">
        <f ca="1"/>
        <v/>
      </c>
      <c r="E200" t="str">
        <f ca="1"/>
        <v/>
      </c>
      <c r="F200" t="str">
        <f ca="1"/>
        <v/>
      </c>
      <c r="G200" t="str">
        <f ca="1"/>
        <v/>
      </c>
      <c r="H200" t="str">
        <f ca="1"/>
        <v/>
      </c>
      <c r="I200" t="str">
        <f ca="1"/>
        <v/>
      </c>
      <c r="J200" t="str">
        <f ca="1"/>
        <v/>
      </c>
      <c r="K200" t="str">
        <f ca="1"/>
        <v/>
      </c>
      <c r="L200" t="str">
        <f ca="1"/>
        <v/>
      </c>
      <c r="M200" t="str">
        <f ca="1"/>
        <v/>
      </c>
      <c r="N200" t="str">
        <f ca="1"/>
        <v/>
      </c>
      <c r="O200" t="str">
        <f ca="1"/>
        <v/>
      </c>
      <c r="P200" t="str">
        <f ca="1"/>
        <v/>
      </c>
      <c r="Q200" t="str">
        <f ca="1"/>
        <v/>
      </c>
    </row>
    <row r="201" spans="1:17" x14ac:dyDescent="0.3">
      <c r="A201" t="str">
        <f ca="1"/>
        <v>Lincoln</v>
      </c>
      <c r="B201">
        <f ca="1"/>
        <v>0.01</v>
      </c>
      <c r="C201" t="str">
        <f ca="1"/>
        <v/>
      </c>
      <c r="D201" t="str">
        <f ca="1"/>
        <v/>
      </c>
      <c r="E201" t="str">
        <f ca="1"/>
        <v/>
      </c>
      <c r="F201" t="str">
        <f ca="1"/>
        <v/>
      </c>
      <c r="G201" t="str">
        <f ca="1"/>
        <v/>
      </c>
      <c r="H201" t="str">
        <f ca="1"/>
        <v/>
      </c>
      <c r="I201" t="str">
        <f ca="1"/>
        <v/>
      </c>
      <c r="J201" t="str">
        <f ca="1"/>
        <v/>
      </c>
      <c r="K201" t="str">
        <f ca="1"/>
        <v/>
      </c>
      <c r="L201" t="str">
        <f ca="1"/>
        <v/>
      </c>
      <c r="M201" t="str">
        <f ca="1"/>
        <v/>
      </c>
      <c r="N201" t="str">
        <f ca="1"/>
        <v/>
      </c>
      <c r="O201" t="str">
        <f ca="1"/>
        <v/>
      </c>
      <c r="P201" t="str">
        <f ca="1"/>
        <v/>
      </c>
      <c r="Q201" t="str">
        <f ca="1"/>
        <v/>
      </c>
    </row>
    <row r="202" spans="1:17" x14ac:dyDescent="0.3">
      <c r="A202" t="str">
        <f ca="1"/>
        <v>Lincolnshire</v>
      </c>
      <c r="B202">
        <f ca="1"/>
        <v>0.28000000000000003</v>
      </c>
      <c r="C202" t="str">
        <f ca="1"/>
        <v/>
      </c>
      <c r="D202" t="str">
        <f ca="1"/>
        <v/>
      </c>
      <c r="E202" t="str">
        <f ca="1"/>
        <v/>
      </c>
      <c r="F202" t="str">
        <f ca="1"/>
        <v/>
      </c>
      <c r="G202" t="str">
        <f ca="1"/>
        <v/>
      </c>
      <c r="H202" t="str">
        <f ca="1"/>
        <v/>
      </c>
      <c r="I202" t="str">
        <f ca="1"/>
        <v/>
      </c>
      <c r="J202" t="str">
        <f ca="1"/>
        <v/>
      </c>
      <c r="K202" t="str">
        <f ca="1"/>
        <v/>
      </c>
      <c r="L202" t="str">
        <f ca="1"/>
        <v/>
      </c>
      <c r="M202" t="str">
        <f ca="1"/>
        <v/>
      </c>
      <c r="N202" t="str">
        <f ca="1"/>
        <v/>
      </c>
      <c r="O202" t="str">
        <f ca="1"/>
        <v/>
      </c>
      <c r="P202" t="str">
        <f ca="1"/>
        <v/>
      </c>
      <c r="Q202" t="str">
        <f ca="1"/>
        <v/>
      </c>
    </row>
    <row r="203" spans="1:17" x14ac:dyDescent="0.3">
      <c r="A203" t="str">
        <f ca="1"/>
        <v>Lincolnshire Police</v>
      </c>
      <c r="B203">
        <f ca="1"/>
        <v>0.04</v>
      </c>
      <c r="C203" t="str">
        <f ca="1"/>
        <v/>
      </c>
      <c r="D203" t="str">
        <f ca="1"/>
        <v/>
      </c>
      <c r="E203" t="str">
        <f ca="1"/>
        <v/>
      </c>
      <c r="F203" t="str">
        <f ca="1"/>
        <v/>
      </c>
      <c r="G203" t="str">
        <f ca="1"/>
        <v/>
      </c>
      <c r="H203" t="str">
        <f ca="1"/>
        <v/>
      </c>
      <c r="I203" t="str">
        <f ca="1"/>
        <v/>
      </c>
      <c r="J203" t="str">
        <f ca="1"/>
        <v/>
      </c>
      <c r="K203" t="str">
        <f ca="1"/>
        <v/>
      </c>
      <c r="L203" t="str">
        <f ca="1"/>
        <v/>
      </c>
      <c r="M203" t="str">
        <f ca="1"/>
        <v/>
      </c>
      <c r="N203" t="str">
        <f ca="1"/>
        <v/>
      </c>
      <c r="O203" t="str">
        <f ca="1"/>
        <v/>
      </c>
      <c r="P203" t="str">
        <f ca="1"/>
        <v/>
      </c>
      <c r="Q203" t="str">
        <f ca="1"/>
        <v/>
      </c>
    </row>
    <row r="204" spans="1:17" x14ac:dyDescent="0.3">
      <c r="A204" t="str">
        <f ca="1"/>
        <v>Liverpool</v>
      </c>
      <c r="B204">
        <f ca="1"/>
        <v>0.16</v>
      </c>
      <c r="C204" t="str">
        <f ca="1"/>
        <v/>
      </c>
      <c r="D204" t="str">
        <f ca="1"/>
        <v/>
      </c>
      <c r="E204" t="str">
        <f ca="1"/>
        <v/>
      </c>
      <c r="F204" t="str">
        <f ca="1"/>
        <v/>
      </c>
      <c r="G204" t="str">
        <f ca="1"/>
        <v/>
      </c>
      <c r="H204" t="str">
        <f ca="1"/>
        <v/>
      </c>
      <c r="I204" t="str">
        <f ca="1"/>
        <v/>
      </c>
      <c r="J204" t="str">
        <f ca="1"/>
        <v/>
      </c>
      <c r="K204" t="str">
        <f ca="1"/>
        <v/>
      </c>
      <c r="L204" t="str">
        <f ca="1"/>
        <v/>
      </c>
      <c r="M204" t="str">
        <f ca="1"/>
        <v/>
      </c>
      <c r="N204" t="str">
        <f ca="1"/>
        <v/>
      </c>
      <c r="O204" t="str">
        <f ca="1"/>
        <v/>
      </c>
      <c r="P204" t="str">
        <f ca="1"/>
        <v/>
      </c>
      <c r="Q204" t="str">
        <f ca="1"/>
        <v/>
      </c>
    </row>
    <row r="205" spans="1:17" x14ac:dyDescent="0.3">
      <c r="A205" t="str">
        <f ca="1"/>
        <v>Liverpool City Region Combined Authority</v>
      </c>
      <c r="B205">
        <f ca="1"/>
        <v>0.37</v>
      </c>
      <c r="C205" t="str">
        <f ca="1"/>
        <v/>
      </c>
      <c r="D205" t="str">
        <f ca="1"/>
        <v/>
      </c>
      <c r="E205" t="str">
        <f ca="1"/>
        <v/>
      </c>
      <c r="F205" t="str">
        <f ca="1"/>
        <v/>
      </c>
      <c r="G205" t="str">
        <f ca="1"/>
        <v/>
      </c>
      <c r="H205" t="str">
        <f ca="1"/>
        <v/>
      </c>
      <c r="I205" t="str">
        <f ca="1"/>
        <v/>
      </c>
      <c r="J205" t="str">
        <f ca="1"/>
        <v/>
      </c>
      <c r="K205" t="str">
        <f ca="1"/>
        <v/>
      </c>
      <c r="L205" t="str">
        <f ca="1"/>
        <v/>
      </c>
      <c r="M205" t="str">
        <f ca="1"/>
        <v/>
      </c>
      <c r="N205" t="str">
        <f ca="1"/>
        <v/>
      </c>
      <c r="O205" t="str">
        <f ca="1"/>
        <v/>
      </c>
      <c r="P205" t="str">
        <f ca="1"/>
        <v/>
      </c>
      <c r="Q205" t="str">
        <f ca="1"/>
        <v/>
      </c>
    </row>
    <row r="206" spans="1:17" x14ac:dyDescent="0.3">
      <c r="A206" t="str">
        <f ca="1"/>
        <v>Luton</v>
      </c>
      <c r="B206">
        <f ca="1"/>
        <v>0.13</v>
      </c>
      <c r="C206" t="str">
        <f ca="1"/>
        <v/>
      </c>
      <c r="D206" t="str">
        <f ca="1"/>
        <v/>
      </c>
      <c r="E206" t="str">
        <f ca="1"/>
        <v/>
      </c>
      <c r="F206" t="str">
        <f ca="1"/>
        <v/>
      </c>
      <c r="G206" t="str">
        <f ca="1"/>
        <v/>
      </c>
      <c r="H206" t="str">
        <f ca="1"/>
        <v/>
      </c>
      <c r="I206" t="str">
        <f ca="1"/>
        <v/>
      </c>
      <c r="J206" t="str">
        <f ca="1"/>
        <v/>
      </c>
      <c r="K206" t="str">
        <f ca="1"/>
        <v/>
      </c>
      <c r="L206" t="str">
        <f ca="1"/>
        <v/>
      </c>
      <c r="M206" t="str">
        <f ca="1"/>
        <v/>
      </c>
      <c r="N206" t="str">
        <f ca="1"/>
        <v/>
      </c>
      <c r="O206" t="str">
        <f ca="1"/>
        <v/>
      </c>
      <c r="P206" t="str">
        <f ca="1"/>
        <v/>
      </c>
      <c r="Q206" t="str">
        <f ca="1"/>
        <v/>
      </c>
    </row>
    <row r="207" spans="1:17" x14ac:dyDescent="0.3">
      <c r="A207" t="str">
        <f ca="1"/>
        <v>Maidstone</v>
      </c>
      <c r="B207">
        <f ca="1"/>
        <v>0.01</v>
      </c>
      <c r="C207" t="str">
        <f ca="1"/>
        <v/>
      </c>
      <c r="D207" t="str">
        <f ca="1"/>
        <v/>
      </c>
      <c r="E207" t="str">
        <f ca="1"/>
        <v/>
      </c>
      <c r="F207" t="str">
        <f ca="1"/>
        <v/>
      </c>
      <c r="G207" t="str">
        <f ca="1"/>
        <v/>
      </c>
      <c r="H207" t="str">
        <f ca="1"/>
        <v/>
      </c>
      <c r="I207" t="str">
        <f ca="1"/>
        <v/>
      </c>
      <c r="J207" t="str">
        <f ca="1"/>
        <v/>
      </c>
      <c r="K207" t="str">
        <f ca="1"/>
        <v/>
      </c>
      <c r="L207" t="str">
        <f ca="1"/>
        <v/>
      </c>
      <c r="M207" t="str">
        <f ca="1"/>
        <v/>
      </c>
      <c r="N207" t="str">
        <f ca="1"/>
        <v/>
      </c>
      <c r="O207" t="str">
        <f ca="1"/>
        <v/>
      </c>
      <c r="P207" t="str">
        <f ca="1"/>
        <v/>
      </c>
      <c r="Q207" t="str">
        <f ca="1"/>
        <v/>
      </c>
    </row>
    <row r="208" spans="1:17" x14ac:dyDescent="0.3">
      <c r="A208" t="str">
        <f ca="1"/>
        <v>Maldon</v>
      </c>
      <c r="B208">
        <f ca="1"/>
        <v>0.01</v>
      </c>
      <c r="C208" t="str">
        <f ca="1"/>
        <v/>
      </c>
      <c r="D208" t="str">
        <f ca="1"/>
        <v/>
      </c>
      <c r="E208" t="str">
        <f ca="1"/>
        <v/>
      </c>
      <c r="F208" t="str">
        <f ca="1"/>
        <v/>
      </c>
      <c r="G208" t="str">
        <f ca="1"/>
        <v/>
      </c>
      <c r="H208" t="str">
        <f ca="1"/>
        <v/>
      </c>
      <c r="I208" t="str">
        <f ca="1"/>
        <v/>
      </c>
      <c r="J208" t="str">
        <f ca="1"/>
        <v/>
      </c>
      <c r="K208" t="str">
        <f ca="1"/>
        <v/>
      </c>
      <c r="L208" t="str">
        <f ca="1"/>
        <v/>
      </c>
      <c r="M208" t="str">
        <f ca="1"/>
        <v/>
      </c>
      <c r="N208" t="str">
        <f ca="1"/>
        <v/>
      </c>
      <c r="O208" t="str">
        <f ca="1"/>
        <v/>
      </c>
      <c r="P208" t="str">
        <f ca="1"/>
        <v/>
      </c>
      <c r="Q208" t="str">
        <f ca="1"/>
        <v/>
      </c>
    </row>
    <row r="209" spans="1:17" x14ac:dyDescent="0.3">
      <c r="A209" t="str">
        <f ca="1"/>
        <v>Malvern Hills</v>
      </c>
      <c r="B209">
        <f ca="1"/>
        <v>0.01</v>
      </c>
      <c r="C209" t="str">
        <f ca="1"/>
        <v/>
      </c>
      <c r="D209" t="str">
        <f ca="1"/>
        <v/>
      </c>
      <c r="E209" t="str">
        <f ca="1"/>
        <v/>
      </c>
      <c r="F209" t="str">
        <f ca="1"/>
        <v/>
      </c>
      <c r="G209" t="str">
        <f ca="1"/>
        <v/>
      </c>
      <c r="H209" t="str">
        <f ca="1"/>
        <v/>
      </c>
      <c r="I209" t="str">
        <f ca="1"/>
        <v/>
      </c>
      <c r="J209" t="str">
        <f ca="1"/>
        <v/>
      </c>
      <c r="K209" t="str">
        <f ca="1"/>
        <v/>
      </c>
      <c r="L209" t="str">
        <f ca="1"/>
        <v/>
      </c>
      <c r="M209" t="str">
        <f ca="1"/>
        <v/>
      </c>
      <c r="N209" t="str">
        <f ca="1"/>
        <v/>
      </c>
      <c r="O209" t="str">
        <f ca="1"/>
        <v/>
      </c>
      <c r="P209" t="str">
        <f ca="1"/>
        <v/>
      </c>
      <c r="Q209" t="str">
        <f ca="1"/>
        <v/>
      </c>
    </row>
    <row r="210" spans="1:17" x14ac:dyDescent="0.3">
      <c r="A210" t="str">
        <f ca="1"/>
        <v>Manchester</v>
      </c>
      <c r="B210">
        <f ca="1"/>
        <v>0.41</v>
      </c>
      <c r="C210" t="str">
        <f ca="1"/>
        <v/>
      </c>
      <c r="D210" t="str">
        <f ca="1"/>
        <v/>
      </c>
      <c r="E210" t="str">
        <f ca="1"/>
        <v/>
      </c>
      <c r="F210" t="str">
        <f ca="1"/>
        <v/>
      </c>
      <c r="G210" t="str">
        <f ca="1"/>
        <v/>
      </c>
      <c r="H210" t="str">
        <f ca="1"/>
        <v/>
      </c>
      <c r="I210" t="str">
        <f ca="1"/>
        <v/>
      </c>
      <c r="J210" t="str">
        <f ca="1"/>
        <v/>
      </c>
      <c r="K210" t="str">
        <f ca="1"/>
        <v/>
      </c>
      <c r="L210" t="str">
        <f ca="1"/>
        <v/>
      </c>
      <c r="M210" t="str">
        <f ca="1"/>
        <v/>
      </c>
      <c r="N210" t="str">
        <f ca="1"/>
        <v/>
      </c>
      <c r="O210" t="str">
        <f ca="1"/>
        <v/>
      </c>
      <c r="P210" t="str">
        <f ca="1"/>
        <v/>
      </c>
      <c r="Q210" t="str">
        <f ca="1"/>
        <v/>
      </c>
    </row>
    <row r="211" spans="1:17" x14ac:dyDescent="0.3">
      <c r="A211" t="str">
        <f ca="1"/>
        <v>Mansfield</v>
      </c>
      <c r="B211">
        <f ca="1"/>
        <v>0.02</v>
      </c>
      <c r="C211" t="str">
        <f ca="1"/>
        <v/>
      </c>
      <c r="D211" t="str">
        <f ca="1"/>
        <v/>
      </c>
      <c r="E211" t="str">
        <f ca="1"/>
        <v/>
      </c>
      <c r="F211" t="str">
        <f ca="1"/>
        <v/>
      </c>
      <c r="G211" t="str">
        <f ca="1"/>
        <v/>
      </c>
      <c r="H211" t="str">
        <f ca="1"/>
        <v/>
      </c>
      <c r="I211" t="str">
        <f ca="1"/>
        <v/>
      </c>
      <c r="J211" t="str">
        <f ca="1"/>
        <v/>
      </c>
      <c r="K211" t="str">
        <f ca="1"/>
        <v/>
      </c>
      <c r="L211" t="str">
        <f ca="1"/>
        <v/>
      </c>
      <c r="M211" t="str">
        <f ca="1"/>
        <v/>
      </c>
      <c r="N211" t="str">
        <f ca="1"/>
        <v/>
      </c>
      <c r="O211" t="str">
        <f ca="1"/>
        <v/>
      </c>
      <c r="P211" t="str">
        <f ca="1"/>
        <v/>
      </c>
      <c r="Q211" t="str">
        <f ca="1"/>
        <v/>
      </c>
    </row>
    <row r="212" spans="1:17" x14ac:dyDescent="0.3">
      <c r="A212" t="str">
        <f ca="1"/>
        <v>Medway Towns</v>
      </c>
      <c r="B212">
        <f ca="1"/>
        <v>0.14000000000000001</v>
      </c>
      <c r="C212" t="str">
        <f ca="1"/>
        <v/>
      </c>
      <c r="D212" t="str">
        <f ca="1"/>
        <v/>
      </c>
      <c r="E212" t="str">
        <f ca="1"/>
        <v/>
      </c>
      <c r="F212" t="str">
        <f ca="1"/>
        <v/>
      </c>
      <c r="G212" t="str">
        <f ca="1"/>
        <v/>
      </c>
      <c r="H212" t="str">
        <f ca="1"/>
        <v/>
      </c>
      <c r="I212" t="str">
        <f ca="1"/>
        <v/>
      </c>
      <c r="J212" t="str">
        <f ca="1"/>
        <v/>
      </c>
      <c r="K212" t="str">
        <f ca="1"/>
        <v/>
      </c>
      <c r="L212" t="str">
        <f ca="1"/>
        <v/>
      </c>
      <c r="M212" t="str">
        <f ca="1"/>
        <v/>
      </c>
      <c r="N212" t="str">
        <f ca="1"/>
        <v/>
      </c>
      <c r="O212" t="str">
        <f ca="1"/>
        <v/>
      </c>
      <c r="P212" t="str">
        <f ca="1"/>
        <v/>
      </c>
      <c r="Q212" t="str">
        <f ca="1"/>
        <v/>
      </c>
    </row>
    <row r="213" spans="1:17" x14ac:dyDescent="0.3">
      <c r="A213" t="str">
        <f ca="1"/>
        <v>Melton</v>
      </c>
      <c r="B213">
        <f ca="1"/>
        <v>0.01</v>
      </c>
      <c r="C213" t="str">
        <f ca="1"/>
        <v/>
      </c>
      <c r="D213" t="str">
        <f ca="1"/>
        <v/>
      </c>
      <c r="E213" t="str">
        <f ca="1"/>
        <v/>
      </c>
      <c r="F213" t="str">
        <f ca="1"/>
        <v/>
      </c>
      <c r="G213" t="str">
        <f ca="1"/>
        <v/>
      </c>
      <c r="H213" t="str">
        <f ca="1"/>
        <v/>
      </c>
      <c r="I213" t="str">
        <f ca="1"/>
        <v/>
      </c>
      <c r="J213" t="str">
        <f ca="1"/>
        <v/>
      </c>
      <c r="K213" t="str">
        <f ca="1"/>
        <v/>
      </c>
      <c r="L213" t="str">
        <f ca="1"/>
        <v/>
      </c>
      <c r="M213" t="str">
        <f ca="1"/>
        <v/>
      </c>
      <c r="N213" t="str">
        <f ca="1"/>
        <v/>
      </c>
      <c r="O213" t="str">
        <f ca="1"/>
        <v/>
      </c>
      <c r="P213" t="str">
        <f ca="1"/>
        <v/>
      </c>
      <c r="Q213" t="str">
        <f ca="1"/>
        <v/>
      </c>
    </row>
    <row r="214" spans="1:17" x14ac:dyDescent="0.3">
      <c r="A214" t="str">
        <f ca="1"/>
        <v>Mendip</v>
      </c>
      <c r="B214">
        <f ca="1"/>
        <v>0.02</v>
      </c>
      <c r="C214" t="str">
        <f ca="1"/>
        <v/>
      </c>
      <c r="D214" t="str">
        <f ca="1"/>
        <v/>
      </c>
      <c r="E214" t="str">
        <f ca="1"/>
        <v/>
      </c>
      <c r="F214" t="str">
        <f ca="1"/>
        <v/>
      </c>
      <c r="G214" t="str">
        <f ca="1"/>
        <v/>
      </c>
      <c r="H214" t="str">
        <f ca="1"/>
        <v/>
      </c>
      <c r="I214" t="str">
        <f ca="1"/>
        <v/>
      </c>
      <c r="J214" t="str">
        <f ca="1"/>
        <v/>
      </c>
      <c r="K214" t="str">
        <f ca="1"/>
        <v/>
      </c>
      <c r="L214" t="str">
        <f ca="1"/>
        <v/>
      </c>
      <c r="M214" t="str">
        <f ca="1"/>
        <v/>
      </c>
      <c r="N214" t="str">
        <f ca="1"/>
        <v/>
      </c>
      <c r="O214" t="str">
        <f ca="1"/>
        <v/>
      </c>
      <c r="P214" t="str">
        <f ca="1"/>
        <v/>
      </c>
      <c r="Q214" t="str">
        <f ca="1"/>
        <v/>
      </c>
    </row>
    <row r="215" spans="1:17" x14ac:dyDescent="0.3">
      <c r="A215" t="str">
        <f ca="1"/>
        <v>Merseyside Fire &amp; CD Authority</v>
      </c>
      <c r="B215">
        <f ca="1"/>
        <v>0.16</v>
      </c>
      <c r="C215" t="str">
        <f ca="1"/>
        <v/>
      </c>
      <c r="D215" t="str">
        <f ca="1"/>
        <v/>
      </c>
      <c r="E215" t="str">
        <f ca="1"/>
        <v/>
      </c>
      <c r="F215" t="str">
        <f ca="1"/>
        <v/>
      </c>
      <c r="G215" t="str">
        <f ca="1"/>
        <v/>
      </c>
      <c r="H215" t="str">
        <f ca="1"/>
        <v/>
      </c>
      <c r="I215" t="str">
        <f ca="1"/>
        <v/>
      </c>
      <c r="J215" t="str">
        <f ca="1"/>
        <v/>
      </c>
      <c r="K215" t="str">
        <f ca="1"/>
        <v/>
      </c>
      <c r="L215" t="str">
        <f ca="1"/>
        <v/>
      </c>
      <c r="M215" t="str">
        <f ca="1"/>
        <v/>
      </c>
      <c r="N215" t="str">
        <f ca="1"/>
        <v/>
      </c>
      <c r="O215" t="str">
        <f ca="1"/>
        <v/>
      </c>
      <c r="P215" t="str">
        <f ca="1"/>
        <v/>
      </c>
      <c r="Q215" t="str">
        <f ca="1"/>
        <v/>
      </c>
    </row>
    <row r="216" spans="1:17" x14ac:dyDescent="0.3">
      <c r="A216" t="str">
        <f ca="1"/>
        <v>Merseyside Police</v>
      </c>
      <c r="B216">
        <f ca="1"/>
        <v>0.24</v>
      </c>
      <c r="C216" t="str">
        <f ca="1"/>
        <v/>
      </c>
      <c r="D216" t="str">
        <f ca="1"/>
        <v/>
      </c>
      <c r="E216" t="str">
        <f ca="1"/>
        <v/>
      </c>
      <c r="F216" t="str">
        <f ca="1"/>
        <v/>
      </c>
      <c r="G216" t="str">
        <f ca="1"/>
        <v/>
      </c>
      <c r="H216" t="str">
        <f ca="1"/>
        <v/>
      </c>
      <c r="I216" t="str">
        <f ca="1"/>
        <v/>
      </c>
      <c r="J216" t="str">
        <f ca="1"/>
        <v/>
      </c>
      <c r="K216" t="str">
        <f ca="1"/>
        <v/>
      </c>
      <c r="L216" t="str">
        <f ca="1"/>
        <v/>
      </c>
      <c r="M216" t="str">
        <f ca="1"/>
        <v/>
      </c>
      <c r="N216" t="str">
        <f ca="1"/>
        <v/>
      </c>
      <c r="O216" t="str">
        <f ca="1"/>
        <v/>
      </c>
      <c r="P216" t="str">
        <f ca="1"/>
        <v/>
      </c>
      <c r="Q216" t="str">
        <f ca="1"/>
        <v/>
      </c>
    </row>
    <row r="217" spans="1:17" x14ac:dyDescent="0.3">
      <c r="A217" t="str">
        <f ca="1"/>
        <v>Merseyside Recycling and Waste Authority</v>
      </c>
      <c r="B217">
        <f ca="1"/>
        <v>0.18</v>
      </c>
      <c r="C217" t="str">
        <f ca="1"/>
        <v/>
      </c>
      <c r="D217" t="str">
        <f ca="1"/>
        <v/>
      </c>
      <c r="E217" t="str">
        <f ca="1"/>
        <v/>
      </c>
      <c r="F217" t="str">
        <f ca="1"/>
        <v/>
      </c>
      <c r="G217" t="str">
        <f ca="1"/>
        <v/>
      </c>
      <c r="H217" t="str">
        <f ca="1"/>
        <v/>
      </c>
      <c r="I217" t="str">
        <f ca="1"/>
        <v/>
      </c>
      <c r="J217" t="str">
        <f ca="1"/>
        <v/>
      </c>
      <c r="K217" t="str">
        <f ca="1"/>
        <v/>
      </c>
      <c r="L217" t="str">
        <f ca="1"/>
        <v/>
      </c>
      <c r="M217" t="str">
        <f ca="1"/>
        <v/>
      </c>
      <c r="N217" t="str">
        <f ca="1"/>
        <v/>
      </c>
      <c r="O217" t="str">
        <f ca="1"/>
        <v/>
      </c>
      <c r="P217" t="str">
        <f ca="1"/>
        <v/>
      </c>
      <c r="Q217" t="str">
        <f ca="1"/>
        <v/>
      </c>
    </row>
    <row r="218" spans="1:17" x14ac:dyDescent="0.3">
      <c r="A218" t="str">
        <f ca="1"/>
        <v>Merton</v>
      </c>
      <c r="B218">
        <f ca="1"/>
        <v>7.0000000000000007E-2</v>
      </c>
      <c r="C218" t="str">
        <f ca="1"/>
        <v/>
      </c>
      <c r="D218" t="str">
        <f ca="1"/>
        <v/>
      </c>
      <c r="E218" t="str">
        <f ca="1"/>
        <v/>
      </c>
      <c r="F218" t="str">
        <f ca="1"/>
        <v/>
      </c>
      <c r="G218" t="str">
        <f ca="1"/>
        <v/>
      </c>
      <c r="H218" t="str">
        <f ca="1"/>
        <v/>
      </c>
      <c r="I218" t="str">
        <f ca="1"/>
        <v/>
      </c>
      <c r="J218" t="str">
        <f ca="1"/>
        <v/>
      </c>
      <c r="K218" t="str">
        <f ca="1"/>
        <v/>
      </c>
      <c r="L218" t="str">
        <f ca="1"/>
        <v/>
      </c>
      <c r="M218" t="str">
        <f ca="1"/>
        <v/>
      </c>
      <c r="N218" t="str">
        <f ca="1"/>
        <v/>
      </c>
      <c r="O218" t="str">
        <f ca="1"/>
        <v/>
      </c>
      <c r="P218" t="str">
        <f ca="1"/>
        <v/>
      </c>
      <c r="Q218" t="str">
        <f ca="1"/>
        <v/>
      </c>
    </row>
    <row r="219" spans="1:17" x14ac:dyDescent="0.3">
      <c r="A219" t="str">
        <f ca="1"/>
        <v>Mid Devon</v>
      </c>
      <c r="B219">
        <f ca="1"/>
        <v>0.01</v>
      </c>
      <c r="C219" t="str">
        <f ca="1"/>
        <v/>
      </c>
      <c r="D219" t="str">
        <f ca="1"/>
        <v/>
      </c>
      <c r="E219" t="str">
        <f ca="1"/>
        <v/>
      </c>
      <c r="F219" t="str">
        <f ca="1"/>
        <v/>
      </c>
      <c r="G219" t="str">
        <f ca="1"/>
        <v/>
      </c>
      <c r="H219" t="str">
        <f ca="1"/>
        <v/>
      </c>
      <c r="I219" t="str">
        <f ca="1"/>
        <v/>
      </c>
      <c r="J219" t="str">
        <f ca="1"/>
        <v/>
      </c>
      <c r="K219" t="str">
        <f ca="1"/>
        <v/>
      </c>
      <c r="L219" t="str">
        <f ca="1"/>
        <v/>
      </c>
      <c r="M219" t="str">
        <f ca="1"/>
        <v/>
      </c>
      <c r="N219" t="str">
        <f ca="1"/>
        <v/>
      </c>
      <c r="O219" t="str">
        <f ca="1"/>
        <v/>
      </c>
      <c r="P219" t="str">
        <f ca="1"/>
        <v/>
      </c>
      <c r="Q219" t="str">
        <f ca="1"/>
        <v/>
      </c>
    </row>
    <row r="220" spans="1:17" x14ac:dyDescent="0.3">
      <c r="A220" t="str">
        <f ca="1"/>
        <v>Mid Suffolk</v>
      </c>
      <c r="B220">
        <f ca="1"/>
        <v>0.01</v>
      </c>
      <c r="C220" t="str">
        <f ca="1"/>
        <v/>
      </c>
      <c r="D220" t="str">
        <f ca="1"/>
        <v/>
      </c>
      <c r="E220" t="str">
        <f ca="1"/>
        <v/>
      </c>
      <c r="F220" t="str">
        <f ca="1"/>
        <v/>
      </c>
      <c r="G220" t="str">
        <f ca="1"/>
        <v/>
      </c>
      <c r="H220" t="str">
        <f ca="1"/>
        <v/>
      </c>
      <c r="I220" t="str">
        <f ca="1"/>
        <v/>
      </c>
      <c r="J220" t="str">
        <f ca="1"/>
        <v/>
      </c>
      <c r="K220" t="str">
        <f ca="1"/>
        <v/>
      </c>
      <c r="L220" t="str">
        <f ca="1"/>
        <v/>
      </c>
      <c r="M220" t="str">
        <f ca="1"/>
        <v/>
      </c>
      <c r="N220" t="str">
        <f ca="1"/>
        <v/>
      </c>
      <c r="O220" t="str">
        <f ca="1"/>
        <v/>
      </c>
      <c r="P220" t="str">
        <f ca="1"/>
        <v/>
      </c>
      <c r="Q220" t="str">
        <f ca="1"/>
        <v/>
      </c>
    </row>
    <row r="221" spans="1:17" x14ac:dyDescent="0.3">
      <c r="A221" t="str">
        <f ca="1"/>
        <v>Mid Sussex</v>
      </c>
      <c r="B221">
        <f ca="1"/>
        <v>0.02</v>
      </c>
      <c r="C221" t="str">
        <f ca="1"/>
        <v/>
      </c>
      <c r="D221" t="str">
        <f ca="1"/>
        <v/>
      </c>
      <c r="E221" t="str">
        <f ca="1"/>
        <v/>
      </c>
      <c r="F221" t="str">
        <f ca="1"/>
        <v/>
      </c>
      <c r="G221" t="str">
        <f ca="1"/>
        <v/>
      </c>
      <c r="H221" t="str">
        <f ca="1"/>
        <v/>
      </c>
      <c r="I221" t="str">
        <f ca="1"/>
        <v/>
      </c>
      <c r="J221" t="str">
        <f ca="1"/>
        <v/>
      </c>
      <c r="K221" t="str">
        <f ca="1"/>
        <v/>
      </c>
      <c r="L221" t="str">
        <f ca="1"/>
        <v/>
      </c>
      <c r="M221" t="str">
        <f ca="1"/>
        <v/>
      </c>
      <c r="N221" t="str">
        <f ca="1"/>
        <v/>
      </c>
      <c r="O221" t="str">
        <f ca="1"/>
        <v/>
      </c>
      <c r="P221" t="str">
        <f ca="1"/>
        <v/>
      </c>
      <c r="Q221" t="str">
        <f ca="1"/>
        <v/>
      </c>
    </row>
    <row r="222" spans="1:17" x14ac:dyDescent="0.3">
      <c r="A222" t="str">
        <f ca="1"/>
        <v>Middlesbrough</v>
      </c>
      <c r="B222">
        <f ca="1"/>
        <v>0.11</v>
      </c>
      <c r="C222" t="str">
        <f ca="1"/>
        <v/>
      </c>
      <c r="D222" t="str">
        <f ca="1"/>
        <v/>
      </c>
      <c r="E222" t="str">
        <f ca="1"/>
        <v/>
      </c>
      <c r="F222" t="str">
        <f ca="1"/>
        <v/>
      </c>
      <c r="G222" t="str">
        <f ca="1"/>
        <v/>
      </c>
      <c r="H222" t="str">
        <f ca="1"/>
        <v/>
      </c>
      <c r="I222" t="str">
        <f ca="1"/>
        <v/>
      </c>
      <c r="J222" t="str">
        <f ca="1"/>
        <v/>
      </c>
      <c r="K222" t="str">
        <f ca="1"/>
        <v/>
      </c>
      <c r="L222" t="str">
        <f ca="1"/>
        <v/>
      </c>
      <c r="M222" t="str">
        <f ca="1"/>
        <v/>
      </c>
      <c r="N222" t="str">
        <f ca="1"/>
        <v/>
      </c>
      <c r="O222" t="str">
        <f ca="1"/>
        <v/>
      </c>
      <c r="P222" t="str">
        <f ca="1"/>
        <v/>
      </c>
      <c r="Q222" t="str">
        <f ca="1"/>
        <v/>
      </c>
    </row>
    <row r="223" spans="1:17" x14ac:dyDescent="0.3">
      <c r="A223" t="str">
        <f ca="1"/>
        <v>Milton Keynes</v>
      </c>
      <c r="B223">
        <f ca="1"/>
        <v>0.06</v>
      </c>
      <c r="C223" t="str">
        <f ca="1"/>
        <v/>
      </c>
      <c r="D223" t="str">
        <f ca="1"/>
        <v/>
      </c>
      <c r="E223" t="str">
        <f ca="1"/>
        <v/>
      </c>
      <c r="F223" t="str">
        <f ca="1"/>
        <v/>
      </c>
      <c r="G223" t="str">
        <f ca="1"/>
        <v/>
      </c>
      <c r="H223" t="str">
        <f ca="1"/>
        <v/>
      </c>
      <c r="I223" t="str">
        <f ca="1"/>
        <v/>
      </c>
      <c r="J223" t="str">
        <f ca="1"/>
        <v/>
      </c>
      <c r="K223" t="str">
        <f ca="1"/>
        <v/>
      </c>
      <c r="L223" t="str">
        <f ca="1"/>
        <v/>
      </c>
      <c r="M223" t="str">
        <f ca="1"/>
        <v/>
      </c>
      <c r="N223" t="str">
        <f ca="1"/>
        <v/>
      </c>
      <c r="O223" t="str">
        <f ca="1"/>
        <v/>
      </c>
      <c r="P223" t="str">
        <f ca="1"/>
        <v/>
      </c>
      <c r="Q223" t="str">
        <f ca="1"/>
        <v/>
      </c>
    </row>
    <row r="224" spans="1:17" x14ac:dyDescent="0.3">
      <c r="A224" t="str">
        <f ca="1"/>
        <v>Mole Valley</v>
      </c>
      <c r="B224">
        <f ca="1"/>
        <v>0.02</v>
      </c>
      <c r="C224" t="str">
        <f ca="1"/>
        <v/>
      </c>
      <c r="D224" t="str">
        <f ca="1"/>
        <v/>
      </c>
      <c r="E224" t="str">
        <f ca="1"/>
        <v/>
      </c>
      <c r="F224" t="str">
        <f ca="1"/>
        <v/>
      </c>
      <c r="G224" t="str">
        <f ca="1"/>
        <v/>
      </c>
      <c r="H224" t="str">
        <f ca="1"/>
        <v/>
      </c>
      <c r="I224" t="str">
        <f ca="1"/>
        <v/>
      </c>
      <c r="J224" t="str">
        <f ca="1"/>
        <v/>
      </c>
      <c r="K224" t="str">
        <f ca="1"/>
        <v/>
      </c>
      <c r="L224" t="str">
        <f ca="1"/>
        <v/>
      </c>
      <c r="M224" t="str">
        <f ca="1"/>
        <v/>
      </c>
      <c r="N224" t="str">
        <f ca="1"/>
        <v/>
      </c>
      <c r="O224" t="str">
        <f ca="1"/>
        <v/>
      </c>
      <c r="P224" t="str">
        <f ca="1"/>
        <v/>
      </c>
      <c r="Q224" t="str">
        <f ca="1"/>
        <v/>
      </c>
    </row>
    <row r="225" spans="1:17" x14ac:dyDescent="0.3">
      <c r="A225" t="str">
        <f ca="1"/>
        <v>New Forest</v>
      </c>
      <c r="B225">
        <f ca="1"/>
        <v>0.1</v>
      </c>
      <c r="C225" t="str">
        <f ca="1"/>
        <v/>
      </c>
      <c r="D225" t="str">
        <f ca="1"/>
        <v/>
      </c>
      <c r="E225" t="str">
        <f ca="1"/>
        <v/>
      </c>
      <c r="F225" t="str">
        <f ca="1"/>
        <v/>
      </c>
      <c r="G225" t="str">
        <f ca="1"/>
        <v/>
      </c>
      <c r="H225" t="str">
        <f ca="1"/>
        <v/>
      </c>
      <c r="I225" t="str">
        <f ca="1"/>
        <v/>
      </c>
      <c r="J225" t="str">
        <f ca="1"/>
        <v/>
      </c>
      <c r="K225" t="str">
        <f ca="1"/>
        <v/>
      </c>
      <c r="L225" t="str">
        <f ca="1"/>
        <v/>
      </c>
      <c r="M225" t="str">
        <f ca="1"/>
        <v/>
      </c>
      <c r="N225" t="str">
        <f ca="1"/>
        <v/>
      </c>
      <c r="O225" t="str">
        <f ca="1"/>
        <v/>
      </c>
      <c r="P225" t="str">
        <f ca="1"/>
        <v/>
      </c>
      <c r="Q225" t="str">
        <f ca="1"/>
        <v/>
      </c>
    </row>
    <row r="226" spans="1:17" x14ac:dyDescent="0.3">
      <c r="A226" t="str">
        <f ca="1"/>
        <v>New Forest National Park</v>
      </c>
      <c r="B226">
        <f ca="1"/>
        <v>0.11</v>
      </c>
      <c r="C226" t="str">
        <f ca="1"/>
        <v/>
      </c>
      <c r="D226" t="str">
        <f ca="1"/>
        <v/>
      </c>
      <c r="E226" t="str">
        <f ca="1"/>
        <v/>
      </c>
      <c r="F226" t="str">
        <f ca="1"/>
        <v/>
      </c>
      <c r="G226" t="str">
        <f ca="1"/>
        <v/>
      </c>
      <c r="H226" t="str">
        <f ca="1"/>
        <v/>
      </c>
      <c r="I226" t="str">
        <f ca="1"/>
        <v/>
      </c>
      <c r="J226" t="str">
        <f ca="1"/>
        <v/>
      </c>
      <c r="K226" t="str">
        <f ca="1"/>
        <v/>
      </c>
      <c r="L226" t="str">
        <f ca="1"/>
        <v/>
      </c>
      <c r="M226" t="str">
        <f ca="1"/>
        <v/>
      </c>
      <c r="N226" t="str">
        <f ca="1"/>
        <v/>
      </c>
      <c r="O226" t="str">
        <f ca="1"/>
        <v/>
      </c>
      <c r="P226" t="str">
        <f ca="1"/>
        <v/>
      </c>
      <c r="Q226" t="str">
        <f ca="1"/>
        <v/>
      </c>
    </row>
    <row r="227" spans="1:17" x14ac:dyDescent="0.3">
      <c r="A227" t="str">
        <f ca="1"/>
        <v>Newark &amp; Sherwood</v>
      </c>
      <c r="B227">
        <f ca="1"/>
        <v>0.01</v>
      </c>
      <c r="C227" t="str">
        <f ca="1"/>
        <v/>
      </c>
      <c r="D227" t="str">
        <f ca="1"/>
        <v/>
      </c>
      <c r="E227" t="str">
        <f ca="1"/>
        <v/>
      </c>
      <c r="F227" t="str">
        <f ca="1"/>
        <v/>
      </c>
      <c r="G227" t="str">
        <f ca="1"/>
        <v/>
      </c>
      <c r="H227" t="str">
        <f ca="1"/>
        <v/>
      </c>
      <c r="I227" t="str">
        <f ca="1"/>
        <v/>
      </c>
      <c r="J227" t="str">
        <f ca="1"/>
        <v/>
      </c>
      <c r="K227" t="str">
        <f ca="1"/>
        <v/>
      </c>
      <c r="L227" t="str">
        <f ca="1"/>
        <v/>
      </c>
      <c r="M227" t="str">
        <f ca="1"/>
        <v/>
      </c>
      <c r="N227" t="str">
        <f ca="1"/>
        <v/>
      </c>
      <c r="O227" t="str">
        <f ca="1"/>
        <v/>
      </c>
      <c r="P227" t="str">
        <f ca="1"/>
        <v/>
      </c>
      <c r="Q227" t="str">
        <f ca="1"/>
        <v/>
      </c>
    </row>
    <row r="228" spans="1:17" x14ac:dyDescent="0.3">
      <c r="A228" t="str">
        <f ca="1"/>
        <v>Newcastle upon Tyne</v>
      </c>
      <c r="B228">
        <f ca="1"/>
        <v>0.11</v>
      </c>
      <c r="C228" t="str">
        <f ca="1"/>
        <v/>
      </c>
      <c r="D228" t="str">
        <f ca="1"/>
        <v/>
      </c>
      <c r="E228" t="str">
        <f ca="1"/>
        <v/>
      </c>
      <c r="F228" t="str">
        <f ca="1"/>
        <v/>
      </c>
      <c r="G228" t="str">
        <f ca="1"/>
        <v/>
      </c>
      <c r="H228" t="str">
        <f ca="1"/>
        <v/>
      </c>
      <c r="I228" t="str">
        <f ca="1"/>
        <v/>
      </c>
      <c r="J228" t="str">
        <f ca="1"/>
        <v/>
      </c>
      <c r="K228" t="str">
        <f ca="1"/>
        <v/>
      </c>
      <c r="L228" t="str">
        <f ca="1"/>
        <v/>
      </c>
      <c r="M228" t="str">
        <f ca="1"/>
        <v/>
      </c>
      <c r="N228" t="str">
        <f ca="1"/>
        <v/>
      </c>
      <c r="O228" t="str">
        <f ca="1"/>
        <v/>
      </c>
      <c r="P228" t="str">
        <f ca="1"/>
        <v/>
      </c>
      <c r="Q228" t="str">
        <f ca="1"/>
        <v/>
      </c>
    </row>
    <row r="229" spans="1:17" x14ac:dyDescent="0.3">
      <c r="A229" t="str">
        <f ca="1"/>
        <v>Newcastle-under-Lyme</v>
      </c>
      <c r="B229">
        <f ca="1"/>
        <v>0.01</v>
      </c>
      <c r="C229" t="str">
        <f ca="1"/>
        <v/>
      </c>
      <c r="D229" t="str">
        <f ca="1"/>
        <v/>
      </c>
      <c r="E229" t="str">
        <f ca="1"/>
        <v/>
      </c>
      <c r="F229" t="str">
        <f ca="1"/>
        <v/>
      </c>
      <c r="G229" t="str">
        <f ca="1"/>
        <v/>
      </c>
      <c r="H229" t="str">
        <f ca="1"/>
        <v/>
      </c>
      <c r="I229" t="str">
        <f ca="1"/>
        <v/>
      </c>
      <c r="J229" t="str">
        <f ca="1"/>
        <v/>
      </c>
      <c r="K229" t="str">
        <f ca="1"/>
        <v/>
      </c>
      <c r="L229" t="str">
        <f ca="1"/>
        <v/>
      </c>
      <c r="M229" t="str">
        <f ca="1"/>
        <v/>
      </c>
      <c r="N229" t="str">
        <f ca="1"/>
        <v/>
      </c>
      <c r="O229" t="str">
        <f ca="1"/>
        <v/>
      </c>
      <c r="P229" t="str">
        <f ca="1"/>
        <v/>
      </c>
      <c r="Q229" t="str">
        <f ca="1"/>
        <v/>
      </c>
    </row>
    <row r="230" spans="1:17" x14ac:dyDescent="0.3">
      <c r="A230" t="str">
        <f ca="1"/>
        <v>Newham</v>
      </c>
      <c r="B230">
        <f ca="1"/>
        <v>0.33</v>
      </c>
      <c r="C230" t="str">
        <f ca="1"/>
        <v/>
      </c>
      <c r="D230" t="str">
        <f ca="1"/>
        <v/>
      </c>
      <c r="E230" t="str">
        <f ca="1"/>
        <v/>
      </c>
      <c r="F230" t="str">
        <f ca="1"/>
        <v/>
      </c>
      <c r="G230" t="str">
        <f ca="1"/>
        <v/>
      </c>
      <c r="H230" t="str">
        <f ca="1"/>
        <v/>
      </c>
      <c r="I230" t="str">
        <f ca="1"/>
        <v/>
      </c>
      <c r="J230" t="str">
        <f ca="1"/>
        <v/>
      </c>
      <c r="K230" t="str">
        <f ca="1"/>
        <v/>
      </c>
      <c r="L230" t="str">
        <f ca="1"/>
        <v/>
      </c>
      <c r="M230" t="str">
        <f ca="1"/>
        <v/>
      </c>
      <c r="N230" t="str">
        <f ca="1"/>
        <v/>
      </c>
      <c r="O230" t="str">
        <f ca="1"/>
        <v/>
      </c>
      <c r="P230" t="str">
        <f ca="1"/>
        <v/>
      </c>
      <c r="Q230" t="str">
        <f ca="1"/>
        <v/>
      </c>
    </row>
    <row r="231" spans="1:17" x14ac:dyDescent="0.3">
      <c r="A231" t="str">
        <f ca="1"/>
        <v>Norfolk</v>
      </c>
      <c r="B231">
        <f ca="1"/>
        <v>0.23</v>
      </c>
      <c r="C231" t="str">
        <f ca="1"/>
        <v/>
      </c>
      <c r="D231" t="str">
        <f ca="1"/>
        <v/>
      </c>
      <c r="E231" t="str">
        <f ca="1"/>
        <v/>
      </c>
      <c r="F231" t="str">
        <f ca="1"/>
        <v/>
      </c>
      <c r="G231" t="str">
        <f ca="1"/>
        <v/>
      </c>
      <c r="H231" t="str">
        <f ca="1"/>
        <v/>
      </c>
      <c r="I231" t="str">
        <f ca="1"/>
        <v/>
      </c>
      <c r="J231" t="str">
        <f ca="1"/>
        <v/>
      </c>
      <c r="K231" t="str">
        <f ca="1"/>
        <v/>
      </c>
      <c r="L231" t="str">
        <f ca="1"/>
        <v/>
      </c>
      <c r="M231" t="str">
        <f ca="1"/>
        <v/>
      </c>
      <c r="N231" t="str">
        <f ca="1"/>
        <v/>
      </c>
      <c r="O231" t="str">
        <f ca="1"/>
        <v/>
      </c>
      <c r="P231" t="str">
        <f ca="1"/>
        <v/>
      </c>
      <c r="Q231" t="str">
        <f ca="1"/>
        <v/>
      </c>
    </row>
    <row r="232" spans="1:17" x14ac:dyDescent="0.3">
      <c r="A232" t="str">
        <f ca="1"/>
        <v>Norfolk Police</v>
      </c>
      <c r="B232">
        <f ca="1"/>
        <v>0.08</v>
      </c>
      <c r="C232" t="str">
        <f ca="1"/>
        <v/>
      </c>
      <c r="D232" t="str">
        <f ca="1"/>
        <v/>
      </c>
      <c r="E232" t="str">
        <f ca="1"/>
        <v/>
      </c>
      <c r="F232" t="str">
        <f ca="1"/>
        <v/>
      </c>
      <c r="G232" t="str">
        <f ca="1"/>
        <v/>
      </c>
      <c r="H232" t="str">
        <f ca="1"/>
        <v/>
      </c>
      <c r="I232" t="str">
        <f ca="1"/>
        <v/>
      </c>
      <c r="J232" t="str">
        <f ca="1"/>
        <v/>
      </c>
      <c r="K232" t="str">
        <f ca="1"/>
        <v/>
      </c>
      <c r="L232" t="str">
        <f ca="1"/>
        <v/>
      </c>
      <c r="M232" t="str">
        <f ca="1"/>
        <v/>
      </c>
      <c r="N232" t="str">
        <f ca="1"/>
        <v/>
      </c>
      <c r="O232" t="str">
        <f ca="1"/>
        <v/>
      </c>
      <c r="P232" t="str">
        <f ca="1"/>
        <v/>
      </c>
      <c r="Q232" t="str">
        <f ca="1"/>
        <v/>
      </c>
    </row>
    <row r="233" spans="1:17" x14ac:dyDescent="0.3">
      <c r="A233" t="str">
        <f ca="1"/>
        <v>North Devon</v>
      </c>
      <c r="B233">
        <f ca="1"/>
        <v>0.04</v>
      </c>
      <c r="C233" t="str">
        <f ca="1"/>
        <v/>
      </c>
      <c r="D233" t="str">
        <f ca="1"/>
        <v/>
      </c>
      <c r="E233" t="str">
        <f ca="1"/>
        <v/>
      </c>
      <c r="F233" t="str">
        <f ca="1"/>
        <v/>
      </c>
      <c r="G233" t="str">
        <f ca="1"/>
        <v/>
      </c>
      <c r="H233" t="str">
        <f ca="1"/>
        <v/>
      </c>
      <c r="I233" t="str">
        <f ca="1"/>
        <v/>
      </c>
      <c r="J233" t="str">
        <f ca="1"/>
        <v/>
      </c>
      <c r="K233" t="str">
        <f ca="1"/>
        <v/>
      </c>
      <c r="L233" t="str">
        <f ca="1"/>
        <v/>
      </c>
      <c r="M233" t="str">
        <f ca="1"/>
        <v/>
      </c>
      <c r="N233" t="str">
        <f ca="1"/>
        <v/>
      </c>
      <c r="O233" t="str">
        <f ca="1"/>
        <v/>
      </c>
      <c r="P233" t="str">
        <f ca="1"/>
        <v/>
      </c>
      <c r="Q233" t="str">
        <f ca="1"/>
        <v/>
      </c>
    </row>
    <row r="234" spans="1:17" x14ac:dyDescent="0.3">
      <c r="A234" t="str">
        <f ca="1"/>
        <v>North East Combined Authority</v>
      </c>
      <c r="B234">
        <f ca="1"/>
        <v>0.36</v>
      </c>
      <c r="C234" t="str">
        <f ca="1"/>
        <v/>
      </c>
      <c r="D234" t="str">
        <f ca="1"/>
        <v/>
      </c>
      <c r="E234" t="str">
        <f ca="1"/>
        <v/>
      </c>
      <c r="F234" t="str">
        <f ca="1"/>
        <v/>
      </c>
      <c r="G234" t="str">
        <f ca="1"/>
        <v/>
      </c>
      <c r="H234" t="str">
        <f ca="1"/>
        <v/>
      </c>
      <c r="I234" t="str">
        <f ca="1"/>
        <v/>
      </c>
      <c r="J234" t="str">
        <f ca="1"/>
        <v/>
      </c>
      <c r="K234" t="str">
        <f ca="1"/>
        <v/>
      </c>
      <c r="L234" t="str">
        <f ca="1"/>
        <v/>
      </c>
      <c r="M234" t="str">
        <f ca="1"/>
        <v/>
      </c>
      <c r="N234" t="str">
        <f ca="1"/>
        <v/>
      </c>
      <c r="O234" t="str">
        <f ca="1"/>
        <v/>
      </c>
      <c r="P234" t="str">
        <f ca="1"/>
        <v/>
      </c>
      <c r="Q234" t="str">
        <f ca="1"/>
        <v/>
      </c>
    </row>
    <row r="235" spans="1:17" x14ac:dyDescent="0.3">
      <c r="A235" t="str">
        <f ca="1"/>
        <v>North East Derbyshire</v>
      </c>
      <c r="B235">
        <f ca="1"/>
        <v>0.04</v>
      </c>
      <c r="C235" t="str">
        <f ca="1"/>
        <v/>
      </c>
      <c r="D235" t="str">
        <f ca="1"/>
        <v/>
      </c>
      <c r="E235" t="str">
        <f ca="1"/>
        <v/>
      </c>
      <c r="F235" t="str">
        <f ca="1"/>
        <v/>
      </c>
      <c r="G235" t="str">
        <f ca="1"/>
        <v/>
      </c>
      <c r="H235" t="str">
        <f ca="1"/>
        <v/>
      </c>
      <c r="I235" t="str">
        <f ca="1"/>
        <v/>
      </c>
      <c r="J235" t="str">
        <f ca="1"/>
        <v/>
      </c>
      <c r="K235" t="str">
        <f ca="1"/>
        <v/>
      </c>
      <c r="L235" t="str">
        <f ca="1"/>
        <v/>
      </c>
      <c r="M235" t="str">
        <f ca="1"/>
        <v/>
      </c>
      <c r="N235" t="str">
        <f ca="1"/>
        <v/>
      </c>
      <c r="O235" t="str">
        <f ca="1"/>
        <v/>
      </c>
      <c r="P235" t="str">
        <f ca="1"/>
        <v/>
      </c>
      <c r="Q235" t="str">
        <f ca="1"/>
        <v/>
      </c>
    </row>
    <row r="236" spans="1:17" x14ac:dyDescent="0.3">
      <c r="A236" t="str">
        <f ca="1"/>
        <v>North East Lincolnshire</v>
      </c>
      <c r="B236">
        <f ca="1"/>
        <v>0.19</v>
      </c>
      <c r="C236" t="str">
        <f ca="1"/>
        <v/>
      </c>
      <c r="D236" t="str">
        <f ca="1"/>
        <v/>
      </c>
      <c r="E236" t="str">
        <f ca="1"/>
        <v/>
      </c>
      <c r="F236" t="str">
        <f ca="1"/>
        <v/>
      </c>
      <c r="G236" t="str">
        <f ca="1"/>
        <v/>
      </c>
      <c r="H236" t="str">
        <f ca="1"/>
        <v/>
      </c>
      <c r="I236" t="str">
        <f ca="1"/>
        <v/>
      </c>
      <c r="J236" t="str">
        <f ca="1"/>
        <v/>
      </c>
      <c r="K236" t="str">
        <f ca="1"/>
        <v/>
      </c>
      <c r="L236" t="str">
        <f ca="1"/>
        <v/>
      </c>
      <c r="M236" t="str">
        <f ca="1"/>
        <v/>
      </c>
      <c r="N236" t="str">
        <f ca="1"/>
        <v/>
      </c>
      <c r="O236" t="str">
        <f ca="1"/>
        <v/>
      </c>
      <c r="P236" t="str">
        <f ca="1"/>
        <v/>
      </c>
      <c r="Q236" t="str">
        <f ca="1"/>
        <v/>
      </c>
    </row>
    <row r="237" spans="1:17" x14ac:dyDescent="0.3">
      <c r="A237" t="str">
        <f ca="1"/>
        <v>North Hertfordshire</v>
      </c>
      <c r="B237">
        <f ca="1"/>
        <v>0.01</v>
      </c>
      <c r="C237" t="str">
        <f ca="1"/>
        <v/>
      </c>
      <c r="D237" t="str">
        <f ca="1"/>
        <v/>
      </c>
      <c r="E237" t="str">
        <f ca="1"/>
        <v/>
      </c>
      <c r="F237" t="str">
        <f ca="1"/>
        <v/>
      </c>
      <c r="G237" t="str">
        <f ca="1"/>
        <v/>
      </c>
      <c r="H237" t="str">
        <f ca="1"/>
        <v/>
      </c>
      <c r="I237" t="str">
        <f ca="1"/>
        <v/>
      </c>
      <c r="J237" t="str">
        <f ca="1"/>
        <v/>
      </c>
      <c r="K237" t="str">
        <f ca="1"/>
        <v/>
      </c>
      <c r="L237" t="str">
        <f ca="1"/>
        <v/>
      </c>
      <c r="M237" t="str">
        <f ca="1"/>
        <v/>
      </c>
      <c r="N237" t="str">
        <f ca="1"/>
        <v/>
      </c>
      <c r="O237" t="str">
        <f ca="1"/>
        <v/>
      </c>
      <c r="P237" t="str">
        <f ca="1"/>
        <v/>
      </c>
      <c r="Q237" t="str">
        <f ca="1"/>
        <v/>
      </c>
    </row>
    <row r="238" spans="1:17" x14ac:dyDescent="0.3">
      <c r="A238" t="str">
        <f ca="1"/>
        <v>North Kesteven</v>
      </c>
      <c r="B238">
        <f ca="1"/>
        <v>0.02</v>
      </c>
      <c r="C238" t="str">
        <f ca="1"/>
        <v/>
      </c>
      <c r="D238" t="str">
        <f ca="1"/>
        <v/>
      </c>
      <c r="E238" t="str">
        <f ca="1"/>
        <v/>
      </c>
      <c r="F238" t="str">
        <f ca="1"/>
        <v/>
      </c>
      <c r="G238" t="str">
        <f ca="1"/>
        <v/>
      </c>
      <c r="H238" t="str">
        <f ca="1"/>
        <v/>
      </c>
      <c r="I238" t="str">
        <f ca="1"/>
        <v/>
      </c>
      <c r="J238" t="str">
        <f ca="1"/>
        <v/>
      </c>
      <c r="K238" t="str">
        <f ca="1"/>
        <v/>
      </c>
      <c r="L238" t="str">
        <f ca="1"/>
        <v/>
      </c>
      <c r="M238" t="str">
        <f ca="1"/>
        <v/>
      </c>
      <c r="N238" t="str">
        <f ca="1"/>
        <v/>
      </c>
      <c r="O238" t="str">
        <f ca="1"/>
        <v/>
      </c>
      <c r="P238" t="str">
        <f ca="1"/>
        <v/>
      </c>
      <c r="Q238" t="str">
        <f ca="1"/>
        <v/>
      </c>
    </row>
    <row r="239" spans="1:17" x14ac:dyDescent="0.3">
      <c r="A239" t="str">
        <f ca="1"/>
        <v>North Lincolnshire</v>
      </c>
      <c r="B239">
        <f ca="1"/>
        <v>7.0000000000000007E-2</v>
      </c>
      <c r="C239" t="str">
        <f ca="1"/>
        <v/>
      </c>
      <c r="D239" t="str">
        <f ca="1"/>
        <v/>
      </c>
      <c r="E239" t="str">
        <f ca="1"/>
        <v/>
      </c>
      <c r="F239" t="str">
        <f ca="1"/>
        <v/>
      </c>
      <c r="G239" t="str">
        <f ca="1"/>
        <v/>
      </c>
      <c r="H239" t="str">
        <f ca="1"/>
        <v/>
      </c>
      <c r="I239" t="str">
        <f ca="1"/>
        <v/>
      </c>
      <c r="J239" t="str">
        <f ca="1"/>
        <v/>
      </c>
      <c r="K239" t="str">
        <f ca="1"/>
        <v/>
      </c>
      <c r="L239" t="str">
        <f ca="1"/>
        <v/>
      </c>
      <c r="M239" t="str">
        <f ca="1"/>
        <v/>
      </c>
      <c r="N239" t="str">
        <f ca="1"/>
        <v/>
      </c>
      <c r="O239" t="str">
        <f ca="1"/>
        <v/>
      </c>
      <c r="P239" t="str">
        <f ca="1"/>
        <v/>
      </c>
      <c r="Q239" t="str">
        <f ca="1"/>
        <v/>
      </c>
    </row>
    <row r="240" spans="1:17" x14ac:dyDescent="0.3">
      <c r="A240" t="str">
        <f ca="1"/>
        <v>North London Waste Authority</v>
      </c>
      <c r="B240">
        <f ca="1"/>
        <v>0.16</v>
      </c>
      <c r="C240" t="str">
        <f ca="1"/>
        <v/>
      </c>
      <c r="D240" t="str">
        <f ca="1"/>
        <v/>
      </c>
      <c r="E240" t="str">
        <f ca="1"/>
        <v/>
      </c>
      <c r="F240" t="str">
        <f ca="1"/>
        <v/>
      </c>
      <c r="G240" t="str">
        <f ca="1"/>
        <v/>
      </c>
      <c r="H240" t="str">
        <f ca="1"/>
        <v/>
      </c>
      <c r="I240" t="str">
        <f ca="1"/>
        <v/>
      </c>
      <c r="J240" t="str">
        <f ca="1"/>
        <v/>
      </c>
      <c r="K240" t="str">
        <f ca="1"/>
        <v/>
      </c>
      <c r="L240" t="str">
        <f ca="1"/>
        <v/>
      </c>
      <c r="M240" t="str">
        <f ca="1"/>
        <v/>
      </c>
      <c r="N240" t="str">
        <f ca="1"/>
        <v/>
      </c>
      <c r="O240" t="str">
        <f ca="1"/>
        <v/>
      </c>
      <c r="P240" t="str">
        <f ca="1"/>
        <v/>
      </c>
      <c r="Q240" t="str">
        <f ca="1"/>
        <v/>
      </c>
    </row>
    <row r="241" spans="1:17" x14ac:dyDescent="0.3">
      <c r="A241" t="str">
        <f ca="1"/>
        <v>North Northamptonshire</v>
      </c>
      <c r="B241">
        <f ca="1"/>
        <v>0.3</v>
      </c>
      <c r="C241" t="str">
        <f ca="1"/>
        <v/>
      </c>
      <c r="D241" t="str">
        <f ca="1"/>
        <v/>
      </c>
      <c r="E241" t="str">
        <f ca="1"/>
        <v/>
      </c>
      <c r="F241" t="str">
        <f ca="1"/>
        <v/>
      </c>
      <c r="G241" t="str">
        <f ca="1"/>
        <v/>
      </c>
      <c r="H241" t="str">
        <f ca="1"/>
        <v/>
      </c>
      <c r="I241" t="str">
        <f ca="1"/>
        <v/>
      </c>
      <c r="J241" t="str">
        <f ca="1"/>
        <v/>
      </c>
      <c r="K241" t="str">
        <f ca="1"/>
        <v/>
      </c>
      <c r="L241" t="str">
        <f ca="1"/>
        <v/>
      </c>
      <c r="M241" t="str">
        <f ca="1"/>
        <v/>
      </c>
      <c r="N241" t="str">
        <f ca="1"/>
        <v/>
      </c>
      <c r="O241" t="str">
        <f ca="1"/>
        <v/>
      </c>
      <c r="P241" t="str">
        <f ca="1"/>
        <v/>
      </c>
      <c r="Q241" t="str">
        <f ca="1"/>
        <v/>
      </c>
    </row>
    <row r="242" spans="1:17" x14ac:dyDescent="0.3">
      <c r="A242" t="str">
        <f ca="1"/>
        <v>North of Tyne Combined Authority</v>
      </c>
      <c r="B242">
        <f ca="1"/>
        <v>0.19</v>
      </c>
      <c r="C242" t="str">
        <f ca="1"/>
        <v/>
      </c>
      <c r="D242" t="str">
        <f ca="1"/>
        <v/>
      </c>
      <c r="E242" t="str">
        <f ca="1"/>
        <v/>
      </c>
      <c r="F242" t="str">
        <f ca="1"/>
        <v/>
      </c>
      <c r="G242" t="str">
        <f ca="1"/>
        <v/>
      </c>
      <c r="H242" t="str">
        <f ca="1"/>
        <v/>
      </c>
      <c r="I242" t="str">
        <f ca="1"/>
        <v/>
      </c>
      <c r="J242" t="str">
        <f ca="1"/>
        <v/>
      </c>
      <c r="K242" t="str">
        <f ca="1"/>
        <v/>
      </c>
      <c r="L242" t="str">
        <f ca="1"/>
        <v/>
      </c>
      <c r="M242" t="str">
        <f ca="1"/>
        <v/>
      </c>
      <c r="N242" t="str">
        <f ca="1"/>
        <v/>
      </c>
      <c r="O242" t="str">
        <f ca="1"/>
        <v/>
      </c>
      <c r="P242" t="str">
        <f ca="1"/>
        <v/>
      </c>
      <c r="Q242" t="str">
        <f ca="1"/>
        <v/>
      </c>
    </row>
    <row r="243" spans="1:17" x14ac:dyDescent="0.3">
      <c r="A243" t="str">
        <f ca="1"/>
        <v>North Somerset</v>
      </c>
      <c r="B243">
        <f ca="1"/>
        <v>0.16</v>
      </c>
      <c r="C243" t="str">
        <f ca="1"/>
        <v/>
      </c>
      <c r="D243" t="str">
        <f ca="1"/>
        <v/>
      </c>
      <c r="E243" t="str">
        <f ca="1"/>
        <v/>
      </c>
      <c r="F243" t="str">
        <f ca="1"/>
        <v/>
      </c>
      <c r="G243" t="str">
        <f ca="1"/>
        <v/>
      </c>
      <c r="H243" t="str">
        <f ca="1"/>
        <v/>
      </c>
      <c r="I243" t="str">
        <f ca="1"/>
        <v/>
      </c>
      <c r="J243" t="str">
        <f ca="1"/>
        <v/>
      </c>
      <c r="K243" t="str">
        <f ca="1"/>
        <v/>
      </c>
      <c r="L243" t="str">
        <f ca="1"/>
        <v/>
      </c>
      <c r="M243" t="str">
        <f ca="1"/>
        <v/>
      </c>
      <c r="N243" t="str">
        <f ca="1"/>
        <v/>
      </c>
      <c r="O243" t="str">
        <f ca="1"/>
        <v/>
      </c>
      <c r="P243" t="str">
        <f ca="1"/>
        <v/>
      </c>
      <c r="Q243" t="str">
        <f ca="1"/>
        <v/>
      </c>
    </row>
    <row r="244" spans="1:17" x14ac:dyDescent="0.3">
      <c r="A244" t="str">
        <f ca="1"/>
        <v>North Tyneside</v>
      </c>
      <c r="B244">
        <f ca="1"/>
        <v>0.12</v>
      </c>
      <c r="C244" t="str">
        <f ca="1"/>
        <v/>
      </c>
      <c r="D244" t="str">
        <f ca="1"/>
        <v/>
      </c>
      <c r="E244" t="str">
        <f ca="1"/>
        <v/>
      </c>
      <c r="F244" t="str">
        <f ca="1"/>
        <v/>
      </c>
      <c r="G244" t="str">
        <f ca="1"/>
        <v/>
      </c>
      <c r="H244" t="str">
        <f ca="1"/>
        <v/>
      </c>
      <c r="I244" t="str">
        <f ca="1"/>
        <v/>
      </c>
      <c r="J244" t="str">
        <f ca="1"/>
        <v/>
      </c>
      <c r="K244" t="str">
        <f ca="1"/>
        <v/>
      </c>
      <c r="L244" t="str">
        <f ca="1"/>
        <v/>
      </c>
      <c r="M244" t="str">
        <f ca="1"/>
        <v/>
      </c>
      <c r="N244" t="str">
        <f ca="1"/>
        <v/>
      </c>
      <c r="O244" t="str">
        <f ca="1"/>
        <v/>
      </c>
      <c r="P244" t="str">
        <f ca="1"/>
        <v/>
      </c>
      <c r="Q244" t="str">
        <f ca="1"/>
        <v/>
      </c>
    </row>
    <row r="245" spans="1:17" x14ac:dyDescent="0.3">
      <c r="A245" t="str">
        <f ca="1"/>
        <v>North Warwickshire</v>
      </c>
      <c r="B245">
        <f ca="1"/>
        <v>0.01</v>
      </c>
      <c r="C245" t="str">
        <f ca="1"/>
        <v/>
      </c>
      <c r="D245" t="str">
        <f ca="1"/>
        <v/>
      </c>
      <c r="E245" t="str">
        <f ca="1"/>
        <v/>
      </c>
      <c r="F245" t="str">
        <f ca="1"/>
        <v/>
      </c>
      <c r="G245" t="str">
        <f ca="1"/>
        <v/>
      </c>
      <c r="H245" t="str">
        <f ca="1"/>
        <v/>
      </c>
      <c r="I245" t="str">
        <f ca="1"/>
        <v/>
      </c>
      <c r="J245" t="str">
        <f ca="1"/>
        <v/>
      </c>
      <c r="K245" t="str">
        <f ca="1"/>
        <v/>
      </c>
      <c r="L245" t="str">
        <f ca="1"/>
        <v/>
      </c>
      <c r="M245" t="str">
        <f ca="1"/>
        <v/>
      </c>
      <c r="N245" t="str">
        <f ca="1"/>
        <v/>
      </c>
      <c r="O245" t="str">
        <f ca="1"/>
        <v/>
      </c>
      <c r="P245" t="str">
        <f ca="1"/>
        <v/>
      </c>
      <c r="Q245" t="str">
        <f ca="1"/>
        <v/>
      </c>
    </row>
    <row r="246" spans="1:17" x14ac:dyDescent="0.3">
      <c r="A246" t="str">
        <f ca="1"/>
        <v>North York Moors National Park Authority</v>
      </c>
      <c r="B246">
        <f ca="1"/>
        <v>0.11</v>
      </c>
      <c r="C246" t="str">
        <f ca="1"/>
        <v/>
      </c>
      <c r="D246" t="str">
        <f ca="1"/>
        <v/>
      </c>
      <c r="E246" t="str">
        <f ca="1"/>
        <v/>
      </c>
      <c r="F246" t="str">
        <f ca="1"/>
        <v/>
      </c>
      <c r="G246" t="str">
        <f ca="1"/>
        <v/>
      </c>
      <c r="H246" t="str">
        <f ca="1"/>
        <v/>
      </c>
      <c r="I246" t="str">
        <f ca="1"/>
        <v/>
      </c>
      <c r="J246" t="str">
        <f ca="1"/>
        <v/>
      </c>
      <c r="K246" t="str">
        <f ca="1"/>
        <v/>
      </c>
      <c r="L246" t="str">
        <f ca="1"/>
        <v/>
      </c>
      <c r="M246" t="str">
        <f ca="1"/>
        <v/>
      </c>
      <c r="N246" t="str">
        <f ca="1"/>
        <v/>
      </c>
      <c r="O246" t="str">
        <f ca="1"/>
        <v/>
      </c>
      <c r="P246" t="str">
        <f ca="1"/>
        <v/>
      </c>
      <c r="Q246" t="str">
        <f ca="1"/>
        <v/>
      </c>
    </row>
    <row r="247" spans="1:17" x14ac:dyDescent="0.3">
      <c r="A247" t="str">
        <f ca="1"/>
        <v>North Yorkshire</v>
      </c>
      <c r="B247">
        <f ca="1"/>
        <v>0.09</v>
      </c>
      <c r="C247" t="str">
        <f ca="1"/>
        <v/>
      </c>
      <c r="D247" t="str">
        <f ca="1"/>
        <v/>
      </c>
      <c r="E247" t="str">
        <f ca="1"/>
        <v/>
      </c>
      <c r="F247" t="str">
        <f ca="1"/>
        <v/>
      </c>
      <c r="G247" t="str">
        <f ca="1"/>
        <v/>
      </c>
      <c r="H247" t="str">
        <f ca="1"/>
        <v/>
      </c>
      <c r="I247" t="str">
        <f ca="1"/>
        <v/>
      </c>
      <c r="J247" t="str">
        <f ca="1"/>
        <v/>
      </c>
      <c r="K247" t="str">
        <f ca="1"/>
        <v/>
      </c>
      <c r="L247" t="str">
        <f ca="1"/>
        <v/>
      </c>
      <c r="M247" t="str">
        <f ca="1"/>
        <v/>
      </c>
      <c r="N247" t="str">
        <f ca="1"/>
        <v/>
      </c>
      <c r="O247" t="str">
        <f ca="1"/>
        <v/>
      </c>
      <c r="P247" t="str">
        <f ca="1"/>
        <v/>
      </c>
      <c r="Q247" t="str">
        <f ca="1"/>
        <v/>
      </c>
    </row>
    <row r="248" spans="1:17" x14ac:dyDescent="0.3">
      <c r="A248" t="str">
        <f ca="1"/>
        <v>North Yorkshire Combined Fire</v>
      </c>
      <c r="B248">
        <f ca="1"/>
        <v>0.12</v>
      </c>
      <c r="C248" t="str">
        <f ca="1"/>
        <v/>
      </c>
      <c r="D248" t="str">
        <f ca="1"/>
        <v/>
      </c>
      <c r="E248" t="str">
        <f ca="1"/>
        <v/>
      </c>
      <c r="F248" t="str">
        <f ca="1"/>
        <v/>
      </c>
      <c r="G248" t="str">
        <f ca="1"/>
        <v/>
      </c>
      <c r="H248" t="str">
        <f ca="1"/>
        <v/>
      </c>
      <c r="I248" t="str">
        <f ca="1"/>
        <v/>
      </c>
      <c r="J248" t="str">
        <f ca="1"/>
        <v/>
      </c>
      <c r="K248" t="str">
        <f ca="1"/>
        <v/>
      </c>
      <c r="L248" t="str">
        <f ca="1"/>
        <v/>
      </c>
      <c r="M248" t="str">
        <f ca="1"/>
        <v/>
      </c>
      <c r="N248" t="str">
        <f ca="1"/>
        <v/>
      </c>
      <c r="O248" t="str">
        <f ca="1"/>
        <v/>
      </c>
      <c r="P248" t="str">
        <f ca="1"/>
        <v/>
      </c>
      <c r="Q248" t="str">
        <f ca="1"/>
        <v/>
      </c>
    </row>
    <row r="249" spans="1:17" x14ac:dyDescent="0.3">
      <c r="A249" t="str">
        <f ca="1"/>
        <v>North Yorkshire Police</v>
      </c>
      <c r="B249">
        <f ca="1"/>
        <v>7.0000000000000007E-2</v>
      </c>
      <c r="C249" t="str">
        <f ca="1"/>
        <v/>
      </c>
      <c r="D249" t="str">
        <f ca="1"/>
        <v/>
      </c>
      <c r="E249" t="str">
        <f ca="1"/>
        <v/>
      </c>
      <c r="F249" t="str">
        <f ca="1"/>
        <v/>
      </c>
      <c r="G249" t="str">
        <f ca="1"/>
        <v/>
      </c>
      <c r="H249" t="str">
        <f ca="1"/>
        <v/>
      </c>
      <c r="I249" t="str">
        <f ca="1"/>
        <v/>
      </c>
      <c r="J249" t="str">
        <f ca="1"/>
        <v/>
      </c>
      <c r="K249" t="str">
        <f ca="1"/>
        <v/>
      </c>
      <c r="L249" t="str">
        <f ca="1"/>
        <v/>
      </c>
      <c r="M249" t="str">
        <f ca="1"/>
        <v/>
      </c>
      <c r="N249" t="str">
        <f ca="1"/>
        <v/>
      </c>
      <c r="O249" t="str">
        <f ca="1"/>
        <v/>
      </c>
      <c r="P249" t="str">
        <f ca="1"/>
        <v/>
      </c>
      <c r="Q249" t="str">
        <f ca="1"/>
        <v/>
      </c>
    </row>
    <row r="250" spans="1:17" x14ac:dyDescent="0.3">
      <c r="A250" t="str">
        <f ca="1"/>
        <v>Northamptonshire Police, Fire and Crime Commissioner Fire</v>
      </c>
      <c r="B250">
        <f ca="1"/>
        <v>0.12</v>
      </c>
      <c r="C250" t="str">
        <f ca="1"/>
        <v/>
      </c>
      <c r="D250" t="str">
        <f ca="1"/>
        <v/>
      </c>
      <c r="E250" t="str">
        <f ca="1"/>
        <v/>
      </c>
      <c r="F250" t="str">
        <f ca="1"/>
        <v/>
      </c>
      <c r="G250" t="str">
        <f ca="1"/>
        <v/>
      </c>
      <c r="H250" t="str">
        <f ca="1"/>
        <v/>
      </c>
      <c r="I250" t="str">
        <f ca="1"/>
        <v/>
      </c>
      <c r="J250" t="str">
        <f ca="1"/>
        <v/>
      </c>
      <c r="K250" t="str">
        <f ca="1"/>
        <v/>
      </c>
      <c r="L250" t="str">
        <f ca="1"/>
        <v/>
      </c>
      <c r="M250" t="str">
        <f ca="1"/>
        <v/>
      </c>
      <c r="N250" t="str">
        <f ca="1"/>
        <v/>
      </c>
      <c r="O250" t="str">
        <f ca="1"/>
        <v/>
      </c>
      <c r="P250" t="str">
        <f ca="1"/>
        <v/>
      </c>
      <c r="Q250" t="str">
        <f ca="1"/>
        <v/>
      </c>
    </row>
    <row r="251" spans="1:17" x14ac:dyDescent="0.3">
      <c r="A251" t="str">
        <f ca="1"/>
        <v>Northamptonshire Police, Fire and Crime Commissioner Police Authority</v>
      </c>
      <c r="B251">
        <f ca="1"/>
        <v>0.06</v>
      </c>
      <c r="C251" t="str">
        <f ca="1"/>
        <v/>
      </c>
      <c r="D251" t="str">
        <f ca="1"/>
        <v/>
      </c>
      <c r="E251" t="str">
        <f ca="1"/>
        <v/>
      </c>
      <c r="F251" t="str">
        <f ca="1"/>
        <v/>
      </c>
      <c r="G251" t="str">
        <f ca="1"/>
        <v/>
      </c>
      <c r="H251" t="str">
        <f ca="1"/>
        <v/>
      </c>
      <c r="I251" t="str">
        <f ca="1"/>
        <v/>
      </c>
      <c r="J251" t="str">
        <f ca="1"/>
        <v/>
      </c>
      <c r="K251" t="str">
        <f ca="1"/>
        <v/>
      </c>
      <c r="L251" t="str">
        <f ca="1"/>
        <v/>
      </c>
      <c r="M251" t="str">
        <f ca="1"/>
        <v/>
      </c>
      <c r="N251" t="str">
        <f ca="1"/>
        <v/>
      </c>
      <c r="O251" t="str">
        <f ca="1"/>
        <v/>
      </c>
      <c r="P251" t="str">
        <f ca="1"/>
        <v/>
      </c>
      <c r="Q251" t="str">
        <f ca="1"/>
        <v/>
      </c>
    </row>
    <row r="252" spans="1:17" x14ac:dyDescent="0.3">
      <c r="A252" t="str">
        <f ca="1"/>
        <v>Northumberland</v>
      </c>
      <c r="B252">
        <f ca="1"/>
        <v>0.08</v>
      </c>
      <c r="C252" t="str">
        <f ca="1"/>
        <v/>
      </c>
      <c r="D252" t="str">
        <f ca="1"/>
        <v/>
      </c>
      <c r="E252" t="str">
        <f ca="1"/>
        <v/>
      </c>
      <c r="F252" t="str">
        <f ca="1"/>
        <v/>
      </c>
      <c r="G252" t="str">
        <f ca="1"/>
        <v/>
      </c>
      <c r="H252" t="str">
        <f ca="1"/>
        <v/>
      </c>
      <c r="I252" t="str">
        <f ca="1"/>
        <v/>
      </c>
      <c r="J252" t="str">
        <f ca="1"/>
        <v/>
      </c>
      <c r="K252" t="str">
        <f ca="1"/>
        <v/>
      </c>
      <c r="L252" t="str">
        <f ca="1"/>
        <v/>
      </c>
      <c r="M252" t="str">
        <f ca="1"/>
        <v/>
      </c>
      <c r="N252" t="str">
        <f ca="1"/>
        <v/>
      </c>
      <c r="O252" t="str">
        <f ca="1"/>
        <v/>
      </c>
      <c r="P252" t="str">
        <f ca="1"/>
        <v/>
      </c>
      <c r="Q252" t="str">
        <f ca="1"/>
        <v/>
      </c>
    </row>
    <row r="253" spans="1:17" x14ac:dyDescent="0.3">
      <c r="A253" t="str">
        <f ca="1"/>
        <v>Northumberland National Park Authority</v>
      </c>
      <c r="B253">
        <f ca="1"/>
        <v>0.11</v>
      </c>
      <c r="C253" t="str">
        <f ca="1"/>
        <v/>
      </c>
      <c r="D253" t="str">
        <f ca="1"/>
        <v/>
      </c>
      <c r="E253" t="str">
        <f ca="1"/>
        <v/>
      </c>
      <c r="F253" t="str">
        <f ca="1"/>
        <v/>
      </c>
      <c r="G253" t="str">
        <f ca="1"/>
        <v/>
      </c>
      <c r="H253" t="str">
        <f ca="1"/>
        <v/>
      </c>
      <c r="I253" t="str">
        <f ca="1"/>
        <v/>
      </c>
      <c r="J253" t="str">
        <f ca="1"/>
        <v/>
      </c>
      <c r="K253" t="str">
        <f ca="1"/>
        <v/>
      </c>
      <c r="L253" t="str">
        <f ca="1"/>
        <v/>
      </c>
      <c r="M253" t="str">
        <f ca="1"/>
        <v/>
      </c>
      <c r="N253" t="str">
        <f ca="1"/>
        <v/>
      </c>
      <c r="O253" t="str">
        <f ca="1"/>
        <v/>
      </c>
      <c r="P253" t="str">
        <f ca="1"/>
        <v/>
      </c>
      <c r="Q253" t="str">
        <f ca="1"/>
        <v/>
      </c>
    </row>
    <row r="254" spans="1:17" x14ac:dyDescent="0.3">
      <c r="A254" t="str">
        <f ca="1"/>
        <v>Northumbria Police</v>
      </c>
      <c r="B254">
        <f ca="1"/>
        <v>0.15</v>
      </c>
      <c r="C254" t="str">
        <f ca="1"/>
        <v/>
      </c>
      <c r="D254" t="str">
        <f ca="1"/>
        <v/>
      </c>
      <c r="E254" t="str">
        <f ca="1"/>
        <v/>
      </c>
      <c r="F254" t="str">
        <f ca="1"/>
        <v/>
      </c>
      <c r="G254" t="str">
        <f ca="1"/>
        <v/>
      </c>
      <c r="H254" t="str">
        <f ca="1"/>
        <v/>
      </c>
      <c r="I254" t="str">
        <f ca="1"/>
        <v/>
      </c>
      <c r="J254" t="str">
        <f ca="1"/>
        <v/>
      </c>
      <c r="K254" t="str">
        <f ca="1"/>
        <v/>
      </c>
      <c r="L254" t="str">
        <f ca="1"/>
        <v/>
      </c>
      <c r="M254" t="str">
        <f ca="1"/>
        <v/>
      </c>
      <c r="N254" t="str">
        <f ca="1"/>
        <v/>
      </c>
      <c r="O254" t="str">
        <f ca="1"/>
        <v/>
      </c>
      <c r="P254" t="str">
        <f ca="1"/>
        <v/>
      </c>
      <c r="Q254" t="str">
        <f ca="1"/>
        <v/>
      </c>
    </row>
    <row r="255" spans="1:17" x14ac:dyDescent="0.3">
      <c r="A255" t="str">
        <f ca="1"/>
        <v>Norwich</v>
      </c>
      <c r="B255">
        <f ca="1"/>
        <v>0.03</v>
      </c>
      <c r="C255" t="str">
        <f ca="1"/>
        <v/>
      </c>
      <c r="D255" t="str">
        <f ca="1"/>
        <v/>
      </c>
      <c r="E255" t="str">
        <f ca="1"/>
        <v/>
      </c>
      <c r="F255" t="str">
        <f ca="1"/>
        <v/>
      </c>
      <c r="G255" t="str">
        <f ca="1"/>
        <v/>
      </c>
      <c r="H255" t="str">
        <f ca="1"/>
        <v/>
      </c>
      <c r="I255" t="str">
        <f ca="1"/>
        <v/>
      </c>
      <c r="J255" t="str">
        <f ca="1"/>
        <v/>
      </c>
      <c r="K255" t="str">
        <f ca="1"/>
        <v/>
      </c>
      <c r="L255" t="str">
        <f ca="1"/>
        <v/>
      </c>
      <c r="M255" t="str">
        <f ca="1"/>
        <v/>
      </c>
      <c r="N255" t="str">
        <f ca="1"/>
        <v/>
      </c>
      <c r="O255" t="str">
        <f ca="1"/>
        <v/>
      </c>
      <c r="P255" t="str">
        <f ca="1"/>
        <v/>
      </c>
      <c r="Q255" t="str">
        <f ca="1"/>
        <v/>
      </c>
    </row>
    <row r="256" spans="1:17" x14ac:dyDescent="0.3">
      <c r="A256" t="str">
        <f ca="1"/>
        <v>Nottingham</v>
      </c>
      <c r="B256">
        <f ca="1"/>
        <v>0.23</v>
      </c>
      <c r="C256" t="str">
        <f ca="1"/>
        <v/>
      </c>
      <c r="D256" t="str">
        <f ca="1"/>
        <v/>
      </c>
      <c r="E256" t="str">
        <f ca="1"/>
        <v/>
      </c>
      <c r="F256" t="str">
        <f ca="1"/>
        <v/>
      </c>
      <c r="G256" t="str">
        <f ca="1"/>
        <v/>
      </c>
      <c r="H256" t="str">
        <f ca="1"/>
        <v/>
      </c>
      <c r="I256" t="str">
        <f ca="1"/>
        <v/>
      </c>
      <c r="J256" t="str">
        <f ca="1"/>
        <v/>
      </c>
      <c r="K256" t="str">
        <f ca="1"/>
        <v/>
      </c>
      <c r="L256" t="str">
        <f ca="1"/>
        <v/>
      </c>
      <c r="M256" t="str">
        <f ca="1"/>
        <v/>
      </c>
      <c r="N256" t="str">
        <f ca="1"/>
        <v/>
      </c>
      <c r="O256" t="str">
        <f ca="1"/>
        <v/>
      </c>
      <c r="P256" t="str">
        <f ca="1"/>
        <v/>
      </c>
      <c r="Q256" t="str">
        <f ca="1"/>
        <v/>
      </c>
    </row>
    <row r="257" spans="1:17" x14ac:dyDescent="0.3">
      <c r="A257" t="str">
        <f ca="1"/>
        <v>Nottinghamshire</v>
      </c>
      <c r="B257">
        <f ca="1"/>
        <v>0.19</v>
      </c>
      <c r="C257" t="str">
        <f ca="1"/>
        <v/>
      </c>
      <c r="D257" t="str">
        <f ca="1"/>
        <v/>
      </c>
      <c r="E257" t="str">
        <f ca="1"/>
        <v/>
      </c>
      <c r="F257" t="str">
        <f ca="1"/>
        <v/>
      </c>
      <c r="G257" t="str">
        <f ca="1"/>
        <v/>
      </c>
      <c r="H257" t="str">
        <f ca="1"/>
        <v/>
      </c>
      <c r="I257" t="str">
        <f ca="1"/>
        <v/>
      </c>
      <c r="J257" t="str">
        <f ca="1"/>
        <v/>
      </c>
      <c r="K257" t="str">
        <f ca="1"/>
        <v/>
      </c>
      <c r="L257" t="str">
        <f ca="1"/>
        <v/>
      </c>
      <c r="M257" t="str">
        <f ca="1"/>
        <v/>
      </c>
      <c r="N257" t="str">
        <f ca="1"/>
        <v/>
      </c>
      <c r="O257" t="str">
        <f ca="1"/>
        <v/>
      </c>
      <c r="P257" t="str">
        <f ca="1"/>
        <v/>
      </c>
      <c r="Q257" t="str">
        <f ca="1"/>
        <v/>
      </c>
    </row>
    <row r="258" spans="1:17" x14ac:dyDescent="0.3">
      <c r="A258" t="str">
        <f ca="1"/>
        <v>Nottinghamshire Fire &amp; Rescue Service</v>
      </c>
      <c r="B258">
        <f ca="1"/>
        <v>0.15</v>
      </c>
      <c r="C258" t="str">
        <f ca="1"/>
        <v/>
      </c>
      <c r="D258" t="str">
        <f ca="1"/>
        <v/>
      </c>
      <c r="E258" t="str">
        <f ca="1"/>
        <v/>
      </c>
      <c r="F258" t="str">
        <f ca="1"/>
        <v/>
      </c>
      <c r="G258" t="str">
        <f ca="1"/>
        <v/>
      </c>
      <c r="H258" t="str">
        <f ca="1"/>
        <v/>
      </c>
      <c r="I258" t="str">
        <f ca="1"/>
        <v/>
      </c>
      <c r="J258" t="str">
        <f ca="1"/>
        <v/>
      </c>
      <c r="K258" t="str">
        <f ca="1"/>
        <v/>
      </c>
      <c r="L258" t="str">
        <f ca="1"/>
        <v/>
      </c>
      <c r="M258" t="str">
        <f ca="1"/>
        <v/>
      </c>
      <c r="N258" t="str">
        <f ca="1"/>
        <v/>
      </c>
      <c r="O258" t="str">
        <f ca="1"/>
        <v/>
      </c>
      <c r="P258" t="str">
        <f ca="1"/>
        <v/>
      </c>
      <c r="Q258" t="str">
        <f ca="1"/>
        <v/>
      </c>
    </row>
    <row r="259" spans="1:17" x14ac:dyDescent="0.3">
      <c r="A259" t="str">
        <f ca="1"/>
        <v>Nottinghamshire Police</v>
      </c>
      <c r="B259">
        <f ca="1"/>
        <v>0.11</v>
      </c>
      <c r="C259" t="str">
        <f ca="1"/>
        <v/>
      </c>
      <c r="D259" t="str">
        <f ca="1"/>
        <v/>
      </c>
      <c r="E259" t="str">
        <f ca="1"/>
        <v/>
      </c>
      <c r="F259" t="str">
        <f ca="1"/>
        <v/>
      </c>
      <c r="G259" t="str">
        <f ca="1"/>
        <v/>
      </c>
      <c r="H259" t="str">
        <f ca="1"/>
        <v/>
      </c>
      <c r="I259" t="str">
        <f ca="1"/>
        <v/>
      </c>
      <c r="J259" t="str">
        <f ca="1"/>
        <v/>
      </c>
      <c r="K259" t="str">
        <f ca="1"/>
        <v/>
      </c>
      <c r="L259" t="str">
        <f ca="1"/>
        <v/>
      </c>
      <c r="M259" t="str">
        <f ca="1"/>
        <v/>
      </c>
      <c r="N259" t="str">
        <f ca="1"/>
        <v/>
      </c>
      <c r="O259" t="str">
        <f ca="1"/>
        <v/>
      </c>
      <c r="P259" t="str">
        <f ca="1"/>
        <v/>
      </c>
      <c r="Q259" t="str">
        <f ca="1"/>
        <v/>
      </c>
    </row>
    <row r="260" spans="1:17" x14ac:dyDescent="0.3">
      <c r="A260" t="str">
        <f ca="1"/>
        <v>Nuneaton &amp; Bedworth</v>
      </c>
      <c r="B260">
        <f ca="1"/>
        <v>0.01</v>
      </c>
      <c r="C260" t="str">
        <f ca="1"/>
        <v/>
      </c>
      <c r="D260" t="str">
        <f ca="1"/>
        <v/>
      </c>
      <c r="E260" t="str">
        <f ca="1"/>
        <v/>
      </c>
      <c r="F260" t="str">
        <f ca="1"/>
        <v/>
      </c>
      <c r="G260" t="str">
        <f ca="1"/>
        <v/>
      </c>
      <c r="H260" t="str">
        <f ca="1"/>
        <v/>
      </c>
      <c r="I260" t="str">
        <f ca="1"/>
        <v/>
      </c>
      <c r="J260" t="str">
        <f ca="1"/>
        <v/>
      </c>
      <c r="K260" t="str">
        <f ca="1"/>
        <v/>
      </c>
      <c r="L260" t="str">
        <f ca="1"/>
        <v/>
      </c>
      <c r="M260" t="str">
        <f ca="1"/>
        <v/>
      </c>
      <c r="N260" t="str">
        <f ca="1"/>
        <v/>
      </c>
      <c r="O260" t="str">
        <f ca="1"/>
        <v/>
      </c>
      <c r="P260" t="str">
        <f ca="1"/>
        <v/>
      </c>
      <c r="Q260" t="str">
        <f ca="1"/>
        <v/>
      </c>
    </row>
    <row r="261" spans="1:17" x14ac:dyDescent="0.3">
      <c r="A261" t="str">
        <f ca="1"/>
        <v>Oadby &amp; Wigston</v>
      </c>
      <c r="B261">
        <f ca="1"/>
        <v>0.01</v>
      </c>
      <c r="C261" t="str">
        <f ca="1"/>
        <v/>
      </c>
      <c r="D261" t="str">
        <f ca="1"/>
        <v/>
      </c>
      <c r="E261" t="str">
        <f ca="1"/>
        <v/>
      </c>
      <c r="F261" t="str">
        <f ca="1"/>
        <v/>
      </c>
      <c r="G261" t="str">
        <f ca="1"/>
        <v/>
      </c>
      <c r="H261" t="str">
        <f ca="1"/>
        <v/>
      </c>
      <c r="I261" t="str">
        <f ca="1"/>
        <v/>
      </c>
      <c r="J261" t="str">
        <f ca="1"/>
        <v/>
      </c>
      <c r="K261" t="str">
        <f ca="1"/>
        <v/>
      </c>
      <c r="L261" t="str">
        <f ca="1"/>
        <v/>
      </c>
      <c r="M261" t="str">
        <f ca="1"/>
        <v/>
      </c>
      <c r="N261" t="str">
        <f ca="1"/>
        <v/>
      </c>
      <c r="O261" t="str">
        <f ca="1"/>
        <v/>
      </c>
      <c r="P261" t="str">
        <f ca="1"/>
        <v/>
      </c>
      <c r="Q261" t="str">
        <f ca="1"/>
        <v/>
      </c>
    </row>
    <row r="262" spans="1:17" x14ac:dyDescent="0.3">
      <c r="A262" t="str">
        <f ca="1"/>
        <v>Oldham</v>
      </c>
      <c r="B262">
        <f ca="1"/>
        <v>0.1</v>
      </c>
      <c r="C262" t="str">
        <f ca="1"/>
        <v/>
      </c>
      <c r="D262" t="str">
        <f ca="1"/>
        <v/>
      </c>
      <c r="E262" t="str">
        <f ca="1"/>
        <v/>
      </c>
      <c r="F262" t="str">
        <f ca="1"/>
        <v/>
      </c>
      <c r="G262" t="str">
        <f ca="1"/>
        <v/>
      </c>
      <c r="H262" t="str">
        <f ca="1"/>
        <v/>
      </c>
      <c r="I262" t="str">
        <f ca="1"/>
        <v/>
      </c>
      <c r="J262" t="str">
        <f ca="1"/>
        <v/>
      </c>
      <c r="K262" t="str">
        <f ca="1"/>
        <v/>
      </c>
      <c r="L262" t="str">
        <f ca="1"/>
        <v/>
      </c>
      <c r="M262" t="str">
        <f ca="1"/>
        <v/>
      </c>
      <c r="N262" t="str">
        <f ca="1"/>
        <v/>
      </c>
      <c r="O262" t="str">
        <f ca="1"/>
        <v/>
      </c>
      <c r="P262" t="str">
        <f ca="1"/>
        <v/>
      </c>
      <c r="Q262" t="str">
        <f ca="1"/>
        <v/>
      </c>
    </row>
    <row r="263" spans="1:17" x14ac:dyDescent="0.3">
      <c r="A263" t="str">
        <f ca="1"/>
        <v>Oxford</v>
      </c>
      <c r="B263">
        <f ca="1"/>
        <v>0.06</v>
      </c>
      <c r="C263" t="str">
        <f ca="1"/>
        <v/>
      </c>
      <c r="D263" t="str">
        <f ca="1"/>
        <v/>
      </c>
      <c r="E263" t="str">
        <f ca="1"/>
        <v/>
      </c>
      <c r="F263" t="str">
        <f ca="1"/>
        <v/>
      </c>
      <c r="G263" t="str">
        <f ca="1"/>
        <v/>
      </c>
      <c r="H263" t="str">
        <f ca="1"/>
        <v/>
      </c>
      <c r="I263" t="str">
        <f ca="1"/>
        <v/>
      </c>
      <c r="J263" t="str">
        <f ca="1"/>
        <v/>
      </c>
      <c r="K263" t="str">
        <f ca="1"/>
        <v/>
      </c>
      <c r="L263" t="str">
        <f ca="1"/>
        <v/>
      </c>
      <c r="M263" t="str">
        <f ca="1"/>
        <v/>
      </c>
      <c r="N263" t="str">
        <f ca="1"/>
        <v/>
      </c>
      <c r="O263" t="str">
        <f ca="1"/>
        <v/>
      </c>
      <c r="P263" t="str">
        <f ca="1"/>
        <v/>
      </c>
      <c r="Q263" t="str">
        <f ca="1"/>
        <v/>
      </c>
    </row>
    <row r="264" spans="1:17" x14ac:dyDescent="0.3">
      <c r="A264" t="str">
        <f ca="1"/>
        <v>Oxfordshire</v>
      </c>
      <c r="B264">
        <f ca="1"/>
        <v>0.17</v>
      </c>
      <c r="C264" t="str">
        <f ca="1"/>
        <v/>
      </c>
      <c r="D264" t="str">
        <f ca="1"/>
        <v/>
      </c>
      <c r="E264" t="str">
        <f ca="1"/>
        <v/>
      </c>
      <c r="F264" t="str">
        <f ca="1"/>
        <v/>
      </c>
      <c r="G264" t="str">
        <f ca="1"/>
        <v/>
      </c>
      <c r="H264" t="str">
        <f ca="1"/>
        <v/>
      </c>
      <c r="I264" t="str">
        <f ca="1"/>
        <v/>
      </c>
      <c r="J264" t="str">
        <f ca="1"/>
        <v/>
      </c>
      <c r="K264" t="str">
        <f ca="1"/>
        <v/>
      </c>
      <c r="L264" t="str">
        <f ca="1"/>
        <v/>
      </c>
      <c r="M264" t="str">
        <f ca="1"/>
        <v/>
      </c>
      <c r="N264" t="str">
        <f ca="1"/>
        <v/>
      </c>
      <c r="O264" t="str">
        <f ca="1"/>
        <v/>
      </c>
      <c r="P264" t="str">
        <f ca="1"/>
        <v/>
      </c>
      <c r="Q264" t="str">
        <f ca="1"/>
        <v/>
      </c>
    </row>
    <row r="265" spans="1:17" x14ac:dyDescent="0.3">
      <c r="A265" t="str">
        <f ca="1"/>
        <v>Peak District National Park Authority</v>
      </c>
      <c r="B265">
        <f ca="1"/>
        <v>0.1</v>
      </c>
      <c r="C265" t="str">
        <f ca="1"/>
        <v/>
      </c>
      <c r="D265" t="str">
        <f ca="1"/>
        <v/>
      </c>
      <c r="E265" t="str">
        <f ca="1"/>
        <v/>
      </c>
      <c r="F265" t="str">
        <f ca="1"/>
        <v/>
      </c>
      <c r="G265" t="str">
        <f ca="1"/>
        <v/>
      </c>
      <c r="H265" t="str">
        <f ca="1"/>
        <v/>
      </c>
      <c r="I265" t="str">
        <f ca="1"/>
        <v/>
      </c>
      <c r="J265" t="str">
        <f ca="1"/>
        <v/>
      </c>
      <c r="K265" t="str">
        <f ca="1"/>
        <v/>
      </c>
      <c r="L265" t="str">
        <f ca="1"/>
        <v/>
      </c>
      <c r="M265" t="str">
        <f ca="1"/>
        <v/>
      </c>
      <c r="N265" t="str">
        <f ca="1"/>
        <v/>
      </c>
      <c r="O265" t="str">
        <f ca="1"/>
        <v/>
      </c>
      <c r="P265" t="str">
        <f ca="1"/>
        <v/>
      </c>
      <c r="Q265" t="str">
        <f ca="1"/>
        <v/>
      </c>
    </row>
    <row r="266" spans="1:17" x14ac:dyDescent="0.3">
      <c r="A266" t="str">
        <f ca="1"/>
        <v>Pendle</v>
      </c>
      <c r="B266">
        <f ca="1"/>
        <v>0.05</v>
      </c>
      <c r="C266" t="str">
        <f ca="1"/>
        <v/>
      </c>
      <c r="D266" t="str">
        <f ca="1"/>
        <v/>
      </c>
      <c r="E266" t="str">
        <f ca="1"/>
        <v/>
      </c>
      <c r="F266" t="str">
        <f ca="1"/>
        <v/>
      </c>
      <c r="G266" t="str">
        <f ca="1"/>
        <v/>
      </c>
      <c r="H266" t="str">
        <f ca="1"/>
        <v/>
      </c>
      <c r="I266" t="str">
        <f ca="1"/>
        <v/>
      </c>
      <c r="J266" t="str">
        <f ca="1"/>
        <v/>
      </c>
      <c r="K266" t="str">
        <f ca="1"/>
        <v/>
      </c>
      <c r="L266" t="str">
        <f ca="1"/>
        <v/>
      </c>
      <c r="M266" t="str">
        <f ca="1"/>
        <v/>
      </c>
      <c r="N266" t="str">
        <f ca="1"/>
        <v/>
      </c>
      <c r="O266" t="str">
        <f ca="1"/>
        <v/>
      </c>
      <c r="P266" t="str">
        <f ca="1"/>
        <v/>
      </c>
      <c r="Q266" t="str">
        <f ca="1"/>
        <v/>
      </c>
    </row>
    <row r="267" spans="1:17" x14ac:dyDescent="0.3">
      <c r="A267" t="str">
        <f ca="1"/>
        <v>Peterborough</v>
      </c>
      <c r="B267">
        <f ca="1"/>
        <v>0.09</v>
      </c>
      <c r="C267" t="str">
        <f ca="1"/>
        <v/>
      </c>
      <c r="D267" t="str">
        <f ca="1"/>
        <v/>
      </c>
      <c r="E267" t="str">
        <f ca="1"/>
        <v/>
      </c>
      <c r="F267" t="str">
        <f ca="1"/>
        <v/>
      </c>
      <c r="G267" t="str">
        <f ca="1"/>
        <v/>
      </c>
      <c r="H267" t="str">
        <f ca="1"/>
        <v/>
      </c>
      <c r="I267" t="str">
        <f ca="1"/>
        <v/>
      </c>
      <c r="J267" t="str">
        <f ca="1"/>
        <v/>
      </c>
      <c r="K267" t="str">
        <f ca="1"/>
        <v/>
      </c>
      <c r="L267" t="str">
        <f ca="1"/>
        <v/>
      </c>
      <c r="M267" t="str">
        <f ca="1"/>
        <v/>
      </c>
      <c r="N267" t="str">
        <f ca="1"/>
        <v/>
      </c>
      <c r="O267" t="str">
        <f ca="1"/>
        <v/>
      </c>
      <c r="P267" t="str">
        <f ca="1"/>
        <v/>
      </c>
      <c r="Q267" t="str">
        <f ca="1"/>
        <v/>
      </c>
    </row>
    <row r="268" spans="1:17" x14ac:dyDescent="0.3">
      <c r="A268" t="str">
        <f ca="1"/>
        <v>Plymouth</v>
      </c>
      <c r="B268">
        <f ca="1"/>
        <v>0.24</v>
      </c>
      <c r="C268" t="str">
        <f ca="1"/>
        <v/>
      </c>
      <c r="D268" t="str">
        <f ca="1"/>
        <v/>
      </c>
      <c r="E268" t="str">
        <f ca="1"/>
        <v/>
      </c>
      <c r="F268" t="str">
        <f ca="1"/>
        <v/>
      </c>
      <c r="G268" t="str">
        <f ca="1"/>
        <v/>
      </c>
      <c r="H268" t="str">
        <f ca="1"/>
        <v/>
      </c>
      <c r="I268" t="str">
        <f ca="1"/>
        <v/>
      </c>
      <c r="J268" t="str">
        <f ca="1"/>
        <v/>
      </c>
      <c r="K268" t="str">
        <f ca="1"/>
        <v/>
      </c>
      <c r="L268" t="str">
        <f ca="1"/>
        <v/>
      </c>
      <c r="M268" t="str">
        <f ca="1"/>
        <v/>
      </c>
      <c r="N268" t="str">
        <f ca="1"/>
        <v/>
      </c>
      <c r="O268" t="str">
        <f ca="1"/>
        <v/>
      </c>
      <c r="P268" t="str">
        <f ca="1"/>
        <v/>
      </c>
      <c r="Q268" t="str">
        <f ca="1"/>
        <v/>
      </c>
    </row>
    <row r="269" spans="1:17" x14ac:dyDescent="0.3">
      <c r="A269" t="str">
        <f ca="1"/>
        <v>Portsmouth</v>
      </c>
      <c r="B269">
        <f ca="1"/>
        <v>0.05</v>
      </c>
      <c r="C269" t="str">
        <f ca="1"/>
        <v/>
      </c>
      <c r="D269" t="str">
        <f ca="1"/>
        <v/>
      </c>
      <c r="E269" t="str">
        <f ca="1"/>
        <v/>
      </c>
      <c r="F269" t="str">
        <f ca="1"/>
        <v/>
      </c>
      <c r="G269" t="str">
        <f ca="1"/>
        <v/>
      </c>
      <c r="H269" t="str">
        <f ca="1"/>
        <v/>
      </c>
      <c r="I269" t="str">
        <f ca="1"/>
        <v/>
      </c>
      <c r="J269" t="str">
        <f ca="1"/>
        <v/>
      </c>
      <c r="K269" t="str">
        <f ca="1"/>
        <v/>
      </c>
      <c r="L269" t="str">
        <f ca="1"/>
        <v/>
      </c>
      <c r="M269" t="str">
        <f ca="1"/>
        <v/>
      </c>
      <c r="N269" t="str">
        <f ca="1"/>
        <v/>
      </c>
      <c r="O269" t="str">
        <f ca="1"/>
        <v/>
      </c>
      <c r="P269" t="str">
        <f ca="1"/>
        <v/>
      </c>
      <c r="Q269" t="str">
        <f ca="1"/>
        <v/>
      </c>
    </row>
    <row r="270" spans="1:17" x14ac:dyDescent="0.3">
      <c r="A270" t="str">
        <f ca="1"/>
        <v>Preston</v>
      </c>
      <c r="B270">
        <f ca="1"/>
        <v>0.03</v>
      </c>
      <c r="C270" t="str">
        <f ca="1"/>
        <v/>
      </c>
      <c r="D270" t="str">
        <f ca="1"/>
        <v/>
      </c>
      <c r="E270" t="str">
        <f ca="1"/>
        <v/>
      </c>
      <c r="F270" t="str">
        <f ca="1"/>
        <v/>
      </c>
      <c r="G270" t="str">
        <f ca="1"/>
        <v/>
      </c>
      <c r="H270" t="str">
        <f ca="1"/>
        <v/>
      </c>
      <c r="I270" t="str">
        <f ca="1"/>
        <v/>
      </c>
      <c r="J270" t="str">
        <f ca="1"/>
        <v/>
      </c>
      <c r="K270" t="str">
        <f ca="1"/>
        <v/>
      </c>
      <c r="L270" t="str">
        <f ca="1"/>
        <v/>
      </c>
      <c r="M270" t="str">
        <f ca="1"/>
        <v/>
      </c>
      <c r="N270" t="str">
        <f ca="1"/>
        <v/>
      </c>
      <c r="O270" t="str">
        <f ca="1"/>
        <v/>
      </c>
      <c r="P270" t="str">
        <f ca="1"/>
        <v/>
      </c>
      <c r="Q270" t="str">
        <f ca="1"/>
        <v/>
      </c>
    </row>
    <row r="271" spans="1:17" x14ac:dyDescent="0.3">
      <c r="A271" t="str">
        <f ca="1"/>
        <v>Reading</v>
      </c>
      <c r="B271">
        <f ca="1"/>
        <v>0.04</v>
      </c>
      <c r="C271" t="str">
        <f ca="1"/>
        <v/>
      </c>
      <c r="D271" t="str">
        <f ca="1"/>
        <v/>
      </c>
      <c r="E271" t="str">
        <f ca="1"/>
        <v/>
      </c>
      <c r="F271" t="str">
        <f ca="1"/>
        <v/>
      </c>
      <c r="G271" t="str">
        <f ca="1"/>
        <v/>
      </c>
      <c r="H271" t="str">
        <f ca="1"/>
        <v/>
      </c>
      <c r="I271" t="str">
        <f ca="1"/>
        <v/>
      </c>
      <c r="J271" t="str">
        <f ca="1"/>
        <v/>
      </c>
      <c r="K271" t="str">
        <f ca="1"/>
        <v/>
      </c>
      <c r="L271" t="str">
        <f ca="1"/>
        <v/>
      </c>
      <c r="M271" t="str">
        <f ca="1"/>
        <v/>
      </c>
      <c r="N271" t="str">
        <f ca="1"/>
        <v/>
      </c>
      <c r="O271" t="str">
        <f ca="1"/>
        <v/>
      </c>
      <c r="P271" t="str">
        <f ca="1"/>
        <v/>
      </c>
      <c r="Q271" t="str">
        <f ca="1"/>
        <v/>
      </c>
    </row>
    <row r="272" spans="1:17" x14ac:dyDescent="0.3">
      <c r="A272" t="str">
        <f ca="1"/>
        <v>Redbridge</v>
      </c>
      <c r="B272">
        <f ca="1"/>
        <v>0.14000000000000001</v>
      </c>
      <c r="C272" t="str">
        <f ca="1"/>
        <v/>
      </c>
      <c r="D272" t="str">
        <f ca="1"/>
        <v/>
      </c>
      <c r="E272" t="str">
        <f ca="1"/>
        <v/>
      </c>
      <c r="F272" t="str">
        <f ca="1"/>
        <v/>
      </c>
      <c r="G272" t="str">
        <f ca="1"/>
        <v/>
      </c>
      <c r="H272" t="str">
        <f ca="1"/>
        <v/>
      </c>
      <c r="I272" t="str">
        <f ca="1"/>
        <v/>
      </c>
      <c r="J272" t="str">
        <f ca="1"/>
        <v/>
      </c>
      <c r="K272" t="str">
        <f ca="1"/>
        <v/>
      </c>
      <c r="L272" t="str">
        <f ca="1"/>
        <v/>
      </c>
      <c r="M272" t="str">
        <f ca="1"/>
        <v/>
      </c>
      <c r="N272" t="str">
        <f ca="1"/>
        <v/>
      </c>
      <c r="O272" t="str">
        <f ca="1"/>
        <v/>
      </c>
      <c r="P272" t="str">
        <f ca="1"/>
        <v/>
      </c>
      <c r="Q272" t="str">
        <f ca="1"/>
        <v/>
      </c>
    </row>
    <row r="273" spans="1:17" x14ac:dyDescent="0.3">
      <c r="A273" t="str">
        <f ca="1"/>
        <v>Redcar &amp; Cleveland</v>
      </c>
      <c r="B273">
        <f ca="1"/>
        <v>0.16</v>
      </c>
      <c r="C273" t="str">
        <f ca="1"/>
        <v/>
      </c>
      <c r="D273" t="str">
        <f ca="1"/>
        <v/>
      </c>
      <c r="E273" t="str">
        <f ca="1"/>
        <v/>
      </c>
      <c r="F273" t="str">
        <f ca="1"/>
        <v/>
      </c>
      <c r="G273" t="str">
        <f ca="1"/>
        <v/>
      </c>
      <c r="H273" t="str">
        <f ca="1"/>
        <v/>
      </c>
      <c r="I273" t="str">
        <f ca="1"/>
        <v/>
      </c>
      <c r="J273" t="str">
        <f ca="1"/>
        <v/>
      </c>
      <c r="K273" t="str">
        <f ca="1"/>
        <v/>
      </c>
      <c r="L273" t="str">
        <f ca="1"/>
        <v/>
      </c>
      <c r="M273" t="str">
        <f ca="1"/>
        <v/>
      </c>
      <c r="N273" t="str">
        <f ca="1"/>
        <v/>
      </c>
      <c r="O273" t="str">
        <f ca="1"/>
        <v/>
      </c>
      <c r="P273" t="str">
        <f ca="1"/>
        <v/>
      </c>
      <c r="Q273" t="str">
        <f ca="1"/>
        <v/>
      </c>
    </row>
    <row r="274" spans="1:17" x14ac:dyDescent="0.3">
      <c r="A274" t="str">
        <f ca="1"/>
        <v>Reigate &amp; Banstead</v>
      </c>
      <c r="B274">
        <f ca="1"/>
        <v>0.03</v>
      </c>
      <c r="C274" t="str">
        <f ca="1"/>
        <v/>
      </c>
      <c r="D274" t="str">
        <f ca="1"/>
        <v/>
      </c>
      <c r="E274" t="str">
        <f ca="1"/>
        <v/>
      </c>
      <c r="F274" t="str">
        <f ca="1"/>
        <v/>
      </c>
      <c r="G274" t="str">
        <f ca="1"/>
        <v/>
      </c>
      <c r="H274" t="str">
        <f ca="1"/>
        <v/>
      </c>
      <c r="I274" t="str">
        <f ca="1"/>
        <v/>
      </c>
      <c r="J274" t="str">
        <f ca="1"/>
        <v/>
      </c>
      <c r="K274" t="str">
        <f ca="1"/>
        <v/>
      </c>
      <c r="L274" t="str">
        <f ca="1"/>
        <v/>
      </c>
      <c r="M274" t="str">
        <f ca="1"/>
        <v/>
      </c>
      <c r="N274" t="str">
        <f ca="1"/>
        <v/>
      </c>
      <c r="O274" t="str">
        <f ca="1"/>
        <v/>
      </c>
      <c r="P274" t="str">
        <f ca="1"/>
        <v/>
      </c>
      <c r="Q274" t="str">
        <f ca="1"/>
        <v/>
      </c>
    </row>
    <row r="275" spans="1:17" x14ac:dyDescent="0.3">
      <c r="A275" t="str">
        <f ca="1"/>
        <v>Ribble Valley</v>
      </c>
      <c r="B275">
        <f ca="1"/>
        <v>0.02</v>
      </c>
      <c r="C275" t="str">
        <f ca="1"/>
        <v/>
      </c>
      <c r="D275" t="str">
        <f ca="1"/>
        <v/>
      </c>
      <c r="E275" t="str">
        <f ca="1"/>
        <v/>
      </c>
      <c r="F275" t="str">
        <f ca="1"/>
        <v/>
      </c>
      <c r="G275" t="str">
        <f ca="1"/>
        <v/>
      </c>
      <c r="H275" t="str">
        <f ca="1"/>
        <v/>
      </c>
      <c r="I275" t="str">
        <f ca="1"/>
        <v/>
      </c>
      <c r="J275" t="str">
        <f ca="1"/>
        <v/>
      </c>
      <c r="K275" t="str">
        <f ca="1"/>
        <v/>
      </c>
      <c r="L275" t="str">
        <f ca="1"/>
        <v/>
      </c>
      <c r="M275" t="str">
        <f ca="1"/>
        <v/>
      </c>
      <c r="N275" t="str">
        <f ca="1"/>
        <v/>
      </c>
      <c r="O275" t="str">
        <f ca="1"/>
        <v/>
      </c>
      <c r="P275" t="str">
        <f ca="1"/>
        <v/>
      </c>
      <c r="Q275" t="str">
        <f ca="1"/>
        <v/>
      </c>
    </row>
    <row r="276" spans="1:17" x14ac:dyDescent="0.3">
      <c r="A276" t="str">
        <f ca="1"/>
        <v>Richmond upon Thames</v>
      </c>
      <c r="B276">
        <f ca="1"/>
        <v>0.46</v>
      </c>
      <c r="C276" t="str">
        <f ca="1"/>
        <v/>
      </c>
      <c r="D276" t="str">
        <f ca="1"/>
        <v/>
      </c>
      <c r="E276" t="str">
        <f ca="1"/>
        <v/>
      </c>
      <c r="F276" t="str">
        <f ca="1"/>
        <v/>
      </c>
      <c r="G276" t="str">
        <f ca="1"/>
        <v/>
      </c>
      <c r="H276" t="str">
        <f ca="1"/>
        <v/>
      </c>
      <c r="I276" t="str">
        <f ca="1"/>
        <v/>
      </c>
      <c r="J276" t="str">
        <f ca="1"/>
        <v/>
      </c>
      <c r="K276" t="str">
        <f ca="1"/>
        <v/>
      </c>
      <c r="L276" t="str">
        <f ca="1"/>
        <v/>
      </c>
      <c r="M276" t="str">
        <f ca="1"/>
        <v/>
      </c>
      <c r="N276" t="str">
        <f ca="1"/>
        <v/>
      </c>
      <c r="O276" t="str">
        <f ca="1"/>
        <v/>
      </c>
      <c r="P276" t="str">
        <f ca="1"/>
        <v/>
      </c>
      <c r="Q276" t="str">
        <f ca="1"/>
        <v/>
      </c>
    </row>
    <row r="277" spans="1:17" x14ac:dyDescent="0.3">
      <c r="A277" t="str">
        <f ca="1"/>
        <v>Richmondshire</v>
      </c>
      <c r="B277">
        <f ca="1"/>
        <v>0.03</v>
      </c>
      <c r="C277" t="str">
        <f ca="1"/>
        <v/>
      </c>
      <c r="D277" t="str">
        <f ca="1"/>
        <v/>
      </c>
      <c r="E277" t="str">
        <f ca="1"/>
        <v/>
      </c>
      <c r="F277" t="str">
        <f ca="1"/>
        <v/>
      </c>
      <c r="G277" t="str">
        <f ca="1"/>
        <v/>
      </c>
      <c r="H277" t="str">
        <f ca="1"/>
        <v/>
      </c>
      <c r="I277" t="str">
        <f ca="1"/>
        <v/>
      </c>
      <c r="J277" t="str">
        <f ca="1"/>
        <v/>
      </c>
      <c r="K277" t="str">
        <f ca="1"/>
        <v/>
      </c>
      <c r="L277" t="str">
        <f ca="1"/>
        <v/>
      </c>
      <c r="M277" t="str">
        <f ca="1"/>
        <v/>
      </c>
      <c r="N277" t="str">
        <f ca="1"/>
        <v/>
      </c>
      <c r="O277" t="str">
        <f ca="1"/>
        <v/>
      </c>
      <c r="P277" t="str">
        <f ca="1"/>
        <v/>
      </c>
      <c r="Q277" t="str">
        <f ca="1"/>
        <v/>
      </c>
    </row>
    <row r="278" spans="1:17" x14ac:dyDescent="0.3">
      <c r="A278" t="str">
        <f ca="1"/>
        <v>Rochdale</v>
      </c>
      <c r="B278">
        <f ca="1"/>
        <v>0.08</v>
      </c>
      <c r="C278" t="str">
        <f ca="1"/>
        <v/>
      </c>
      <c r="D278" t="str">
        <f ca="1"/>
        <v/>
      </c>
      <c r="E278" t="str">
        <f ca="1"/>
        <v/>
      </c>
      <c r="F278" t="str">
        <f ca="1"/>
        <v/>
      </c>
      <c r="G278" t="str">
        <f ca="1"/>
        <v/>
      </c>
      <c r="H278" t="str">
        <f ca="1"/>
        <v/>
      </c>
      <c r="I278" t="str">
        <f ca="1"/>
        <v/>
      </c>
      <c r="J278" t="str">
        <f ca="1"/>
        <v/>
      </c>
      <c r="K278" t="str">
        <f ca="1"/>
        <v/>
      </c>
      <c r="L278" t="str">
        <f ca="1"/>
        <v/>
      </c>
      <c r="M278" t="str">
        <f ca="1"/>
        <v/>
      </c>
      <c r="N278" t="str">
        <f ca="1"/>
        <v/>
      </c>
      <c r="O278" t="str">
        <f ca="1"/>
        <v/>
      </c>
      <c r="P278" t="str">
        <f ca="1"/>
        <v/>
      </c>
      <c r="Q278" t="str">
        <f ca="1"/>
        <v/>
      </c>
    </row>
    <row r="279" spans="1:17" x14ac:dyDescent="0.3">
      <c r="A279" t="str">
        <f ca="1"/>
        <v>Rochford</v>
      </c>
      <c r="B279">
        <f ca="1"/>
        <v>0.02</v>
      </c>
      <c r="C279" t="str">
        <f ca="1"/>
        <v/>
      </c>
      <c r="D279" t="str">
        <f ca="1"/>
        <v/>
      </c>
      <c r="E279" t="str">
        <f ca="1"/>
        <v/>
      </c>
      <c r="F279" t="str">
        <f ca="1"/>
        <v/>
      </c>
      <c r="G279" t="str">
        <f ca="1"/>
        <v/>
      </c>
      <c r="H279" t="str">
        <f ca="1"/>
        <v/>
      </c>
      <c r="I279" t="str">
        <f ca="1"/>
        <v/>
      </c>
      <c r="J279" t="str">
        <f ca="1"/>
        <v/>
      </c>
      <c r="K279" t="str">
        <f ca="1"/>
        <v/>
      </c>
      <c r="L279" t="str">
        <f ca="1"/>
        <v/>
      </c>
      <c r="M279" t="str">
        <f ca="1"/>
        <v/>
      </c>
      <c r="N279" t="str">
        <f ca="1"/>
        <v/>
      </c>
      <c r="O279" t="str">
        <f ca="1"/>
        <v/>
      </c>
      <c r="P279" t="str">
        <f ca="1"/>
        <v/>
      </c>
      <c r="Q279" t="str">
        <f ca="1"/>
        <v/>
      </c>
    </row>
    <row r="280" spans="1:17" x14ac:dyDescent="0.3">
      <c r="A280" t="str">
        <f ca="1"/>
        <v>Rossendale</v>
      </c>
      <c r="B280">
        <f ca="1"/>
        <v>0.01</v>
      </c>
      <c r="C280" t="str">
        <f ca="1"/>
        <v/>
      </c>
      <c r="D280" t="str">
        <f ca="1"/>
        <v/>
      </c>
      <c r="E280" t="str">
        <f ca="1"/>
        <v/>
      </c>
      <c r="F280" t="str">
        <f ca="1"/>
        <v/>
      </c>
      <c r="G280" t="str">
        <f ca="1"/>
        <v/>
      </c>
      <c r="H280" t="str">
        <f ca="1"/>
        <v/>
      </c>
      <c r="I280" t="str">
        <f ca="1"/>
        <v/>
      </c>
      <c r="J280" t="str">
        <f ca="1"/>
        <v/>
      </c>
      <c r="K280" t="str">
        <f ca="1"/>
        <v/>
      </c>
      <c r="L280" t="str">
        <f ca="1"/>
        <v/>
      </c>
      <c r="M280" t="str">
        <f ca="1"/>
        <v/>
      </c>
      <c r="N280" t="str">
        <f ca="1"/>
        <v/>
      </c>
      <c r="O280" t="str">
        <f ca="1"/>
        <v/>
      </c>
      <c r="P280" t="str">
        <f ca="1"/>
        <v/>
      </c>
      <c r="Q280" t="str">
        <f ca="1"/>
        <v/>
      </c>
    </row>
    <row r="281" spans="1:17" x14ac:dyDescent="0.3">
      <c r="A281" t="str">
        <f ca="1"/>
        <v>Rother</v>
      </c>
      <c r="B281">
        <f ca="1"/>
        <v>0.01</v>
      </c>
      <c r="C281" t="str">
        <f ca="1"/>
        <v/>
      </c>
      <c r="D281" t="str">
        <f ca="1"/>
        <v/>
      </c>
      <c r="E281" t="str">
        <f ca="1"/>
        <v/>
      </c>
      <c r="F281" t="str">
        <f ca="1"/>
        <v/>
      </c>
      <c r="G281" t="str">
        <f ca="1"/>
        <v/>
      </c>
      <c r="H281" t="str">
        <f ca="1"/>
        <v/>
      </c>
      <c r="I281" t="str">
        <f ca="1"/>
        <v/>
      </c>
      <c r="J281" t="str">
        <f ca="1"/>
        <v/>
      </c>
      <c r="K281" t="str">
        <f ca="1"/>
        <v/>
      </c>
      <c r="L281" t="str">
        <f ca="1"/>
        <v/>
      </c>
      <c r="M281" t="str">
        <f ca="1"/>
        <v/>
      </c>
      <c r="N281" t="str">
        <f ca="1"/>
        <v/>
      </c>
      <c r="O281" t="str">
        <f ca="1"/>
        <v/>
      </c>
      <c r="P281" t="str">
        <f ca="1"/>
        <v/>
      </c>
      <c r="Q281" t="str">
        <f ca="1"/>
        <v/>
      </c>
    </row>
    <row r="282" spans="1:17" x14ac:dyDescent="0.3">
      <c r="A282" t="str">
        <f ca="1"/>
        <v>Rotherham</v>
      </c>
      <c r="B282">
        <f ca="1"/>
        <v>0.09</v>
      </c>
      <c r="C282" t="str">
        <f ca="1"/>
        <v/>
      </c>
      <c r="D282" t="str">
        <f ca="1"/>
        <v/>
      </c>
      <c r="E282" t="str">
        <f ca="1"/>
        <v/>
      </c>
      <c r="F282" t="str">
        <f ca="1"/>
        <v/>
      </c>
      <c r="G282" t="str">
        <f ca="1"/>
        <v/>
      </c>
      <c r="H282" t="str">
        <f ca="1"/>
        <v/>
      </c>
      <c r="I282" t="str">
        <f ca="1"/>
        <v/>
      </c>
      <c r="J282" t="str">
        <f ca="1"/>
        <v/>
      </c>
      <c r="K282" t="str">
        <f ca="1"/>
        <v/>
      </c>
      <c r="L282" t="str">
        <f ca="1"/>
        <v/>
      </c>
      <c r="M282" t="str">
        <f ca="1"/>
        <v/>
      </c>
      <c r="N282" t="str">
        <f ca="1"/>
        <v/>
      </c>
      <c r="O282" t="str">
        <f ca="1"/>
        <v/>
      </c>
      <c r="P282" t="str">
        <f ca="1"/>
        <v/>
      </c>
      <c r="Q282" t="str">
        <f ca="1"/>
        <v/>
      </c>
    </row>
    <row r="283" spans="1:17" x14ac:dyDescent="0.3">
      <c r="A283" t="str">
        <f ca="1"/>
        <v>Rugby</v>
      </c>
      <c r="B283">
        <f ca="1"/>
        <v>0.01</v>
      </c>
      <c r="C283" t="str">
        <f ca="1"/>
        <v/>
      </c>
      <c r="D283" t="str">
        <f ca="1"/>
        <v/>
      </c>
      <c r="E283" t="str">
        <f ca="1"/>
        <v/>
      </c>
      <c r="F283" t="str">
        <f ca="1"/>
        <v/>
      </c>
      <c r="G283" t="str">
        <f ca="1"/>
        <v/>
      </c>
      <c r="H283" t="str">
        <f ca="1"/>
        <v/>
      </c>
      <c r="I283" t="str">
        <f ca="1"/>
        <v/>
      </c>
      <c r="J283" t="str">
        <f ca="1"/>
        <v/>
      </c>
      <c r="K283" t="str">
        <f ca="1"/>
        <v/>
      </c>
      <c r="L283" t="str">
        <f ca="1"/>
        <v/>
      </c>
      <c r="M283" t="str">
        <f ca="1"/>
        <v/>
      </c>
      <c r="N283" t="str">
        <f ca="1"/>
        <v/>
      </c>
      <c r="O283" t="str">
        <f ca="1"/>
        <v/>
      </c>
      <c r="P283" t="str">
        <f ca="1"/>
        <v/>
      </c>
      <c r="Q283" t="str">
        <f ca="1"/>
        <v/>
      </c>
    </row>
    <row r="284" spans="1:17" x14ac:dyDescent="0.3">
      <c r="A284" t="str">
        <f ca="1"/>
        <v>Runnymede</v>
      </c>
      <c r="B284">
        <f ca="1"/>
        <v>0.01</v>
      </c>
      <c r="C284" t="str">
        <f ca="1"/>
        <v/>
      </c>
      <c r="D284" t="str">
        <f ca="1"/>
        <v/>
      </c>
      <c r="E284" t="str">
        <f ca="1"/>
        <v/>
      </c>
      <c r="F284" t="str">
        <f ca="1"/>
        <v/>
      </c>
      <c r="G284" t="str">
        <f ca="1"/>
        <v/>
      </c>
      <c r="H284" t="str">
        <f ca="1"/>
        <v/>
      </c>
      <c r="I284" t="str">
        <f ca="1"/>
        <v/>
      </c>
      <c r="J284" t="str">
        <f ca="1"/>
        <v/>
      </c>
      <c r="K284" t="str">
        <f ca="1"/>
        <v/>
      </c>
      <c r="L284" t="str">
        <f ca="1"/>
        <v/>
      </c>
      <c r="M284" t="str">
        <f ca="1"/>
        <v/>
      </c>
      <c r="N284" t="str">
        <f ca="1"/>
        <v/>
      </c>
      <c r="O284" t="str">
        <f ca="1"/>
        <v/>
      </c>
      <c r="P284" t="str">
        <f ca="1"/>
        <v/>
      </c>
      <c r="Q284" t="str">
        <f ca="1"/>
        <v/>
      </c>
    </row>
    <row r="285" spans="1:17" x14ac:dyDescent="0.3">
      <c r="A285" t="str">
        <f ca="1"/>
        <v>Rushcliffe</v>
      </c>
      <c r="B285">
        <f ca="1"/>
        <v>0.02</v>
      </c>
      <c r="C285" t="str">
        <f ca="1"/>
        <v/>
      </c>
      <c r="D285" t="str">
        <f ca="1"/>
        <v/>
      </c>
      <c r="E285" t="str">
        <f ca="1"/>
        <v/>
      </c>
      <c r="F285" t="str">
        <f ca="1"/>
        <v/>
      </c>
      <c r="G285" t="str">
        <f ca="1"/>
        <v/>
      </c>
      <c r="H285" t="str">
        <f ca="1"/>
        <v/>
      </c>
      <c r="I285" t="str">
        <f ca="1"/>
        <v/>
      </c>
      <c r="J285" t="str">
        <f ca="1"/>
        <v/>
      </c>
      <c r="K285" t="str">
        <f ca="1"/>
        <v/>
      </c>
      <c r="L285" t="str">
        <f ca="1"/>
        <v/>
      </c>
      <c r="M285" t="str">
        <f ca="1"/>
        <v/>
      </c>
      <c r="N285" t="str">
        <f ca="1"/>
        <v/>
      </c>
      <c r="O285" t="str">
        <f ca="1"/>
        <v/>
      </c>
      <c r="P285" t="str">
        <f ca="1"/>
        <v/>
      </c>
      <c r="Q285" t="str">
        <f ca="1"/>
        <v/>
      </c>
    </row>
    <row r="286" spans="1:17" x14ac:dyDescent="0.3">
      <c r="A286" t="str">
        <f ca="1"/>
        <v>Rushmoor</v>
      </c>
      <c r="B286">
        <f ca="1"/>
        <v>0.02</v>
      </c>
      <c r="C286" t="str">
        <f ca="1"/>
        <v/>
      </c>
      <c r="D286" t="str">
        <f ca="1"/>
        <v/>
      </c>
      <c r="E286" t="str">
        <f ca="1"/>
        <v/>
      </c>
      <c r="F286" t="str">
        <f ca="1"/>
        <v/>
      </c>
      <c r="G286" t="str">
        <f ca="1"/>
        <v/>
      </c>
      <c r="H286" t="str">
        <f ca="1"/>
        <v/>
      </c>
      <c r="I286" t="str">
        <f ca="1"/>
        <v/>
      </c>
      <c r="J286" t="str">
        <f ca="1"/>
        <v/>
      </c>
      <c r="K286" t="str">
        <f ca="1"/>
        <v/>
      </c>
      <c r="L286" t="str">
        <f ca="1"/>
        <v/>
      </c>
      <c r="M286" t="str">
        <f ca="1"/>
        <v/>
      </c>
      <c r="N286" t="str">
        <f ca="1"/>
        <v/>
      </c>
      <c r="O286" t="str">
        <f ca="1"/>
        <v/>
      </c>
      <c r="P286" t="str">
        <f ca="1"/>
        <v/>
      </c>
      <c r="Q286" t="str">
        <f ca="1"/>
        <v/>
      </c>
    </row>
    <row r="287" spans="1:17" x14ac:dyDescent="0.3">
      <c r="A287" t="str">
        <f ca="1"/>
        <v>Rutland</v>
      </c>
      <c r="B287">
        <f ca="1"/>
        <v>0.03</v>
      </c>
      <c r="C287" t="str">
        <f ca="1"/>
        <v/>
      </c>
      <c r="D287" t="str">
        <f ca="1"/>
        <v/>
      </c>
      <c r="E287" t="str">
        <f ca="1"/>
        <v/>
      </c>
      <c r="F287" t="str">
        <f ca="1"/>
        <v/>
      </c>
      <c r="G287" t="str">
        <f ca="1"/>
        <v/>
      </c>
      <c r="H287" t="str">
        <f ca="1"/>
        <v/>
      </c>
      <c r="I287" t="str">
        <f ca="1"/>
        <v/>
      </c>
      <c r="J287" t="str">
        <f ca="1"/>
        <v/>
      </c>
      <c r="K287" t="str">
        <f ca="1"/>
        <v/>
      </c>
      <c r="L287" t="str">
        <f ca="1"/>
        <v/>
      </c>
      <c r="M287" t="str">
        <f ca="1"/>
        <v/>
      </c>
      <c r="N287" t="str">
        <f ca="1"/>
        <v/>
      </c>
      <c r="O287" t="str">
        <f ca="1"/>
        <v/>
      </c>
      <c r="P287" t="str">
        <f ca="1"/>
        <v/>
      </c>
      <c r="Q287" t="str">
        <f ca="1"/>
        <v/>
      </c>
    </row>
    <row r="288" spans="1:17" x14ac:dyDescent="0.3">
      <c r="A288" t="str">
        <f ca="1"/>
        <v>Ryedale</v>
      </c>
      <c r="B288">
        <f ca="1"/>
        <v>0.02</v>
      </c>
      <c r="C288" t="str">
        <f ca="1"/>
        <v/>
      </c>
      <c r="D288" t="str">
        <f ca="1"/>
        <v/>
      </c>
      <c r="E288" t="str">
        <f ca="1"/>
        <v/>
      </c>
      <c r="F288" t="str">
        <f ca="1"/>
        <v/>
      </c>
      <c r="G288" t="str">
        <f ca="1"/>
        <v/>
      </c>
      <c r="H288" t="str">
        <f ca="1"/>
        <v/>
      </c>
      <c r="I288" t="str">
        <f ca="1"/>
        <v/>
      </c>
      <c r="J288" t="str">
        <f ca="1"/>
        <v/>
      </c>
      <c r="K288" t="str">
        <f ca="1"/>
        <v/>
      </c>
      <c r="L288" t="str">
        <f ca="1"/>
        <v/>
      </c>
      <c r="M288" t="str">
        <f ca="1"/>
        <v/>
      </c>
      <c r="N288" t="str">
        <f ca="1"/>
        <v/>
      </c>
      <c r="O288" t="str">
        <f ca="1"/>
        <v/>
      </c>
      <c r="P288" t="str">
        <f ca="1"/>
        <v/>
      </c>
      <c r="Q288" t="str">
        <f ca="1"/>
        <v/>
      </c>
    </row>
    <row r="289" spans="1:17" x14ac:dyDescent="0.3">
      <c r="A289" t="str">
        <f ca="1"/>
        <v>Salford</v>
      </c>
      <c r="B289">
        <f ca="1"/>
        <v>0.13</v>
      </c>
      <c r="C289" t="str">
        <f ca="1"/>
        <v/>
      </c>
      <c r="D289" t="str">
        <f ca="1"/>
        <v/>
      </c>
      <c r="E289" t="str">
        <f ca="1"/>
        <v/>
      </c>
      <c r="F289" t="str">
        <f ca="1"/>
        <v/>
      </c>
      <c r="G289" t="str">
        <f ca="1"/>
        <v/>
      </c>
      <c r="H289" t="str">
        <f ca="1"/>
        <v/>
      </c>
      <c r="I289" t="str">
        <f ca="1"/>
        <v/>
      </c>
      <c r="J289" t="str">
        <f ca="1"/>
        <v/>
      </c>
      <c r="K289" t="str">
        <f ca="1"/>
        <v/>
      </c>
      <c r="L289" t="str">
        <f ca="1"/>
        <v/>
      </c>
      <c r="M289" t="str">
        <f ca="1"/>
        <v/>
      </c>
      <c r="N289" t="str">
        <f ca="1"/>
        <v/>
      </c>
      <c r="O289" t="str">
        <f ca="1"/>
        <v/>
      </c>
      <c r="P289" t="str">
        <f ca="1"/>
        <v/>
      </c>
      <c r="Q289" t="str">
        <f ca="1"/>
        <v/>
      </c>
    </row>
    <row r="290" spans="1:17" x14ac:dyDescent="0.3">
      <c r="A290" t="str">
        <f ca="1"/>
        <v>Sandwell</v>
      </c>
      <c r="B290">
        <f ca="1"/>
        <v>7.0000000000000007E-2</v>
      </c>
      <c r="C290" t="str">
        <f ca="1"/>
        <v/>
      </c>
      <c r="D290" t="str">
        <f ca="1"/>
        <v/>
      </c>
      <c r="E290" t="str">
        <f ca="1"/>
        <v/>
      </c>
      <c r="F290" t="str">
        <f ca="1"/>
        <v/>
      </c>
      <c r="G290" t="str">
        <f ca="1"/>
        <v/>
      </c>
      <c r="H290" t="str">
        <f ca="1"/>
        <v/>
      </c>
      <c r="I290" t="str">
        <f ca="1"/>
        <v/>
      </c>
      <c r="J290" t="str">
        <f ca="1"/>
        <v/>
      </c>
      <c r="K290" t="str">
        <f ca="1"/>
        <v/>
      </c>
      <c r="L290" t="str">
        <f ca="1"/>
        <v/>
      </c>
      <c r="M290" t="str">
        <f ca="1"/>
        <v/>
      </c>
      <c r="N290" t="str">
        <f ca="1"/>
        <v/>
      </c>
      <c r="O290" t="str">
        <f ca="1"/>
        <v/>
      </c>
      <c r="P290" t="str">
        <f ca="1"/>
        <v/>
      </c>
      <c r="Q290" t="str">
        <f ca="1"/>
        <v/>
      </c>
    </row>
    <row r="291" spans="1:17" x14ac:dyDescent="0.3">
      <c r="A291" t="str">
        <f ca="1"/>
        <v>Scarborough</v>
      </c>
      <c r="B291">
        <f ca="1"/>
        <v>0.02</v>
      </c>
      <c r="C291" t="str">
        <f ca="1"/>
        <v/>
      </c>
      <c r="D291" t="str">
        <f ca="1"/>
        <v/>
      </c>
      <c r="E291" t="str">
        <f ca="1"/>
        <v/>
      </c>
      <c r="F291" t="str">
        <f ca="1"/>
        <v/>
      </c>
      <c r="G291" t="str">
        <f ca="1"/>
        <v/>
      </c>
      <c r="H291" t="str">
        <f ca="1"/>
        <v/>
      </c>
      <c r="I291" t="str">
        <f ca="1"/>
        <v/>
      </c>
      <c r="J291" t="str">
        <f ca="1"/>
        <v/>
      </c>
      <c r="K291" t="str">
        <f ca="1"/>
        <v/>
      </c>
      <c r="L291" t="str">
        <f ca="1"/>
        <v/>
      </c>
      <c r="M291" t="str">
        <f ca="1"/>
        <v/>
      </c>
      <c r="N291" t="str">
        <f ca="1"/>
        <v/>
      </c>
      <c r="O291" t="str">
        <f ca="1"/>
        <v/>
      </c>
      <c r="P291" t="str">
        <f ca="1"/>
        <v/>
      </c>
      <c r="Q291" t="str">
        <f ca="1"/>
        <v/>
      </c>
    </row>
    <row r="292" spans="1:17" x14ac:dyDescent="0.3">
      <c r="A292" t="str">
        <f ca="1"/>
        <v>Sedgemoor</v>
      </c>
      <c r="B292">
        <f ca="1"/>
        <v>0.05</v>
      </c>
      <c r="C292" t="str">
        <f ca="1"/>
        <v/>
      </c>
      <c r="D292" t="str">
        <f ca="1"/>
        <v/>
      </c>
      <c r="E292" t="str">
        <f ca="1"/>
        <v/>
      </c>
      <c r="F292" t="str">
        <f ca="1"/>
        <v/>
      </c>
      <c r="G292" t="str">
        <f ca="1"/>
        <v/>
      </c>
      <c r="H292" t="str">
        <f ca="1"/>
        <v/>
      </c>
      <c r="I292" t="str">
        <f ca="1"/>
        <v/>
      </c>
      <c r="J292" t="str">
        <f ca="1"/>
        <v/>
      </c>
      <c r="K292" t="str">
        <f ca="1"/>
        <v/>
      </c>
      <c r="L292" t="str">
        <f ca="1"/>
        <v/>
      </c>
      <c r="M292" t="str">
        <f ca="1"/>
        <v/>
      </c>
      <c r="N292" t="str">
        <f ca="1"/>
        <v/>
      </c>
      <c r="O292" t="str">
        <f ca="1"/>
        <v/>
      </c>
      <c r="P292" t="str">
        <f ca="1"/>
        <v/>
      </c>
      <c r="Q292" t="str">
        <f ca="1"/>
        <v/>
      </c>
    </row>
    <row r="293" spans="1:17" x14ac:dyDescent="0.3">
      <c r="A293" t="str">
        <f ca="1"/>
        <v>Sefton</v>
      </c>
      <c r="B293">
        <f ca="1"/>
        <v>0.04</v>
      </c>
      <c r="C293" t="str">
        <f ca="1"/>
        <v/>
      </c>
      <c r="D293" t="str">
        <f ca="1"/>
        <v/>
      </c>
      <c r="E293" t="str">
        <f ca="1"/>
        <v/>
      </c>
      <c r="F293" t="str">
        <f ca="1"/>
        <v/>
      </c>
      <c r="G293" t="str">
        <f ca="1"/>
        <v/>
      </c>
      <c r="H293" t="str">
        <f ca="1"/>
        <v/>
      </c>
      <c r="I293" t="str">
        <f ca="1"/>
        <v/>
      </c>
      <c r="J293" t="str">
        <f ca="1"/>
        <v/>
      </c>
      <c r="K293" t="str">
        <f ca="1"/>
        <v/>
      </c>
      <c r="L293" t="str">
        <f ca="1"/>
        <v/>
      </c>
      <c r="M293" t="str">
        <f ca="1"/>
        <v/>
      </c>
      <c r="N293" t="str">
        <f ca="1"/>
        <v/>
      </c>
      <c r="O293" t="str">
        <f ca="1"/>
        <v/>
      </c>
      <c r="P293" t="str">
        <f ca="1"/>
        <v/>
      </c>
      <c r="Q293" t="str">
        <f ca="1"/>
        <v/>
      </c>
    </row>
    <row r="294" spans="1:17" x14ac:dyDescent="0.3">
      <c r="A294" t="str">
        <f ca="1"/>
        <v>Selby</v>
      </c>
      <c r="B294">
        <f ca="1"/>
        <v>0.01</v>
      </c>
      <c r="C294" t="str">
        <f ca="1"/>
        <v/>
      </c>
      <c r="D294" t="str">
        <f ca="1"/>
        <v/>
      </c>
      <c r="E294" t="str">
        <f ca="1"/>
        <v/>
      </c>
      <c r="F294" t="str">
        <f ca="1"/>
        <v/>
      </c>
      <c r="G294" t="str">
        <f ca="1"/>
        <v/>
      </c>
      <c r="H294" t="str">
        <f ca="1"/>
        <v/>
      </c>
      <c r="I294" t="str">
        <f ca="1"/>
        <v/>
      </c>
      <c r="J294" t="str">
        <f ca="1"/>
        <v/>
      </c>
      <c r="K294" t="str">
        <f ca="1"/>
        <v/>
      </c>
      <c r="L294" t="str">
        <f ca="1"/>
        <v/>
      </c>
      <c r="M294" t="str">
        <f ca="1"/>
        <v/>
      </c>
      <c r="N294" t="str">
        <f ca="1"/>
        <v/>
      </c>
      <c r="O294" t="str">
        <f ca="1"/>
        <v/>
      </c>
      <c r="P294" t="str">
        <f ca="1"/>
        <v/>
      </c>
      <c r="Q294" t="str">
        <f ca="1"/>
        <v/>
      </c>
    </row>
    <row r="295" spans="1:17" x14ac:dyDescent="0.3">
      <c r="A295" t="str">
        <f ca="1"/>
        <v>Sevenoaks</v>
      </c>
      <c r="B295">
        <f ca="1"/>
        <v>0.01</v>
      </c>
      <c r="C295" t="str">
        <f ca="1"/>
        <v/>
      </c>
      <c r="D295" t="str">
        <f ca="1"/>
        <v/>
      </c>
      <c r="E295" t="str">
        <f ca="1"/>
        <v/>
      </c>
      <c r="F295" t="str">
        <f ca="1"/>
        <v/>
      </c>
      <c r="G295" t="str">
        <f ca="1"/>
        <v/>
      </c>
      <c r="H295" t="str">
        <f ca="1"/>
        <v/>
      </c>
      <c r="I295" t="str">
        <f ca="1"/>
        <v/>
      </c>
      <c r="J295" t="str">
        <f ca="1"/>
        <v/>
      </c>
      <c r="K295" t="str">
        <f ca="1"/>
        <v/>
      </c>
      <c r="L295" t="str">
        <f ca="1"/>
        <v/>
      </c>
      <c r="M295" t="str">
        <f ca="1"/>
        <v/>
      </c>
      <c r="N295" t="str">
        <f ca="1"/>
        <v/>
      </c>
      <c r="O295" t="str">
        <f ca="1"/>
        <v/>
      </c>
      <c r="P295" t="str">
        <f ca="1"/>
        <v/>
      </c>
      <c r="Q295" t="str">
        <f ca="1"/>
        <v/>
      </c>
    </row>
    <row r="296" spans="1:17" x14ac:dyDescent="0.3">
      <c r="A296" t="str">
        <f ca="1"/>
        <v>Sheffield</v>
      </c>
      <c r="B296">
        <f ca="1"/>
        <v>0.13</v>
      </c>
      <c r="C296" t="str">
        <f ca="1"/>
        <v/>
      </c>
      <c r="D296" t="str">
        <f ca="1"/>
        <v/>
      </c>
      <c r="E296" t="str">
        <f ca="1"/>
        <v/>
      </c>
      <c r="F296" t="str">
        <f ca="1"/>
        <v/>
      </c>
      <c r="G296" t="str">
        <f ca="1"/>
        <v/>
      </c>
      <c r="H296" t="str">
        <f ca="1"/>
        <v/>
      </c>
      <c r="I296" t="str">
        <f ca="1"/>
        <v/>
      </c>
      <c r="J296" t="str">
        <f ca="1"/>
        <v/>
      </c>
      <c r="K296" t="str">
        <f ca="1"/>
        <v/>
      </c>
      <c r="L296" t="str">
        <f ca="1"/>
        <v/>
      </c>
      <c r="M296" t="str">
        <f ca="1"/>
        <v/>
      </c>
      <c r="N296" t="str">
        <f ca="1"/>
        <v/>
      </c>
      <c r="O296" t="str">
        <f ca="1"/>
        <v/>
      </c>
      <c r="P296" t="str">
        <f ca="1"/>
        <v/>
      </c>
      <c r="Q296" t="str">
        <f ca="1"/>
        <v/>
      </c>
    </row>
    <row r="297" spans="1:17" x14ac:dyDescent="0.3">
      <c r="A297" t="str">
        <f ca="1"/>
        <v>Shropshire</v>
      </c>
      <c r="B297">
        <f ca="1"/>
        <v>0.09</v>
      </c>
      <c r="C297" t="str">
        <f ca="1"/>
        <v/>
      </c>
      <c r="D297" t="str">
        <f ca="1"/>
        <v/>
      </c>
      <c r="E297" t="str">
        <f ca="1"/>
        <v/>
      </c>
      <c r="F297" t="str">
        <f ca="1"/>
        <v/>
      </c>
      <c r="G297" t="str">
        <f ca="1"/>
        <v/>
      </c>
      <c r="H297" t="str">
        <f ca="1"/>
        <v/>
      </c>
      <c r="I297" t="str">
        <f ca="1"/>
        <v/>
      </c>
      <c r="J297" t="str">
        <f ca="1"/>
        <v/>
      </c>
      <c r="K297" t="str">
        <f ca="1"/>
        <v/>
      </c>
      <c r="L297" t="str">
        <f ca="1"/>
        <v/>
      </c>
      <c r="M297" t="str">
        <f ca="1"/>
        <v/>
      </c>
      <c r="N297" t="str">
        <f ca="1"/>
        <v/>
      </c>
      <c r="O297" t="str">
        <f ca="1"/>
        <v/>
      </c>
      <c r="P297" t="str">
        <f ca="1"/>
        <v/>
      </c>
      <c r="Q297" t="str">
        <f ca="1"/>
        <v/>
      </c>
    </row>
    <row r="298" spans="1:17" x14ac:dyDescent="0.3">
      <c r="A298" t="str">
        <f ca="1"/>
        <v>Shropshire Combined Fire</v>
      </c>
      <c r="B298">
        <f ca="1"/>
        <v>0.12</v>
      </c>
      <c r="C298" t="str">
        <f ca="1"/>
        <v/>
      </c>
      <c r="D298" t="str">
        <f ca="1"/>
        <v/>
      </c>
      <c r="E298" t="str">
        <f ca="1"/>
        <v/>
      </c>
      <c r="F298" t="str">
        <f ca="1"/>
        <v/>
      </c>
      <c r="G298" t="str">
        <f ca="1"/>
        <v/>
      </c>
      <c r="H298" t="str">
        <f ca="1"/>
        <v/>
      </c>
      <c r="I298" t="str">
        <f ca="1"/>
        <v/>
      </c>
      <c r="J298" t="str">
        <f ca="1"/>
        <v/>
      </c>
      <c r="K298" t="str">
        <f ca="1"/>
        <v/>
      </c>
      <c r="L298" t="str">
        <f ca="1"/>
        <v/>
      </c>
      <c r="M298" t="str">
        <f ca="1"/>
        <v/>
      </c>
      <c r="N298" t="str">
        <f ca="1"/>
        <v/>
      </c>
      <c r="O298" t="str">
        <f ca="1"/>
        <v/>
      </c>
      <c r="P298" t="str">
        <f ca="1"/>
        <v/>
      </c>
      <c r="Q298" t="str">
        <f ca="1"/>
        <v/>
      </c>
    </row>
    <row r="299" spans="1:17" x14ac:dyDescent="0.3">
      <c r="A299" t="str">
        <f ca="1"/>
        <v>Slough</v>
      </c>
      <c r="B299">
        <f ca="1"/>
        <v>0.15</v>
      </c>
      <c r="C299" t="str">
        <f ca="1"/>
        <v/>
      </c>
      <c r="D299" t="str">
        <f ca="1"/>
        <v/>
      </c>
      <c r="E299" t="str">
        <f ca="1"/>
        <v/>
      </c>
      <c r="F299" t="str">
        <f ca="1"/>
        <v/>
      </c>
      <c r="G299" t="str">
        <f ca="1"/>
        <v/>
      </c>
      <c r="H299" t="str">
        <f ca="1"/>
        <v/>
      </c>
      <c r="I299" t="str">
        <f ca="1"/>
        <v/>
      </c>
      <c r="J299" t="str">
        <f ca="1"/>
        <v/>
      </c>
      <c r="K299" t="str">
        <f ca="1"/>
        <v/>
      </c>
      <c r="L299" t="str">
        <f ca="1"/>
        <v/>
      </c>
      <c r="M299" t="str">
        <f ca="1"/>
        <v/>
      </c>
      <c r="N299" t="str">
        <f ca="1"/>
        <v/>
      </c>
      <c r="O299" t="str">
        <f ca="1"/>
        <v/>
      </c>
      <c r="P299" t="str">
        <f ca="1"/>
        <v/>
      </c>
      <c r="Q299" t="str">
        <f ca="1"/>
        <v/>
      </c>
    </row>
    <row r="300" spans="1:17" x14ac:dyDescent="0.3">
      <c r="A300" t="str">
        <f ca="1"/>
        <v>Solihull</v>
      </c>
      <c r="B300">
        <f ca="1"/>
        <v>0.05</v>
      </c>
      <c r="C300" t="str">
        <f ca="1"/>
        <v/>
      </c>
      <c r="D300" t="str">
        <f ca="1"/>
        <v/>
      </c>
      <c r="E300" t="str">
        <f ca="1"/>
        <v/>
      </c>
      <c r="F300" t="str">
        <f ca="1"/>
        <v/>
      </c>
      <c r="G300" t="str">
        <f ca="1"/>
        <v/>
      </c>
      <c r="H300" t="str">
        <f ca="1"/>
        <v/>
      </c>
      <c r="I300" t="str">
        <f ca="1"/>
        <v/>
      </c>
      <c r="J300" t="str">
        <f ca="1"/>
        <v/>
      </c>
      <c r="K300" t="str">
        <f ca="1"/>
        <v/>
      </c>
      <c r="L300" t="str">
        <f ca="1"/>
        <v/>
      </c>
      <c r="M300" t="str">
        <f ca="1"/>
        <v/>
      </c>
      <c r="N300" t="str">
        <f ca="1"/>
        <v/>
      </c>
      <c r="O300" t="str">
        <f ca="1"/>
        <v/>
      </c>
      <c r="P300" t="str">
        <f ca="1"/>
        <v/>
      </c>
      <c r="Q300" t="str">
        <f ca="1"/>
        <v/>
      </c>
    </row>
    <row r="301" spans="1:17" x14ac:dyDescent="0.3">
      <c r="A301" t="str">
        <f ca="1"/>
        <v>Somerset</v>
      </c>
      <c r="B301">
        <f ca="1"/>
        <v>0.13</v>
      </c>
      <c r="C301" t="str">
        <f ca="1"/>
        <v/>
      </c>
      <c r="D301" t="str">
        <f ca="1"/>
        <v/>
      </c>
      <c r="E301" t="str">
        <f ca="1"/>
        <v/>
      </c>
      <c r="F301" t="str">
        <f ca="1"/>
        <v/>
      </c>
      <c r="G301" t="str">
        <f ca="1"/>
        <v/>
      </c>
      <c r="H301" t="str">
        <f ca="1"/>
        <v/>
      </c>
      <c r="I301" t="str">
        <f ca="1"/>
        <v/>
      </c>
      <c r="J301" t="str">
        <f ca="1"/>
        <v/>
      </c>
      <c r="K301" t="str">
        <f ca="1"/>
        <v/>
      </c>
      <c r="L301" t="str">
        <f ca="1"/>
        <v/>
      </c>
      <c r="M301" t="str">
        <f ca="1"/>
        <v/>
      </c>
      <c r="N301" t="str">
        <f ca="1"/>
        <v/>
      </c>
      <c r="O301" t="str">
        <f ca="1"/>
        <v/>
      </c>
      <c r="P301" t="str">
        <f ca="1"/>
        <v/>
      </c>
      <c r="Q301" t="str">
        <f ca="1"/>
        <v/>
      </c>
    </row>
    <row r="302" spans="1:17" x14ac:dyDescent="0.3">
      <c r="A302" t="str">
        <f ca="1"/>
        <v>Somerset West &amp; Taunton</v>
      </c>
      <c r="B302">
        <f ca="1"/>
        <v>0.01</v>
      </c>
      <c r="C302" t="str">
        <f ca="1"/>
        <v/>
      </c>
      <c r="D302" t="str">
        <f ca="1"/>
        <v/>
      </c>
      <c r="E302" t="str">
        <f ca="1"/>
        <v/>
      </c>
      <c r="F302" t="str">
        <f ca="1"/>
        <v/>
      </c>
      <c r="G302" t="str">
        <f ca="1"/>
        <v/>
      </c>
      <c r="H302" t="str">
        <f ca="1"/>
        <v/>
      </c>
      <c r="I302" t="str">
        <f ca="1"/>
        <v/>
      </c>
      <c r="J302" t="str">
        <f ca="1"/>
        <v/>
      </c>
      <c r="K302" t="str">
        <f ca="1"/>
        <v/>
      </c>
      <c r="L302" t="str">
        <f ca="1"/>
        <v/>
      </c>
      <c r="M302" t="str">
        <f ca="1"/>
        <v/>
      </c>
      <c r="N302" t="str">
        <f ca="1"/>
        <v/>
      </c>
      <c r="O302" t="str">
        <f ca="1"/>
        <v/>
      </c>
      <c r="P302" t="str">
        <f ca="1"/>
        <v/>
      </c>
      <c r="Q302" t="str">
        <f ca="1"/>
        <v/>
      </c>
    </row>
    <row r="303" spans="1:17" x14ac:dyDescent="0.3">
      <c r="A303" t="str">
        <f ca="1"/>
        <v>South Cambridgeshire</v>
      </c>
      <c r="B303">
        <f ca="1"/>
        <v>0.01</v>
      </c>
      <c r="C303" t="str">
        <f ca="1"/>
        <v/>
      </c>
      <c r="D303" t="str">
        <f ca="1"/>
        <v/>
      </c>
      <c r="E303" t="str">
        <f ca="1"/>
        <v/>
      </c>
      <c r="F303" t="str">
        <f ca="1"/>
        <v/>
      </c>
      <c r="G303" t="str">
        <f ca="1"/>
        <v/>
      </c>
      <c r="H303" t="str">
        <f ca="1"/>
        <v/>
      </c>
      <c r="I303" t="str">
        <f ca="1"/>
        <v/>
      </c>
      <c r="J303" t="str">
        <f ca="1"/>
        <v/>
      </c>
      <c r="K303" t="str">
        <f ca="1"/>
        <v/>
      </c>
      <c r="L303" t="str">
        <f ca="1"/>
        <v/>
      </c>
      <c r="M303" t="str">
        <f ca="1"/>
        <v/>
      </c>
      <c r="N303" t="str">
        <f ca="1"/>
        <v/>
      </c>
      <c r="O303" t="str">
        <f ca="1"/>
        <v/>
      </c>
      <c r="P303" t="str">
        <f ca="1"/>
        <v/>
      </c>
      <c r="Q303" t="str">
        <f ca="1"/>
        <v/>
      </c>
    </row>
    <row r="304" spans="1:17" x14ac:dyDescent="0.3">
      <c r="A304" t="str">
        <f ca="1"/>
        <v>South Derbyshire</v>
      </c>
      <c r="B304">
        <f ca="1"/>
        <v>0.01</v>
      </c>
      <c r="C304" t="str">
        <f ca="1"/>
        <v/>
      </c>
      <c r="D304" t="str">
        <f ca="1"/>
        <v/>
      </c>
      <c r="E304" t="str">
        <f ca="1"/>
        <v/>
      </c>
      <c r="F304" t="str">
        <f ca="1"/>
        <v/>
      </c>
      <c r="G304" t="str">
        <f ca="1"/>
        <v/>
      </c>
      <c r="H304" t="str">
        <f ca="1"/>
        <v/>
      </c>
      <c r="I304" t="str">
        <f ca="1"/>
        <v/>
      </c>
      <c r="J304" t="str">
        <f ca="1"/>
        <v/>
      </c>
      <c r="K304" t="str">
        <f ca="1"/>
        <v/>
      </c>
      <c r="L304" t="str">
        <f ca="1"/>
        <v/>
      </c>
      <c r="M304" t="str">
        <f ca="1"/>
        <v/>
      </c>
      <c r="N304" t="str">
        <f ca="1"/>
        <v/>
      </c>
      <c r="O304" t="str">
        <f ca="1"/>
        <v/>
      </c>
      <c r="P304" t="str">
        <f ca="1"/>
        <v/>
      </c>
      <c r="Q304" t="str">
        <f ca="1"/>
        <v/>
      </c>
    </row>
    <row r="305" spans="1:17" x14ac:dyDescent="0.3">
      <c r="A305" t="str">
        <f ca="1"/>
        <v>South Downs National Park Authority</v>
      </c>
      <c r="B305">
        <f ca="1"/>
        <v>0.12</v>
      </c>
      <c r="C305" t="str">
        <f ca="1"/>
        <v/>
      </c>
      <c r="D305" t="str">
        <f ca="1"/>
        <v/>
      </c>
      <c r="E305" t="str">
        <f ca="1"/>
        <v/>
      </c>
      <c r="F305" t="str">
        <f ca="1"/>
        <v/>
      </c>
      <c r="G305" t="str">
        <f ca="1"/>
        <v/>
      </c>
      <c r="H305" t="str">
        <f ca="1"/>
        <v/>
      </c>
      <c r="I305" t="str">
        <f ca="1"/>
        <v/>
      </c>
      <c r="J305" t="str">
        <f ca="1"/>
        <v/>
      </c>
      <c r="K305" t="str">
        <f ca="1"/>
        <v/>
      </c>
      <c r="L305" t="str">
        <f ca="1"/>
        <v/>
      </c>
      <c r="M305" t="str">
        <f ca="1"/>
        <v/>
      </c>
      <c r="N305" t="str">
        <f ca="1"/>
        <v/>
      </c>
      <c r="O305" t="str">
        <f ca="1"/>
        <v/>
      </c>
      <c r="P305" t="str">
        <f ca="1"/>
        <v/>
      </c>
      <c r="Q305" t="str">
        <f ca="1"/>
        <v/>
      </c>
    </row>
    <row r="306" spans="1:17" x14ac:dyDescent="0.3">
      <c r="A306" t="str">
        <f ca="1"/>
        <v>South Gloucestershire</v>
      </c>
      <c r="B306">
        <f ca="1"/>
        <v>0.09</v>
      </c>
      <c r="C306" t="str">
        <f ca="1"/>
        <v/>
      </c>
      <c r="D306" t="str">
        <f ca="1"/>
        <v/>
      </c>
      <c r="E306" t="str">
        <f ca="1"/>
        <v/>
      </c>
      <c r="F306" t="str">
        <f ca="1"/>
        <v/>
      </c>
      <c r="G306" t="str">
        <f ca="1"/>
        <v/>
      </c>
      <c r="H306" t="str">
        <f ca="1"/>
        <v/>
      </c>
      <c r="I306" t="str">
        <f ca="1"/>
        <v/>
      </c>
      <c r="J306" t="str">
        <f ca="1"/>
        <v/>
      </c>
      <c r="K306" t="str">
        <f ca="1"/>
        <v/>
      </c>
      <c r="L306" t="str">
        <f ca="1"/>
        <v/>
      </c>
      <c r="M306" t="str">
        <f ca="1"/>
        <v/>
      </c>
      <c r="N306" t="str">
        <f ca="1"/>
        <v/>
      </c>
      <c r="O306" t="str">
        <f ca="1"/>
        <v/>
      </c>
      <c r="P306" t="str">
        <f ca="1"/>
        <v/>
      </c>
      <c r="Q306" t="str">
        <f ca="1"/>
        <v/>
      </c>
    </row>
    <row r="307" spans="1:17" x14ac:dyDescent="0.3">
      <c r="A307" t="str">
        <f ca="1"/>
        <v>South Hams</v>
      </c>
      <c r="B307">
        <f ca="1"/>
        <v>0.02</v>
      </c>
      <c r="C307" t="str">
        <f ca="1"/>
        <v/>
      </c>
      <c r="D307" t="str">
        <f ca="1"/>
        <v/>
      </c>
      <c r="E307" t="str">
        <f ca="1"/>
        <v/>
      </c>
      <c r="F307" t="str">
        <f ca="1"/>
        <v/>
      </c>
      <c r="G307" t="str">
        <f ca="1"/>
        <v/>
      </c>
      <c r="H307" t="str">
        <f ca="1"/>
        <v/>
      </c>
      <c r="I307" t="str">
        <f ca="1"/>
        <v/>
      </c>
      <c r="J307" t="str">
        <f ca="1"/>
        <v/>
      </c>
      <c r="K307" t="str">
        <f ca="1"/>
        <v/>
      </c>
      <c r="L307" t="str">
        <f ca="1"/>
        <v/>
      </c>
      <c r="M307" t="str">
        <f ca="1"/>
        <v/>
      </c>
      <c r="N307" t="str">
        <f ca="1"/>
        <v/>
      </c>
      <c r="O307" t="str">
        <f ca="1"/>
        <v/>
      </c>
      <c r="P307" t="str">
        <f ca="1"/>
        <v/>
      </c>
      <c r="Q307" t="str">
        <f ca="1"/>
        <v/>
      </c>
    </row>
    <row r="308" spans="1:17" x14ac:dyDescent="0.3">
      <c r="A308" t="str">
        <f ca="1"/>
        <v>South Holland</v>
      </c>
      <c r="B308">
        <f ca="1"/>
        <v>0.02</v>
      </c>
      <c r="C308" t="str">
        <f ca="1"/>
        <v/>
      </c>
      <c r="D308" t="str">
        <f ca="1"/>
        <v/>
      </c>
      <c r="E308" t="str">
        <f ca="1"/>
        <v/>
      </c>
      <c r="F308" t="str">
        <f ca="1"/>
        <v/>
      </c>
      <c r="G308" t="str">
        <f ca="1"/>
        <v/>
      </c>
      <c r="H308" t="str">
        <f ca="1"/>
        <v/>
      </c>
      <c r="I308" t="str">
        <f ca="1"/>
        <v/>
      </c>
      <c r="J308" t="str">
        <f ca="1"/>
        <v/>
      </c>
      <c r="K308" t="str">
        <f ca="1"/>
        <v/>
      </c>
      <c r="L308" t="str">
        <f ca="1"/>
        <v/>
      </c>
      <c r="M308" t="str">
        <f ca="1"/>
        <v/>
      </c>
      <c r="N308" t="str">
        <f ca="1"/>
        <v/>
      </c>
      <c r="O308" t="str">
        <f ca="1"/>
        <v/>
      </c>
      <c r="P308" t="str">
        <f ca="1"/>
        <v/>
      </c>
      <c r="Q308" t="str">
        <f ca="1"/>
        <v/>
      </c>
    </row>
    <row r="309" spans="1:17" x14ac:dyDescent="0.3">
      <c r="A309" t="str">
        <f ca="1"/>
        <v>South Kesteven</v>
      </c>
      <c r="B309">
        <f ca="1"/>
        <v>0</v>
      </c>
      <c r="C309" t="str">
        <f ca="1"/>
        <v/>
      </c>
      <c r="D309" t="str">
        <f ca="1"/>
        <v/>
      </c>
      <c r="E309" t="str">
        <f ca="1"/>
        <v/>
      </c>
      <c r="F309" t="str">
        <f ca="1"/>
        <v/>
      </c>
      <c r="G309" t="str">
        <f ca="1"/>
        <v/>
      </c>
      <c r="H309" t="str">
        <f ca="1"/>
        <v/>
      </c>
      <c r="I309" t="str">
        <f ca="1"/>
        <v/>
      </c>
      <c r="J309" t="str">
        <f ca="1"/>
        <v/>
      </c>
      <c r="K309" t="str">
        <f ca="1"/>
        <v/>
      </c>
      <c r="L309" t="str">
        <f ca="1"/>
        <v/>
      </c>
      <c r="M309" t="str">
        <f ca="1"/>
        <v/>
      </c>
      <c r="N309" t="str">
        <f ca="1"/>
        <v/>
      </c>
      <c r="O309" t="str">
        <f ca="1"/>
        <v/>
      </c>
      <c r="P309" t="str">
        <f ca="1"/>
        <v/>
      </c>
      <c r="Q309" t="str">
        <f ca="1"/>
        <v/>
      </c>
    </row>
    <row r="310" spans="1:17" x14ac:dyDescent="0.3">
      <c r="A310" t="str">
        <f ca="1"/>
        <v>South Lakeland</v>
      </c>
      <c r="B310">
        <f ca="1"/>
        <v>0.02</v>
      </c>
      <c r="C310" t="str">
        <f ca="1"/>
        <v/>
      </c>
      <c r="D310" t="str">
        <f ca="1"/>
        <v/>
      </c>
      <c r="E310" t="str">
        <f ca="1"/>
        <v/>
      </c>
      <c r="F310" t="str">
        <f ca="1"/>
        <v/>
      </c>
      <c r="G310" t="str">
        <f ca="1"/>
        <v/>
      </c>
      <c r="H310" t="str">
        <f ca="1"/>
        <v/>
      </c>
      <c r="I310" t="str">
        <f ca="1"/>
        <v/>
      </c>
      <c r="J310" t="str">
        <f ca="1"/>
        <v/>
      </c>
      <c r="K310" t="str">
        <f ca="1"/>
        <v/>
      </c>
      <c r="L310" t="str">
        <f ca="1"/>
        <v/>
      </c>
      <c r="M310" t="str">
        <f ca="1"/>
        <v/>
      </c>
      <c r="N310" t="str">
        <f ca="1"/>
        <v/>
      </c>
      <c r="O310" t="str">
        <f ca="1"/>
        <v/>
      </c>
      <c r="P310" t="str">
        <f ca="1"/>
        <v/>
      </c>
      <c r="Q310" t="str">
        <f ca="1"/>
        <v/>
      </c>
    </row>
    <row r="311" spans="1:17" x14ac:dyDescent="0.3">
      <c r="A311" t="str">
        <f ca="1"/>
        <v>South Norfolk</v>
      </c>
      <c r="B311">
        <f ca="1"/>
        <v>0.03</v>
      </c>
      <c r="C311" t="str">
        <f ca="1"/>
        <v/>
      </c>
      <c r="D311" t="str">
        <f ca="1"/>
        <v/>
      </c>
      <c r="E311" t="str">
        <f ca="1"/>
        <v/>
      </c>
      <c r="F311" t="str">
        <f ca="1"/>
        <v/>
      </c>
      <c r="G311" t="str">
        <f ca="1"/>
        <v/>
      </c>
      <c r="H311" t="str">
        <f ca="1"/>
        <v/>
      </c>
      <c r="I311" t="str">
        <f ca="1"/>
        <v/>
      </c>
      <c r="J311" t="str">
        <f ca="1"/>
        <v/>
      </c>
      <c r="K311" t="str">
        <f ca="1"/>
        <v/>
      </c>
      <c r="L311" t="str">
        <f ca="1"/>
        <v/>
      </c>
      <c r="M311" t="str">
        <f ca="1"/>
        <v/>
      </c>
      <c r="N311" t="str">
        <f ca="1"/>
        <v/>
      </c>
      <c r="O311" t="str">
        <f ca="1"/>
        <v/>
      </c>
      <c r="P311" t="str">
        <f ca="1"/>
        <v/>
      </c>
      <c r="Q311" t="str">
        <f ca="1"/>
        <v/>
      </c>
    </row>
    <row r="312" spans="1:17" x14ac:dyDescent="0.3">
      <c r="A312" t="str">
        <f ca="1"/>
        <v>South Oxfordshire</v>
      </c>
      <c r="B312">
        <f ca="1"/>
        <v>0.01</v>
      </c>
      <c r="C312" t="str">
        <f ca="1"/>
        <v/>
      </c>
      <c r="D312" t="str">
        <f ca="1"/>
        <v/>
      </c>
      <c r="E312" t="str">
        <f ca="1"/>
        <v/>
      </c>
      <c r="F312" t="str">
        <f ca="1"/>
        <v/>
      </c>
      <c r="G312" t="str">
        <f ca="1"/>
        <v/>
      </c>
      <c r="H312" t="str">
        <f ca="1"/>
        <v/>
      </c>
      <c r="I312" t="str">
        <f ca="1"/>
        <v/>
      </c>
      <c r="J312" t="str">
        <f ca="1"/>
        <v/>
      </c>
      <c r="K312" t="str">
        <f ca="1"/>
        <v/>
      </c>
      <c r="L312" t="str">
        <f ca="1"/>
        <v/>
      </c>
      <c r="M312" t="str">
        <f ca="1"/>
        <v/>
      </c>
      <c r="N312" t="str">
        <f ca="1"/>
        <v/>
      </c>
      <c r="O312" t="str">
        <f ca="1"/>
        <v/>
      </c>
      <c r="P312" t="str">
        <f ca="1"/>
        <v/>
      </c>
      <c r="Q312" t="str">
        <f ca="1"/>
        <v/>
      </c>
    </row>
    <row r="313" spans="1:17" x14ac:dyDescent="0.3">
      <c r="A313" t="str">
        <f ca="1"/>
        <v>South Ribble</v>
      </c>
      <c r="B313">
        <f ca="1"/>
        <v>0.03</v>
      </c>
      <c r="C313" t="str">
        <f ca="1"/>
        <v/>
      </c>
      <c r="D313" t="str">
        <f ca="1"/>
        <v/>
      </c>
      <c r="E313" t="str">
        <f ca="1"/>
        <v/>
      </c>
      <c r="F313" t="str">
        <f ca="1"/>
        <v/>
      </c>
      <c r="G313" t="str">
        <f ca="1"/>
        <v/>
      </c>
      <c r="H313" t="str">
        <f ca="1"/>
        <v/>
      </c>
      <c r="I313" t="str">
        <f ca="1"/>
        <v/>
      </c>
      <c r="J313" t="str">
        <f ca="1"/>
        <v/>
      </c>
      <c r="K313" t="str">
        <f ca="1"/>
        <v/>
      </c>
      <c r="L313" t="str">
        <f ca="1"/>
        <v/>
      </c>
      <c r="M313" t="str">
        <f ca="1"/>
        <v/>
      </c>
      <c r="N313" t="str">
        <f ca="1"/>
        <v/>
      </c>
      <c r="O313" t="str">
        <f ca="1"/>
        <v/>
      </c>
      <c r="P313" t="str">
        <f ca="1"/>
        <v/>
      </c>
      <c r="Q313" t="str">
        <f ca="1"/>
        <v/>
      </c>
    </row>
    <row r="314" spans="1:17" x14ac:dyDescent="0.3">
      <c r="A314" t="str">
        <f ca="1"/>
        <v>South Somerset</v>
      </c>
      <c r="B314">
        <f ca="1"/>
        <v>0.05</v>
      </c>
      <c r="C314" t="str">
        <f ca="1"/>
        <v/>
      </c>
      <c r="D314" t="str">
        <f ca="1"/>
        <v/>
      </c>
      <c r="E314" t="str">
        <f ca="1"/>
        <v/>
      </c>
      <c r="F314" t="str">
        <f ca="1"/>
        <v/>
      </c>
      <c r="G314" t="str">
        <f ca="1"/>
        <v/>
      </c>
      <c r="H314" t="str">
        <f ca="1"/>
        <v/>
      </c>
      <c r="I314" t="str">
        <f ca="1"/>
        <v/>
      </c>
      <c r="J314" t="str">
        <f ca="1"/>
        <v/>
      </c>
      <c r="K314" t="str">
        <f ca="1"/>
        <v/>
      </c>
      <c r="L314" t="str">
        <f ca="1"/>
        <v/>
      </c>
      <c r="M314" t="str">
        <f ca="1"/>
        <v/>
      </c>
      <c r="N314" t="str">
        <f ca="1"/>
        <v/>
      </c>
      <c r="O314" t="str">
        <f ca="1"/>
        <v/>
      </c>
      <c r="P314" t="str">
        <f ca="1"/>
        <v/>
      </c>
      <c r="Q314" t="str">
        <f ca="1"/>
        <v/>
      </c>
    </row>
    <row r="315" spans="1:17" x14ac:dyDescent="0.3">
      <c r="A315" t="str">
        <f ca="1"/>
        <v>South Staffordshire</v>
      </c>
      <c r="B315">
        <f ca="1"/>
        <v>0.01</v>
      </c>
      <c r="C315" t="str">
        <f ca="1"/>
        <v/>
      </c>
      <c r="D315" t="str">
        <f ca="1"/>
        <v/>
      </c>
      <c r="E315" t="str">
        <f ca="1"/>
        <v/>
      </c>
      <c r="F315" t="str">
        <f ca="1"/>
        <v/>
      </c>
      <c r="G315" t="str">
        <f ca="1"/>
        <v/>
      </c>
      <c r="H315" t="str">
        <f ca="1"/>
        <v/>
      </c>
      <c r="I315" t="str">
        <f ca="1"/>
        <v/>
      </c>
      <c r="J315" t="str">
        <f ca="1"/>
        <v/>
      </c>
      <c r="K315" t="str">
        <f ca="1"/>
        <v/>
      </c>
      <c r="L315" t="str">
        <f ca="1"/>
        <v/>
      </c>
      <c r="M315" t="str">
        <f ca="1"/>
        <v/>
      </c>
      <c r="N315" t="str">
        <f ca="1"/>
        <v/>
      </c>
      <c r="O315" t="str">
        <f ca="1"/>
        <v/>
      </c>
      <c r="P315" t="str">
        <f ca="1"/>
        <v/>
      </c>
      <c r="Q315" t="str">
        <f ca="1"/>
        <v/>
      </c>
    </row>
    <row r="316" spans="1:17" x14ac:dyDescent="0.3">
      <c r="A316" t="str">
        <f ca="1"/>
        <v>South Tyneside</v>
      </c>
      <c r="B316">
        <f ca="1"/>
        <v>0.05</v>
      </c>
      <c r="C316" t="str">
        <f ca="1"/>
        <v/>
      </c>
      <c r="D316" t="str">
        <f ca="1"/>
        <v/>
      </c>
      <c r="E316" t="str">
        <f ca="1"/>
        <v/>
      </c>
      <c r="F316" t="str">
        <f ca="1"/>
        <v/>
      </c>
      <c r="G316" t="str">
        <f ca="1"/>
        <v/>
      </c>
      <c r="H316" t="str">
        <f ca="1"/>
        <v/>
      </c>
      <c r="I316" t="str">
        <f ca="1"/>
        <v/>
      </c>
      <c r="J316" t="str">
        <f ca="1"/>
        <v/>
      </c>
      <c r="K316" t="str">
        <f ca="1"/>
        <v/>
      </c>
      <c r="L316" t="str">
        <f ca="1"/>
        <v/>
      </c>
      <c r="M316" t="str">
        <f ca="1"/>
        <v/>
      </c>
      <c r="N316" t="str">
        <f ca="1"/>
        <v/>
      </c>
      <c r="O316" t="str">
        <f ca="1"/>
        <v/>
      </c>
      <c r="P316" t="str">
        <f ca="1"/>
        <v/>
      </c>
      <c r="Q316" t="str">
        <f ca="1"/>
        <v/>
      </c>
    </row>
    <row r="317" spans="1:17" x14ac:dyDescent="0.3">
      <c r="A317" t="str">
        <f ca="1"/>
        <v>South Yorkshire Fire &amp; CD Authority</v>
      </c>
      <c r="B317">
        <f ca="1"/>
        <v>0.13</v>
      </c>
      <c r="C317" t="str">
        <f ca="1"/>
        <v/>
      </c>
      <c r="D317" t="str">
        <f ca="1"/>
        <v/>
      </c>
      <c r="E317" t="str">
        <f ca="1"/>
        <v/>
      </c>
      <c r="F317" t="str">
        <f ca="1"/>
        <v/>
      </c>
      <c r="G317" t="str">
        <f ca="1"/>
        <v/>
      </c>
      <c r="H317" t="str">
        <f ca="1"/>
        <v/>
      </c>
      <c r="I317" t="str">
        <f ca="1"/>
        <v/>
      </c>
      <c r="J317" t="str">
        <f ca="1"/>
        <v/>
      </c>
      <c r="K317" t="str">
        <f ca="1"/>
        <v/>
      </c>
      <c r="L317" t="str">
        <f ca="1"/>
        <v/>
      </c>
      <c r="M317" t="str">
        <f ca="1"/>
        <v/>
      </c>
      <c r="N317" t="str">
        <f ca="1"/>
        <v/>
      </c>
      <c r="O317" t="str">
        <f ca="1"/>
        <v/>
      </c>
      <c r="P317" t="str">
        <f ca="1"/>
        <v/>
      </c>
      <c r="Q317" t="str">
        <f ca="1"/>
        <v/>
      </c>
    </row>
    <row r="318" spans="1:17" x14ac:dyDescent="0.3">
      <c r="A318" t="str">
        <f ca="1"/>
        <v>South Yorkshire Mayoral Combined Authority</v>
      </c>
      <c r="B318">
        <f ca="1"/>
        <v>0.19</v>
      </c>
      <c r="C318" t="str">
        <f ca="1"/>
        <v/>
      </c>
      <c r="D318" t="str">
        <f ca="1"/>
        <v/>
      </c>
      <c r="E318" t="str">
        <f ca="1"/>
        <v/>
      </c>
      <c r="F318" t="str">
        <f ca="1"/>
        <v/>
      </c>
      <c r="G318" t="str">
        <f ca="1"/>
        <v/>
      </c>
      <c r="H318" t="str">
        <f ca="1"/>
        <v/>
      </c>
      <c r="I318" t="str">
        <f ca="1"/>
        <v/>
      </c>
      <c r="J318" t="str">
        <f ca="1"/>
        <v/>
      </c>
      <c r="K318" t="str">
        <f ca="1"/>
        <v/>
      </c>
      <c r="L318" t="str">
        <f ca="1"/>
        <v/>
      </c>
      <c r="M318" t="str">
        <f ca="1"/>
        <v/>
      </c>
      <c r="N318" t="str">
        <f ca="1"/>
        <v/>
      </c>
      <c r="O318" t="str">
        <f ca="1"/>
        <v/>
      </c>
      <c r="P318" t="str">
        <f ca="1"/>
        <v/>
      </c>
      <c r="Q318" t="str">
        <f ca="1"/>
        <v/>
      </c>
    </row>
    <row r="319" spans="1:17" x14ac:dyDescent="0.3">
      <c r="A319" t="str">
        <f ca="1"/>
        <v>South Yorkshire Police</v>
      </c>
      <c r="B319">
        <f ca="1"/>
        <v>0.13</v>
      </c>
      <c r="C319" t="str">
        <f ca="1"/>
        <v/>
      </c>
      <c r="D319" t="str">
        <f ca="1"/>
        <v/>
      </c>
      <c r="E319" t="str">
        <f ca="1"/>
        <v/>
      </c>
      <c r="F319" t="str">
        <f ca="1"/>
        <v/>
      </c>
      <c r="G319" t="str">
        <f ca="1"/>
        <v/>
      </c>
      <c r="H319" t="str">
        <f ca="1"/>
        <v/>
      </c>
      <c r="I319" t="str">
        <f ca="1"/>
        <v/>
      </c>
      <c r="J319" t="str">
        <f ca="1"/>
        <v/>
      </c>
      <c r="K319" t="str">
        <f ca="1"/>
        <v/>
      </c>
      <c r="L319" t="str">
        <f ca="1"/>
        <v/>
      </c>
      <c r="M319" t="str">
        <f ca="1"/>
        <v/>
      </c>
      <c r="N319" t="str">
        <f ca="1"/>
        <v/>
      </c>
      <c r="O319" t="str">
        <f ca="1"/>
        <v/>
      </c>
      <c r="P319" t="str">
        <f ca="1"/>
        <v/>
      </c>
      <c r="Q319" t="str">
        <f ca="1"/>
        <v/>
      </c>
    </row>
    <row r="320" spans="1:17" x14ac:dyDescent="0.3">
      <c r="A320" t="str">
        <f ca="1"/>
        <v>Southampton</v>
      </c>
      <c r="B320">
        <f ca="1"/>
        <v>0.17</v>
      </c>
      <c r="C320" t="str">
        <f ca="1"/>
        <v/>
      </c>
      <c r="D320" t="str">
        <f ca="1"/>
        <v/>
      </c>
      <c r="E320" t="str">
        <f ca="1"/>
        <v/>
      </c>
      <c r="F320" t="str">
        <f ca="1"/>
        <v/>
      </c>
      <c r="G320" t="str">
        <f ca="1"/>
        <v/>
      </c>
      <c r="H320" t="str">
        <f ca="1"/>
        <v/>
      </c>
      <c r="I320" t="str">
        <f ca="1"/>
        <v/>
      </c>
      <c r="J320" t="str">
        <f ca="1"/>
        <v/>
      </c>
      <c r="K320" t="str">
        <f ca="1"/>
        <v/>
      </c>
      <c r="L320" t="str">
        <f ca="1"/>
        <v/>
      </c>
      <c r="M320" t="str">
        <f ca="1"/>
        <v/>
      </c>
      <c r="N320" t="str">
        <f ca="1"/>
        <v/>
      </c>
      <c r="O320" t="str">
        <f ca="1"/>
        <v/>
      </c>
      <c r="P320" t="str">
        <f ca="1"/>
        <v/>
      </c>
      <c r="Q320" t="str">
        <f ca="1"/>
        <v/>
      </c>
    </row>
    <row r="321" spans="1:17" x14ac:dyDescent="0.3">
      <c r="A321" t="str">
        <f ca="1"/>
        <v>Southend-on-Sea</v>
      </c>
      <c r="B321">
        <f ca="1"/>
        <v>0.06</v>
      </c>
      <c r="C321" t="str">
        <f ca="1"/>
        <v/>
      </c>
      <c r="D321" t="str">
        <f ca="1"/>
        <v/>
      </c>
      <c r="E321" t="str">
        <f ca="1"/>
        <v/>
      </c>
      <c r="F321" t="str">
        <f ca="1"/>
        <v/>
      </c>
      <c r="G321" t="str">
        <f ca="1"/>
        <v/>
      </c>
      <c r="H321" t="str">
        <f ca="1"/>
        <v/>
      </c>
      <c r="I321" t="str">
        <f ca="1"/>
        <v/>
      </c>
      <c r="J321" t="str">
        <f ca="1"/>
        <v/>
      </c>
      <c r="K321" t="str">
        <f ca="1"/>
        <v/>
      </c>
      <c r="L321" t="str">
        <f ca="1"/>
        <v/>
      </c>
      <c r="M321" t="str">
        <f ca="1"/>
        <v/>
      </c>
      <c r="N321" t="str">
        <f ca="1"/>
        <v/>
      </c>
      <c r="O321" t="str">
        <f ca="1"/>
        <v/>
      </c>
      <c r="P321" t="str">
        <f ca="1"/>
        <v/>
      </c>
      <c r="Q321" t="str">
        <f ca="1"/>
        <v/>
      </c>
    </row>
    <row r="322" spans="1:17" x14ac:dyDescent="0.3">
      <c r="A322" t="str">
        <f ca="1"/>
        <v>Southwark</v>
      </c>
      <c r="B322">
        <f ca="1"/>
        <v>0.4</v>
      </c>
      <c r="C322" t="str">
        <f ca="1"/>
        <v/>
      </c>
      <c r="D322" t="str">
        <f ca="1"/>
        <v/>
      </c>
      <c r="E322" t="str">
        <f ca="1"/>
        <v/>
      </c>
      <c r="F322" t="str">
        <f ca="1"/>
        <v/>
      </c>
      <c r="G322" t="str">
        <f ca="1"/>
        <v/>
      </c>
      <c r="H322" t="str">
        <f ca="1"/>
        <v/>
      </c>
      <c r="I322" t="str">
        <f ca="1"/>
        <v/>
      </c>
      <c r="J322" t="str">
        <f ca="1"/>
        <v/>
      </c>
      <c r="K322" t="str">
        <f ca="1"/>
        <v/>
      </c>
      <c r="L322" t="str">
        <f ca="1"/>
        <v/>
      </c>
      <c r="M322" t="str">
        <f ca="1"/>
        <v/>
      </c>
      <c r="N322" t="str">
        <f ca="1"/>
        <v/>
      </c>
      <c r="O322" t="str">
        <f ca="1"/>
        <v/>
      </c>
      <c r="P322" t="str">
        <f ca="1"/>
        <v/>
      </c>
      <c r="Q322" t="str">
        <f ca="1"/>
        <v/>
      </c>
    </row>
    <row r="323" spans="1:17" x14ac:dyDescent="0.3">
      <c r="A323" t="str">
        <f ca="1"/>
        <v>Spelthorne</v>
      </c>
      <c r="B323">
        <f ca="1"/>
        <v>0.02</v>
      </c>
      <c r="C323" t="str">
        <f ca="1"/>
        <v/>
      </c>
      <c r="D323" t="str">
        <f ca="1"/>
        <v/>
      </c>
      <c r="E323" t="str">
        <f ca="1"/>
        <v/>
      </c>
      <c r="F323" t="str">
        <f ca="1"/>
        <v/>
      </c>
      <c r="G323" t="str">
        <f ca="1"/>
        <v/>
      </c>
      <c r="H323" t="str">
        <f ca="1"/>
        <v/>
      </c>
      <c r="I323" t="str">
        <f ca="1"/>
        <v/>
      </c>
      <c r="J323" t="str">
        <f ca="1"/>
        <v/>
      </c>
      <c r="K323" t="str">
        <f ca="1"/>
        <v/>
      </c>
      <c r="L323" t="str">
        <f ca="1"/>
        <v/>
      </c>
      <c r="M323" t="str">
        <f ca="1"/>
        <v/>
      </c>
      <c r="N323" t="str">
        <f ca="1"/>
        <v/>
      </c>
      <c r="O323" t="str">
        <f ca="1"/>
        <v/>
      </c>
      <c r="P323" t="str">
        <f ca="1"/>
        <v/>
      </c>
      <c r="Q323" t="str">
        <f ca="1"/>
        <v/>
      </c>
    </row>
    <row r="324" spans="1:17" x14ac:dyDescent="0.3">
      <c r="A324" t="str">
        <f ca="1"/>
        <v>St Albans</v>
      </c>
      <c r="B324">
        <f ca="1"/>
        <v>0.01</v>
      </c>
      <c r="C324" t="str">
        <f ca="1"/>
        <v/>
      </c>
      <c r="D324" t="str">
        <f ca="1"/>
        <v/>
      </c>
      <c r="E324" t="str">
        <f ca="1"/>
        <v/>
      </c>
      <c r="F324" t="str">
        <f ca="1"/>
        <v/>
      </c>
      <c r="G324" t="str">
        <f ca="1"/>
        <v/>
      </c>
      <c r="H324" t="str">
        <f ca="1"/>
        <v/>
      </c>
      <c r="I324" t="str">
        <f ca="1"/>
        <v/>
      </c>
      <c r="J324" t="str">
        <f ca="1"/>
        <v/>
      </c>
      <c r="K324" t="str">
        <f ca="1"/>
        <v/>
      </c>
      <c r="L324" t="str">
        <f ca="1"/>
        <v/>
      </c>
      <c r="M324" t="str">
        <f ca="1"/>
        <v/>
      </c>
      <c r="N324" t="str">
        <f ca="1"/>
        <v/>
      </c>
      <c r="O324" t="str">
        <f ca="1"/>
        <v/>
      </c>
      <c r="P324" t="str">
        <f ca="1"/>
        <v/>
      </c>
      <c r="Q324" t="str">
        <f ca="1"/>
        <v/>
      </c>
    </row>
    <row r="325" spans="1:17" x14ac:dyDescent="0.3">
      <c r="A325" t="str">
        <f ca="1"/>
        <v>St Helens</v>
      </c>
      <c r="B325">
        <f ca="1"/>
        <v>7.0000000000000007E-2</v>
      </c>
      <c r="C325" t="str">
        <f ca="1"/>
        <v/>
      </c>
      <c r="D325" t="str">
        <f ca="1"/>
        <v/>
      </c>
      <c r="E325" t="str">
        <f ca="1"/>
        <v/>
      </c>
      <c r="F325" t="str">
        <f ca="1"/>
        <v/>
      </c>
      <c r="G325" t="str">
        <f ca="1"/>
        <v/>
      </c>
      <c r="H325" t="str">
        <f ca="1"/>
        <v/>
      </c>
      <c r="I325" t="str">
        <f ca="1"/>
        <v/>
      </c>
      <c r="J325" t="str">
        <f ca="1"/>
        <v/>
      </c>
      <c r="K325" t="str">
        <f ca="1"/>
        <v/>
      </c>
      <c r="L325" t="str">
        <f ca="1"/>
        <v/>
      </c>
      <c r="M325" t="str">
        <f ca="1"/>
        <v/>
      </c>
      <c r="N325" t="str">
        <f ca="1"/>
        <v/>
      </c>
      <c r="O325" t="str">
        <f ca="1"/>
        <v/>
      </c>
      <c r="P325" t="str">
        <f ca="1"/>
        <v/>
      </c>
      <c r="Q325" t="str">
        <f ca="1"/>
        <v/>
      </c>
    </row>
    <row r="326" spans="1:17" x14ac:dyDescent="0.3">
      <c r="A326" t="str">
        <f ca="1"/>
        <v>Staffordshire</v>
      </c>
      <c r="B326">
        <f ca="1"/>
        <v>0.37</v>
      </c>
      <c r="C326" t="str">
        <f ca="1"/>
        <v/>
      </c>
      <c r="D326" t="str">
        <f ca="1"/>
        <v/>
      </c>
      <c r="E326" t="str">
        <f ca="1"/>
        <v/>
      </c>
      <c r="F326" t="str">
        <f ca="1"/>
        <v/>
      </c>
      <c r="G326" t="str">
        <f ca="1"/>
        <v/>
      </c>
      <c r="H326" t="str">
        <f ca="1"/>
        <v/>
      </c>
      <c r="I326" t="str">
        <f ca="1"/>
        <v/>
      </c>
      <c r="J326" t="str">
        <f ca="1"/>
        <v/>
      </c>
      <c r="K326" t="str">
        <f ca="1"/>
        <v/>
      </c>
      <c r="L326" t="str">
        <f ca="1"/>
        <v/>
      </c>
      <c r="M326" t="str">
        <f ca="1"/>
        <v/>
      </c>
      <c r="N326" t="str">
        <f ca="1"/>
        <v/>
      </c>
      <c r="O326" t="str">
        <f ca="1"/>
        <v/>
      </c>
      <c r="P326" t="str">
        <f ca="1"/>
        <v/>
      </c>
      <c r="Q326" t="str">
        <f ca="1"/>
        <v/>
      </c>
    </row>
    <row r="327" spans="1:17" x14ac:dyDescent="0.3">
      <c r="A327" t="str">
        <f ca="1"/>
        <v>Staffordshire Combined Fire</v>
      </c>
      <c r="B327">
        <f ca="1"/>
        <v>0.13</v>
      </c>
      <c r="C327" t="str">
        <f ca="1"/>
        <v/>
      </c>
      <c r="D327" t="str">
        <f ca="1"/>
        <v/>
      </c>
      <c r="E327" t="str">
        <f ca="1"/>
        <v/>
      </c>
      <c r="F327" t="str">
        <f ca="1"/>
        <v/>
      </c>
      <c r="G327" t="str">
        <f ca="1"/>
        <v/>
      </c>
      <c r="H327" t="str">
        <f ca="1"/>
        <v/>
      </c>
      <c r="I327" t="str">
        <f ca="1"/>
        <v/>
      </c>
      <c r="J327" t="str">
        <f ca="1"/>
        <v/>
      </c>
      <c r="K327" t="str">
        <f ca="1"/>
        <v/>
      </c>
      <c r="L327" t="str">
        <f ca="1"/>
        <v/>
      </c>
      <c r="M327" t="str">
        <f ca="1"/>
        <v/>
      </c>
      <c r="N327" t="str">
        <f ca="1"/>
        <v/>
      </c>
      <c r="O327" t="str">
        <f ca="1"/>
        <v/>
      </c>
      <c r="P327" t="str">
        <f ca="1"/>
        <v/>
      </c>
      <c r="Q327" t="str">
        <f ca="1"/>
        <v/>
      </c>
    </row>
    <row r="328" spans="1:17" x14ac:dyDescent="0.3">
      <c r="A328" t="str">
        <f ca="1"/>
        <v>Staffordshire Moorlands</v>
      </c>
      <c r="B328">
        <f ca="1"/>
        <v>0.01</v>
      </c>
      <c r="C328" t="str">
        <f ca="1"/>
        <v/>
      </c>
      <c r="D328" t="str">
        <f ca="1"/>
        <v/>
      </c>
      <c r="E328" t="str">
        <f ca="1"/>
        <v/>
      </c>
      <c r="F328" t="str">
        <f ca="1"/>
        <v/>
      </c>
      <c r="G328" t="str">
        <f ca="1"/>
        <v/>
      </c>
      <c r="H328" t="str">
        <f ca="1"/>
        <v/>
      </c>
      <c r="I328" t="str">
        <f ca="1"/>
        <v/>
      </c>
      <c r="J328" t="str">
        <f ca="1"/>
        <v/>
      </c>
      <c r="K328" t="str">
        <f ca="1"/>
        <v/>
      </c>
      <c r="L328" t="str">
        <f ca="1"/>
        <v/>
      </c>
      <c r="M328" t="str">
        <f ca="1"/>
        <v/>
      </c>
      <c r="N328" t="str">
        <f ca="1"/>
        <v/>
      </c>
      <c r="O328" t="str">
        <f ca="1"/>
        <v/>
      </c>
      <c r="P328" t="str">
        <f ca="1"/>
        <v/>
      </c>
      <c r="Q328" t="str">
        <f ca="1"/>
        <v/>
      </c>
    </row>
    <row r="329" spans="1:17" x14ac:dyDescent="0.3">
      <c r="A329" t="str">
        <f ca="1"/>
        <v>Staffordshire Police</v>
      </c>
      <c r="B329">
        <f ca="1"/>
        <v>0.1</v>
      </c>
      <c r="C329" t="str">
        <f ca="1"/>
        <v/>
      </c>
      <c r="D329" t="str">
        <f ca="1"/>
        <v/>
      </c>
      <c r="E329" t="str">
        <f ca="1"/>
        <v/>
      </c>
      <c r="F329" t="str">
        <f ca="1"/>
        <v/>
      </c>
      <c r="G329" t="str">
        <f ca="1"/>
        <v/>
      </c>
      <c r="H329" t="str">
        <f ca="1"/>
        <v/>
      </c>
      <c r="I329" t="str">
        <f ca="1"/>
        <v/>
      </c>
      <c r="J329" t="str">
        <f ca="1"/>
        <v/>
      </c>
      <c r="K329" t="str">
        <f ca="1"/>
        <v/>
      </c>
      <c r="L329" t="str">
        <f ca="1"/>
        <v/>
      </c>
      <c r="M329" t="str">
        <f ca="1"/>
        <v/>
      </c>
      <c r="N329" t="str">
        <f ca="1"/>
        <v/>
      </c>
      <c r="O329" t="str">
        <f ca="1"/>
        <v/>
      </c>
      <c r="P329" t="str">
        <f ca="1"/>
        <v/>
      </c>
      <c r="Q329" t="str">
        <f ca="1"/>
        <v/>
      </c>
    </row>
    <row r="330" spans="1:17" x14ac:dyDescent="0.3">
      <c r="A330" t="str">
        <f ca="1"/>
        <v>Stevenage</v>
      </c>
      <c r="B330">
        <f ca="1"/>
        <v>0.03</v>
      </c>
      <c r="C330" t="str">
        <f ca="1"/>
        <v/>
      </c>
      <c r="D330" t="str">
        <f ca="1"/>
        <v/>
      </c>
      <c r="E330" t="str">
        <f ca="1"/>
        <v/>
      </c>
      <c r="F330" t="str">
        <f ca="1"/>
        <v/>
      </c>
      <c r="G330" t="str">
        <f ca="1"/>
        <v/>
      </c>
      <c r="H330" t="str">
        <f ca="1"/>
        <v/>
      </c>
      <c r="I330" t="str">
        <f ca="1"/>
        <v/>
      </c>
      <c r="J330" t="str">
        <f ca="1"/>
        <v/>
      </c>
      <c r="K330" t="str">
        <f ca="1"/>
        <v/>
      </c>
      <c r="L330" t="str">
        <f ca="1"/>
        <v/>
      </c>
      <c r="M330" t="str">
        <f ca="1"/>
        <v/>
      </c>
      <c r="N330" t="str">
        <f ca="1"/>
        <v/>
      </c>
      <c r="O330" t="str">
        <f ca="1"/>
        <v/>
      </c>
      <c r="P330" t="str">
        <f ca="1"/>
        <v/>
      </c>
      <c r="Q330" t="str">
        <f ca="1"/>
        <v/>
      </c>
    </row>
    <row r="331" spans="1:17" x14ac:dyDescent="0.3">
      <c r="A331" t="str">
        <f ca="1"/>
        <v>Stockport</v>
      </c>
      <c r="B331">
        <f ca="1"/>
        <v>0.14000000000000001</v>
      </c>
      <c r="C331" t="str">
        <f ca="1"/>
        <v/>
      </c>
      <c r="D331" t="str">
        <f ca="1"/>
        <v/>
      </c>
      <c r="E331" t="str">
        <f ca="1"/>
        <v/>
      </c>
      <c r="F331" t="str">
        <f ca="1"/>
        <v/>
      </c>
      <c r="G331" t="str">
        <f ca="1"/>
        <v/>
      </c>
      <c r="H331" t="str">
        <f ca="1"/>
        <v/>
      </c>
      <c r="I331" t="str">
        <f ca="1"/>
        <v/>
      </c>
      <c r="J331" t="str">
        <f ca="1"/>
        <v/>
      </c>
      <c r="K331" t="str">
        <f ca="1"/>
        <v/>
      </c>
      <c r="L331" t="str">
        <f ca="1"/>
        <v/>
      </c>
      <c r="M331" t="str">
        <f ca="1"/>
        <v/>
      </c>
      <c r="N331" t="str">
        <f ca="1"/>
        <v/>
      </c>
      <c r="O331" t="str">
        <f ca="1"/>
        <v/>
      </c>
      <c r="P331" t="str">
        <f ca="1"/>
        <v/>
      </c>
      <c r="Q331" t="str">
        <f ca="1"/>
        <v/>
      </c>
    </row>
    <row r="332" spans="1:17" x14ac:dyDescent="0.3">
      <c r="A332" t="str">
        <f ca="1"/>
        <v>Stockton-on-Tees</v>
      </c>
      <c r="B332">
        <f ca="1"/>
        <v>0.08</v>
      </c>
      <c r="C332" t="str">
        <f ca="1"/>
        <v/>
      </c>
      <c r="D332" t="str">
        <f ca="1"/>
        <v/>
      </c>
      <c r="E332" t="str">
        <f ca="1"/>
        <v/>
      </c>
      <c r="F332" t="str">
        <f ca="1"/>
        <v/>
      </c>
      <c r="G332" t="str">
        <f ca="1"/>
        <v/>
      </c>
      <c r="H332" t="str">
        <f ca="1"/>
        <v/>
      </c>
      <c r="I332" t="str">
        <f ca="1"/>
        <v/>
      </c>
      <c r="J332" t="str">
        <f ca="1"/>
        <v/>
      </c>
      <c r="K332" t="str">
        <f ca="1"/>
        <v/>
      </c>
      <c r="L332" t="str">
        <f ca="1"/>
        <v/>
      </c>
      <c r="M332" t="str">
        <f ca="1"/>
        <v/>
      </c>
      <c r="N332" t="str">
        <f ca="1"/>
        <v/>
      </c>
      <c r="O332" t="str">
        <f ca="1"/>
        <v/>
      </c>
      <c r="P332" t="str">
        <f ca="1"/>
        <v/>
      </c>
      <c r="Q332" t="str">
        <f ca="1"/>
        <v/>
      </c>
    </row>
    <row r="333" spans="1:17" x14ac:dyDescent="0.3">
      <c r="A333" t="str">
        <f ca="1"/>
        <v>Stoke-on-Trent</v>
      </c>
      <c r="B333">
        <f ca="1"/>
        <v>0.09</v>
      </c>
      <c r="C333" t="str">
        <f ca="1"/>
        <v/>
      </c>
      <c r="D333" t="str">
        <f ca="1"/>
        <v/>
      </c>
      <c r="E333" t="str">
        <f ca="1"/>
        <v/>
      </c>
      <c r="F333" t="str">
        <f ca="1"/>
        <v/>
      </c>
      <c r="G333" t="str">
        <f ca="1"/>
        <v/>
      </c>
      <c r="H333" t="str">
        <f ca="1"/>
        <v/>
      </c>
      <c r="I333" t="str">
        <f ca="1"/>
        <v/>
      </c>
      <c r="J333" t="str">
        <f ca="1"/>
        <v/>
      </c>
      <c r="K333" t="str">
        <f ca="1"/>
        <v/>
      </c>
      <c r="L333" t="str">
        <f ca="1"/>
        <v/>
      </c>
      <c r="M333" t="str">
        <f ca="1"/>
        <v/>
      </c>
      <c r="N333" t="str">
        <f ca="1"/>
        <v/>
      </c>
      <c r="O333" t="str">
        <f ca="1"/>
        <v/>
      </c>
      <c r="P333" t="str">
        <f ca="1"/>
        <v/>
      </c>
      <c r="Q333" t="str">
        <f ca="1"/>
        <v/>
      </c>
    </row>
    <row r="334" spans="1:17" x14ac:dyDescent="0.3">
      <c r="A334" t="str">
        <f ca="1"/>
        <v>Stratford-on-Avon</v>
      </c>
      <c r="B334">
        <f ca="1"/>
        <v>0.03</v>
      </c>
      <c r="C334" t="str">
        <f ca="1"/>
        <v/>
      </c>
      <c r="D334" t="str">
        <f ca="1"/>
        <v/>
      </c>
      <c r="E334" t="str">
        <f ca="1"/>
        <v/>
      </c>
      <c r="F334" t="str">
        <f ca="1"/>
        <v/>
      </c>
      <c r="G334" t="str">
        <f ca="1"/>
        <v/>
      </c>
      <c r="H334" t="str">
        <f ca="1"/>
        <v/>
      </c>
      <c r="I334" t="str">
        <f ca="1"/>
        <v/>
      </c>
      <c r="J334" t="str">
        <f ca="1"/>
        <v/>
      </c>
      <c r="K334" t="str">
        <f ca="1"/>
        <v/>
      </c>
      <c r="L334" t="str">
        <f ca="1"/>
        <v/>
      </c>
      <c r="M334" t="str">
        <f ca="1"/>
        <v/>
      </c>
      <c r="N334" t="str">
        <f ca="1"/>
        <v/>
      </c>
      <c r="O334" t="str">
        <f ca="1"/>
        <v/>
      </c>
      <c r="P334" t="str">
        <f ca="1"/>
        <v/>
      </c>
      <c r="Q334" t="str">
        <f ca="1"/>
        <v/>
      </c>
    </row>
    <row r="335" spans="1:17" x14ac:dyDescent="0.3">
      <c r="A335" t="str">
        <f ca="1"/>
        <v>Stroud</v>
      </c>
      <c r="B335">
        <f ca="1"/>
        <v>0.02</v>
      </c>
      <c r="C335" t="str">
        <f ca="1"/>
        <v/>
      </c>
      <c r="D335" t="str">
        <f ca="1"/>
        <v/>
      </c>
      <c r="E335" t="str">
        <f ca="1"/>
        <v/>
      </c>
      <c r="F335" t="str">
        <f ca="1"/>
        <v/>
      </c>
      <c r="G335" t="str">
        <f ca="1"/>
        <v/>
      </c>
      <c r="H335" t="str">
        <f ca="1"/>
        <v/>
      </c>
      <c r="I335" t="str">
        <f ca="1"/>
        <v/>
      </c>
      <c r="J335" t="str">
        <f ca="1"/>
        <v/>
      </c>
      <c r="K335" t="str">
        <f ca="1"/>
        <v/>
      </c>
      <c r="L335" t="str">
        <f ca="1"/>
        <v/>
      </c>
      <c r="M335" t="str">
        <f ca="1"/>
        <v/>
      </c>
      <c r="N335" t="str">
        <f ca="1"/>
        <v/>
      </c>
      <c r="O335" t="str">
        <f ca="1"/>
        <v/>
      </c>
      <c r="P335" t="str">
        <f ca="1"/>
        <v/>
      </c>
      <c r="Q335" t="str">
        <f ca="1"/>
        <v/>
      </c>
    </row>
    <row r="336" spans="1:17" x14ac:dyDescent="0.3">
      <c r="A336" t="str">
        <f ca="1"/>
        <v>Suffolk</v>
      </c>
      <c r="B336">
        <f ca="1"/>
        <v>0.12</v>
      </c>
      <c r="C336" t="str">
        <f ca="1"/>
        <v/>
      </c>
      <c r="D336" t="str">
        <f ca="1"/>
        <v/>
      </c>
      <c r="E336" t="str">
        <f ca="1"/>
        <v/>
      </c>
      <c r="F336" t="str">
        <f ca="1"/>
        <v/>
      </c>
      <c r="G336" t="str">
        <f ca="1"/>
        <v/>
      </c>
      <c r="H336" t="str">
        <f ca="1"/>
        <v/>
      </c>
      <c r="I336" t="str">
        <f ca="1"/>
        <v/>
      </c>
      <c r="J336" t="str">
        <f ca="1"/>
        <v/>
      </c>
      <c r="K336" t="str">
        <f ca="1"/>
        <v/>
      </c>
      <c r="L336" t="str">
        <f ca="1"/>
        <v/>
      </c>
      <c r="M336" t="str">
        <f ca="1"/>
        <v/>
      </c>
      <c r="N336" t="str">
        <f ca="1"/>
        <v/>
      </c>
      <c r="O336" t="str">
        <f ca="1"/>
        <v/>
      </c>
      <c r="P336" t="str">
        <f ca="1"/>
        <v/>
      </c>
      <c r="Q336" t="str">
        <f ca="1"/>
        <v/>
      </c>
    </row>
    <row r="337" spans="1:17" x14ac:dyDescent="0.3">
      <c r="A337" t="str">
        <f ca="1"/>
        <v>Suffolk Police</v>
      </c>
      <c r="B337">
        <f ca="1"/>
        <v>0.06</v>
      </c>
      <c r="C337" t="str">
        <f ca="1"/>
        <v/>
      </c>
      <c r="D337" t="str">
        <f ca="1"/>
        <v/>
      </c>
      <c r="E337" t="str">
        <f ca="1"/>
        <v/>
      </c>
      <c r="F337" t="str">
        <f ca="1"/>
        <v/>
      </c>
      <c r="G337" t="str">
        <f ca="1"/>
        <v/>
      </c>
      <c r="H337" t="str">
        <f ca="1"/>
        <v/>
      </c>
      <c r="I337" t="str">
        <f ca="1"/>
        <v/>
      </c>
      <c r="J337" t="str">
        <f ca="1"/>
        <v/>
      </c>
      <c r="K337" t="str">
        <f ca="1"/>
        <v/>
      </c>
      <c r="L337" t="str">
        <f ca="1"/>
        <v/>
      </c>
      <c r="M337" t="str">
        <f ca="1"/>
        <v/>
      </c>
      <c r="N337" t="str">
        <f ca="1"/>
        <v/>
      </c>
      <c r="O337" t="str">
        <f ca="1"/>
        <v/>
      </c>
      <c r="P337" t="str">
        <f ca="1"/>
        <v/>
      </c>
      <c r="Q337" t="str">
        <f ca="1"/>
        <v/>
      </c>
    </row>
    <row r="338" spans="1:17" x14ac:dyDescent="0.3">
      <c r="A338" t="str">
        <f ca="1"/>
        <v>Sunderland</v>
      </c>
      <c r="B338">
        <f ca="1"/>
        <v>0.09</v>
      </c>
      <c r="C338" t="str">
        <f ca="1"/>
        <v/>
      </c>
      <c r="D338" t="str">
        <f ca="1"/>
        <v/>
      </c>
      <c r="E338" t="str">
        <f ca="1"/>
        <v/>
      </c>
      <c r="F338" t="str">
        <f ca="1"/>
        <v/>
      </c>
      <c r="G338" t="str">
        <f ca="1"/>
        <v/>
      </c>
      <c r="H338" t="str">
        <f ca="1"/>
        <v/>
      </c>
      <c r="I338" t="str">
        <f ca="1"/>
        <v/>
      </c>
      <c r="J338" t="str">
        <f ca="1"/>
        <v/>
      </c>
      <c r="K338" t="str">
        <f ca="1"/>
        <v/>
      </c>
      <c r="L338" t="str">
        <f ca="1"/>
        <v/>
      </c>
      <c r="M338" t="str">
        <f ca="1"/>
        <v/>
      </c>
      <c r="N338" t="str">
        <f ca="1"/>
        <v/>
      </c>
      <c r="O338" t="str">
        <f ca="1"/>
        <v/>
      </c>
      <c r="P338" t="str">
        <f ca="1"/>
        <v/>
      </c>
      <c r="Q338" t="str">
        <f ca="1"/>
        <v/>
      </c>
    </row>
    <row r="339" spans="1:17" x14ac:dyDescent="0.3">
      <c r="A339" t="str">
        <f ca="1"/>
        <v>Surrey</v>
      </c>
      <c r="B339">
        <f ca="1"/>
        <v>0.2</v>
      </c>
      <c r="C339" t="str">
        <f ca="1"/>
        <v/>
      </c>
      <c r="D339" t="str">
        <f ca="1"/>
        <v/>
      </c>
      <c r="E339" t="str">
        <f ca="1"/>
        <v/>
      </c>
      <c r="F339" t="str">
        <f ca="1"/>
        <v/>
      </c>
      <c r="G339" t="str">
        <f ca="1"/>
        <v/>
      </c>
      <c r="H339" t="str">
        <f ca="1"/>
        <v/>
      </c>
      <c r="I339" t="str">
        <f ca="1"/>
        <v/>
      </c>
      <c r="J339" t="str">
        <f ca="1"/>
        <v/>
      </c>
      <c r="K339" t="str">
        <f ca="1"/>
        <v/>
      </c>
      <c r="L339" t="str">
        <f ca="1"/>
        <v/>
      </c>
      <c r="M339" t="str">
        <f ca="1"/>
        <v/>
      </c>
      <c r="N339" t="str">
        <f ca="1"/>
        <v/>
      </c>
      <c r="O339" t="str">
        <f ca="1"/>
        <v/>
      </c>
      <c r="P339" t="str">
        <f ca="1"/>
        <v/>
      </c>
      <c r="Q339" t="str">
        <f ca="1"/>
        <v/>
      </c>
    </row>
    <row r="340" spans="1:17" x14ac:dyDescent="0.3">
      <c r="A340" t="str">
        <f ca="1"/>
        <v>Surrey Heath</v>
      </c>
      <c r="B340">
        <f ca="1"/>
        <v>0.02</v>
      </c>
      <c r="C340" t="str">
        <f ca="1"/>
        <v/>
      </c>
      <c r="D340" t="str">
        <f ca="1"/>
        <v/>
      </c>
      <c r="E340" t="str">
        <f ca="1"/>
        <v/>
      </c>
      <c r="F340" t="str">
        <f ca="1"/>
        <v/>
      </c>
      <c r="G340" t="str">
        <f ca="1"/>
        <v/>
      </c>
      <c r="H340" t="str">
        <f ca="1"/>
        <v/>
      </c>
      <c r="I340" t="str">
        <f ca="1"/>
        <v/>
      </c>
      <c r="J340" t="str">
        <f ca="1"/>
        <v/>
      </c>
      <c r="K340" t="str">
        <f ca="1"/>
        <v/>
      </c>
      <c r="L340" t="str">
        <f ca="1"/>
        <v/>
      </c>
      <c r="M340" t="str">
        <f ca="1"/>
        <v/>
      </c>
      <c r="N340" t="str">
        <f ca="1"/>
        <v/>
      </c>
      <c r="O340" t="str">
        <f ca="1"/>
        <v/>
      </c>
      <c r="P340" t="str">
        <f ca="1"/>
        <v/>
      </c>
      <c r="Q340" t="str">
        <f ca="1"/>
        <v/>
      </c>
    </row>
    <row r="341" spans="1:17" x14ac:dyDescent="0.3">
      <c r="A341" t="str">
        <f ca="1"/>
        <v>Surrey Police</v>
      </c>
      <c r="B341">
        <f ca="1"/>
        <v>0.14000000000000001</v>
      </c>
      <c r="C341" t="str">
        <f ca="1"/>
        <v/>
      </c>
      <c r="D341" t="str">
        <f ca="1"/>
        <v/>
      </c>
      <c r="E341" t="str">
        <f ca="1"/>
        <v/>
      </c>
      <c r="F341" t="str">
        <f ca="1"/>
        <v/>
      </c>
      <c r="G341" t="str">
        <f ca="1"/>
        <v/>
      </c>
      <c r="H341" t="str">
        <f ca="1"/>
        <v/>
      </c>
      <c r="I341" t="str">
        <f ca="1"/>
        <v/>
      </c>
      <c r="J341" t="str">
        <f ca="1"/>
        <v/>
      </c>
      <c r="K341" t="str">
        <f ca="1"/>
        <v/>
      </c>
      <c r="L341" t="str">
        <f ca="1"/>
        <v/>
      </c>
      <c r="M341" t="str">
        <f ca="1"/>
        <v/>
      </c>
      <c r="N341" t="str">
        <f ca="1"/>
        <v/>
      </c>
      <c r="O341" t="str">
        <f ca="1"/>
        <v/>
      </c>
      <c r="P341" t="str">
        <f ca="1"/>
        <v/>
      </c>
      <c r="Q341" t="str">
        <f ca="1"/>
        <v/>
      </c>
    </row>
    <row r="342" spans="1:17" x14ac:dyDescent="0.3">
      <c r="A342" t="str">
        <f ca="1"/>
        <v>Sussex Police</v>
      </c>
      <c r="B342">
        <f ca="1"/>
        <v>0.27</v>
      </c>
      <c r="C342" t="str">
        <f ca="1"/>
        <v/>
      </c>
      <c r="D342" t="str">
        <f ca="1"/>
        <v/>
      </c>
      <c r="E342" t="str">
        <f ca="1"/>
        <v/>
      </c>
      <c r="F342" t="str">
        <f ca="1"/>
        <v/>
      </c>
      <c r="G342" t="str">
        <f ca="1"/>
        <v/>
      </c>
      <c r="H342" t="str">
        <f ca="1"/>
        <v/>
      </c>
      <c r="I342" t="str">
        <f ca="1"/>
        <v/>
      </c>
      <c r="J342" t="str">
        <f ca="1"/>
        <v/>
      </c>
      <c r="K342" t="str">
        <f ca="1"/>
        <v/>
      </c>
      <c r="L342" t="str">
        <f ca="1"/>
        <v/>
      </c>
      <c r="M342" t="str">
        <f ca="1"/>
        <v/>
      </c>
      <c r="N342" t="str">
        <f ca="1"/>
        <v/>
      </c>
      <c r="O342" t="str">
        <f ca="1"/>
        <v/>
      </c>
      <c r="P342" t="str">
        <f ca="1"/>
        <v/>
      </c>
      <c r="Q342" t="str">
        <f ca="1"/>
        <v/>
      </c>
    </row>
    <row r="343" spans="1:17" x14ac:dyDescent="0.3">
      <c r="A343" t="str">
        <f ca="1"/>
        <v>Sutton</v>
      </c>
      <c r="B343">
        <f ca="1"/>
        <v>0.13</v>
      </c>
      <c r="C343" t="str">
        <f ca="1"/>
        <v/>
      </c>
      <c r="D343" t="str">
        <f ca="1"/>
        <v/>
      </c>
      <c r="E343" t="str">
        <f ca="1"/>
        <v/>
      </c>
      <c r="F343" t="str">
        <f ca="1"/>
        <v/>
      </c>
      <c r="G343" t="str">
        <f ca="1"/>
        <v/>
      </c>
      <c r="H343" t="str">
        <f ca="1"/>
        <v/>
      </c>
      <c r="I343" t="str">
        <f ca="1"/>
        <v/>
      </c>
      <c r="J343" t="str">
        <f ca="1"/>
        <v/>
      </c>
      <c r="K343" t="str">
        <f ca="1"/>
        <v/>
      </c>
      <c r="L343" t="str">
        <f ca="1"/>
        <v/>
      </c>
      <c r="M343" t="str">
        <f ca="1"/>
        <v/>
      </c>
      <c r="N343" t="str">
        <f ca="1"/>
        <v/>
      </c>
      <c r="O343" t="str">
        <f ca="1"/>
        <v/>
      </c>
      <c r="P343" t="str">
        <f ca="1"/>
        <v/>
      </c>
      <c r="Q343" t="str">
        <f ca="1"/>
        <v/>
      </c>
    </row>
    <row r="344" spans="1:17" x14ac:dyDescent="0.3">
      <c r="A344" t="str">
        <f ca="1"/>
        <v>Swale</v>
      </c>
      <c r="B344">
        <f ca="1"/>
        <v>0.02</v>
      </c>
      <c r="C344" t="str">
        <f ca="1"/>
        <v/>
      </c>
      <c r="D344" t="str">
        <f ca="1"/>
        <v/>
      </c>
      <c r="E344" t="str">
        <f ca="1"/>
        <v/>
      </c>
      <c r="F344" t="str">
        <f ca="1"/>
        <v/>
      </c>
      <c r="G344" t="str">
        <f ca="1"/>
        <v/>
      </c>
      <c r="H344" t="str">
        <f ca="1"/>
        <v/>
      </c>
      <c r="I344" t="str">
        <f ca="1"/>
        <v/>
      </c>
      <c r="J344" t="str">
        <f ca="1"/>
        <v/>
      </c>
      <c r="K344" t="str">
        <f ca="1"/>
        <v/>
      </c>
      <c r="L344" t="str">
        <f ca="1"/>
        <v/>
      </c>
      <c r="M344" t="str">
        <f ca="1"/>
        <v/>
      </c>
      <c r="N344" t="str">
        <f ca="1"/>
        <v/>
      </c>
      <c r="O344" t="str">
        <f ca="1"/>
        <v/>
      </c>
      <c r="P344" t="str">
        <f ca="1"/>
        <v/>
      </c>
      <c r="Q344" t="str">
        <f ca="1"/>
        <v/>
      </c>
    </row>
    <row r="345" spans="1:17" x14ac:dyDescent="0.3">
      <c r="A345" t="str">
        <f ca="1"/>
        <v>Swindon</v>
      </c>
      <c r="B345">
        <f ca="1"/>
        <v>0.09</v>
      </c>
      <c r="C345" t="str">
        <f ca="1"/>
        <v/>
      </c>
      <c r="D345" t="str">
        <f ca="1"/>
        <v/>
      </c>
      <c r="E345" t="str">
        <f ca="1"/>
        <v/>
      </c>
      <c r="F345" t="str">
        <f ca="1"/>
        <v/>
      </c>
      <c r="G345" t="str">
        <f ca="1"/>
        <v/>
      </c>
      <c r="H345" t="str">
        <f ca="1"/>
        <v/>
      </c>
      <c r="I345" t="str">
        <f ca="1"/>
        <v/>
      </c>
      <c r="J345" t="str">
        <f ca="1"/>
        <v/>
      </c>
      <c r="K345" t="str">
        <f ca="1"/>
        <v/>
      </c>
      <c r="L345" t="str">
        <f ca="1"/>
        <v/>
      </c>
      <c r="M345" t="str">
        <f ca="1"/>
        <v/>
      </c>
      <c r="N345" t="str">
        <f ca="1"/>
        <v/>
      </c>
      <c r="O345" t="str">
        <f ca="1"/>
        <v/>
      </c>
      <c r="P345" t="str">
        <f ca="1"/>
        <v/>
      </c>
      <c r="Q345" t="str">
        <f ca="1"/>
        <v/>
      </c>
    </row>
    <row r="346" spans="1:17" x14ac:dyDescent="0.3">
      <c r="A346" t="str">
        <f ca="1"/>
        <v>Tameside</v>
      </c>
      <c r="B346">
        <f ca="1"/>
        <v>0.06</v>
      </c>
      <c r="C346" t="str">
        <f ca="1"/>
        <v/>
      </c>
      <c r="D346" t="str">
        <f ca="1"/>
        <v/>
      </c>
      <c r="E346" t="str">
        <f ca="1"/>
        <v/>
      </c>
      <c r="F346" t="str">
        <f ca="1"/>
        <v/>
      </c>
      <c r="G346" t="str">
        <f ca="1"/>
        <v/>
      </c>
      <c r="H346" t="str">
        <f ca="1"/>
        <v/>
      </c>
      <c r="I346" t="str">
        <f ca="1"/>
        <v/>
      </c>
      <c r="J346" t="str">
        <f ca="1"/>
        <v/>
      </c>
      <c r="K346" t="str">
        <f ca="1"/>
        <v/>
      </c>
      <c r="L346" t="str">
        <f ca="1"/>
        <v/>
      </c>
      <c r="M346" t="str">
        <f ca="1"/>
        <v/>
      </c>
      <c r="N346" t="str">
        <f ca="1"/>
        <v/>
      </c>
      <c r="O346" t="str">
        <f ca="1"/>
        <v/>
      </c>
      <c r="P346" t="str">
        <f ca="1"/>
        <v/>
      </c>
      <c r="Q346" t="str">
        <f ca="1"/>
        <v/>
      </c>
    </row>
    <row r="347" spans="1:17" x14ac:dyDescent="0.3">
      <c r="A347" t="str">
        <f ca="1"/>
        <v>Tamworth</v>
      </c>
      <c r="B347">
        <f ca="1"/>
        <v>0.02</v>
      </c>
      <c r="C347" t="str">
        <f ca="1"/>
        <v/>
      </c>
      <c r="D347" t="str">
        <f ca="1"/>
        <v/>
      </c>
      <c r="E347" t="str">
        <f ca="1"/>
        <v/>
      </c>
      <c r="F347" t="str">
        <f ca="1"/>
        <v/>
      </c>
      <c r="G347" t="str">
        <f ca="1"/>
        <v/>
      </c>
      <c r="H347" t="str">
        <f ca="1"/>
        <v/>
      </c>
      <c r="I347" t="str">
        <f ca="1"/>
        <v/>
      </c>
      <c r="J347" t="str">
        <f ca="1"/>
        <v/>
      </c>
      <c r="K347" t="str">
        <f ca="1"/>
        <v/>
      </c>
      <c r="L347" t="str">
        <f ca="1"/>
        <v/>
      </c>
      <c r="M347" t="str">
        <f ca="1"/>
        <v/>
      </c>
      <c r="N347" t="str">
        <f ca="1"/>
        <v/>
      </c>
      <c r="O347" t="str">
        <f ca="1"/>
        <v/>
      </c>
      <c r="P347" t="str">
        <f ca="1"/>
        <v/>
      </c>
      <c r="Q347" t="str">
        <f ca="1"/>
        <v/>
      </c>
    </row>
    <row r="348" spans="1:17" x14ac:dyDescent="0.3">
      <c r="A348" t="str">
        <f ca="1"/>
        <v>Tandridge</v>
      </c>
      <c r="B348">
        <f ca="1"/>
        <v>0.01</v>
      </c>
      <c r="C348" t="str">
        <f ca="1"/>
        <v/>
      </c>
      <c r="D348" t="str">
        <f ca="1"/>
        <v/>
      </c>
      <c r="E348" t="str">
        <f ca="1"/>
        <v/>
      </c>
      <c r="F348" t="str">
        <f ca="1"/>
        <v/>
      </c>
      <c r="G348" t="str">
        <f ca="1"/>
        <v/>
      </c>
      <c r="H348" t="str">
        <f ca="1"/>
        <v/>
      </c>
      <c r="I348" t="str">
        <f ca="1"/>
        <v/>
      </c>
      <c r="J348" t="str">
        <f ca="1"/>
        <v/>
      </c>
      <c r="K348" t="str">
        <f ca="1"/>
        <v/>
      </c>
      <c r="L348" t="str">
        <f ca="1"/>
        <v/>
      </c>
      <c r="M348" t="str">
        <f ca="1"/>
        <v/>
      </c>
      <c r="N348" t="str">
        <f ca="1"/>
        <v/>
      </c>
      <c r="O348" t="str">
        <f ca="1"/>
        <v/>
      </c>
      <c r="P348" t="str">
        <f ca="1"/>
        <v/>
      </c>
      <c r="Q348" t="str">
        <f ca="1"/>
        <v/>
      </c>
    </row>
    <row r="349" spans="1:17" x14ac:dyDescent="0.3">
      <c r="A349" t="str">
        <f ca="1"/>
        <v>Tees Valley Combined Authority</v>
      </c>
      <c r="B349">
        <f ca="1"/>
        <v>0.19</v>
      </c>
      <c r="C349" t="str">
        <f ca="1"/>
        <v/>
      </c>
      <c r="D349" t="str">
        <f ca="1"/>
        <v/>
      </c>
      <c r="E349" t="str">
        <f ca="1"/>
        <v/>
      </c>
      <c r="F349" t="str">
        <f ca="1"/>
        <v/>
      </c>
      <c r="G349" t="str">
        <f ca="1"/>
        <v/>
      </c>
      <c r="H349" t="str">
        <f ca="1"/>
        <v/>
      </c>
      <c r="I349" t="str">
        <f ca="1"/>
        <v/>
      </c>
      <c r="J349" t="str">
        <f ca="1"/>
        <v/>
      </c>
      <c r="K349" t="str">
        <f ca="1"/>
        <v/>
      </c>
      <c r="L349" t="str">
        <f ca="1"/>
        <v/>
      </c>
      <c r="M349" t="str">
        <f ca="1"/>
        <v/>
      </c>
      <c r="N349" t="str">
        <f ca="1"/>
        <v/>
      </c>
      <c r="O349" t="str">
        <f ca="1"/>
        <v/>
      </c>
      <c r="P349" t="str">
        <f ca="1"/>
        <v/>
      </c>
      <c r="Q349" t="str">
        <f ca="1"/>
        <v/>
      </c>
    </row>
    <row r="350" spans="1:17" x14ac:dyDescent="0.3">
      <c r="A350" t="str">
        <f ca="1"/>
        <v>Teignbridge</v>
      </c>
      <c r="B350">
        <f ca="1"/>
        <v>0.02</v>
      </c>
      <c r="C350" t="str">
        <f ca="1"/>
        <v/>
      </c>
      <c r="D350" t="str">
        <f ca="1"/>
        <v/>
      </c>
      <c r="E350" t="str">
        <f ca="1"/>
        <v/>
      </c>
      <c r="F350" t="str">
        <f ca="1"/>
        <v/>
      </c>
      <c r="G350" t="str">
        <f ca="1"/>
        <v/>
      </c>
      <c r="H350" t="str">
        <f ca="1"/>
        <v/>
      </c>
      <c r="I350" t="str">
        <f ca="1"/>
        <v/>
      </c>
      <c r="J350" t="str">
        <f ca="1"/>
        <v/>
      </c>
      <c r="K350" t="str">
        <f ca="1"/>
        <v/>
      </c>
      <c r="L350" t="str">
        <f ca="1"/>
        <v/>
      </c>
      <c r="M350" t="str">
        <f ca="1"/>
        <v/>
      </c>
      <c r="N350" t="str">
        <f ca="1"/>
        <v/>
      </c>
      <c r="O350" t="str">
        <f ca="1"/>
        <v/>
      </c>
      <c r="P350" t="str">
        <f ca="1"/>
        <v/>
      </c>
      <c r="Q350" t="str">
        <f ca="1"/>
        <v/>
      </c>
    </row>
    <row r="351" spans="1:17" x14ac:dyDescent="0.3">
      <c r="A351" t="str">
        <f ca="1"/>
        <v>Telford &amp; Wrekin</v>
      </c>
      <c r="B351">
        <f ca="1"/>
        <v>0.06</v>
      </c>
      <c r="C351" t="str">
        <f ca="1"/>
        <v/>
      </c>
      <c r="D351" t="str">
        <f ca="1"/>
        <v/>
      </c>
      <c r="E351" t="str">
        <f ca="1"/>
        <v/>
      </c>
      <c r="F351" t="str">
        <f ca="1"/>
        <v/>
      </c>
      <c r="G351" t="str">
        <f ca="1"/>
        <v/>
      </c>
      <c r="H351" t="str">
        <f ca="1"/>
        <v/>
      </c>
      <c r="I351" t="str">
        <f ca="1"/>
        <v/>
      </c>
      <c r="J351" t="str">
        <f ca="1"/>
        <v/>
      </c>
      <c r="K351" t="str">
        <f ca="1"/>
        <v/>
      </c>
      <c r="L351" t="str">
        <f ca="1"/>
        <v/>
      </c>
      <c r="M351" t="str">
        <f ca="1"/>
        <v/>
      </c>
      <c r="N351" t="str">
        <f ca="1"/>
        <v/>
      </c>
      <c r="O351" t="str">
        <f ca="1"/>
        <v/>
      </c>
      <c r="P351" t="str">
        <f ca="1"/>
        <v/>
      </c>
      <c r="Q351" t="str">
        <f ca="1"/>
        <v/>
      </c>
    </row>
    <row r="352" spans="1:17" x14ac:dyDescent="0.3">
      <c r="A352" t="str">
        <f ca="1"/>
        <v>Tendring</v>
      </c>
      <c r="B352">
        <f ca="1"/>
        <v>0.03</v>
      </c>
      <c r="C352" t="str">
        <f ca="1"/>
        <v/>
      </c>
      <c r="D352" t="str">
        <f ca="1"/>
        <v/>
      </c>
      <c r="E352" t="str">
        <f ca="1"/>
        <v/>
      </c>
      <c r="F352" t="str">
        <f ca="1"/>
        <v/>
      </c>
      <c r="G352" t="str">
        <f ca="1"/>
        <v/>
      </c>
      <c r="H352" t="str">
        <f ca="1"/>
        <v/>
      </c>
      <c r="I352" t="str">
        <f ca="1"/>
        <v/>
      </c>
      <c r="J352" t="str">
        <f ca="1"/>
        <v/>
      </c>
      <c r="K352" t="str">
        <f ca="1"/>
        <v/>
      </c>
      <c r="L352" t="str">
        <f ca="1"/>
        <v/>
      </c>
      <c r="M352" t="str">
        <f ca="1"/>
        <v/>
      </c>
      <c r="N352" t="str">
        <f ca="1"/>
        <v/>
      </c>
      <c r="O352" t="str">
        <f ca="1"/>
        <v/>
      </c>
      <c r="P352" t="str">
        <f ca="1"/>
        <v/>
      </c>
      <c r="Q352" t="str">
        <f ca="1"/>
        <v/>
      </c>
    </row>
    <row r="353" spans="1:17" x14ac:dyDescent="0.3">
      <c r="A353" t="str">
        <f ca="1"/>
        <v>Test Valley</v>
      </c>
      <c r="B353">
        <f ca="1"/>
        <v>0</v>
      </c>
      <c r="C353" t="str">
        <f ca="1"/>
        <v/>
      </c>
      <c r="D353" t="str">
        <f ca="1"/>
        <v/>
      </c>
      <c r="E353" t="str">
        <f ca="1"/>
        <v/>
      </c>
      <c r="F353" t="str">
        <f ca="1"/>
        <v/>
      </c>
      <c r="G353" t="str">
        <f ca="1"/>
        <v/>
      </c>
      <c r="H353" t="str">
        <f ca="1"/>
        <v/>
      </c>
      <c r="I353" t="str">
        <f ca="1"/>
        <v/>
      </c>
      <c r="J353" t="str">
        <f ca="1"/>
        <v/>
      </c>
      <c r="K353" t="str">
        <f ca="1"/>
        <v/>
      </c>
      <c r="L353" t="str">
        <f ca="1"/>
        <v/>
      </c>
      <c r="M353" t="str">
        <f ca="1"/>
        <v/>
      </c>
      <c r="N353" t="str">
        <f ca="1"/>
        <v/>
      </c>
      <c r="O353" t="str">
        <f ca="1"/>
        <v/>
      </c>
      <c r="P353" t="str">
        <f ca="1"/>
        <v/>
      </c>
      <c r="Q353" t="str">
        <f ca="1"/>
        <v/>
      </c>
    </row>
    <row r="354" spans="1:17" x14ac:dyDescent="0.3">
      <c r="A354" t="str">
        <f ca="1"/>
        <v>Tewkesbury</v>
      </c>
      <c r="B354">
        <f ca="1"/>
        <v>0.01</v>
      </c>
      <c r="C354" t="str">
        <f ca="1"/>
        <v/>
      </c>
      <c r="D354" t="str">
        <f ca="1"/>
        <v/>
      </c>
      <c r="E354" t="str">
        <f ca="1"/>
        <v/>
      </c>
      <c r="F354" t="str">
        <f ca="1"/>
        <v/>
      </c>
      <c r="G354" t="str">
        <f ca="1"/>
        <v/>
      </c>
      <c r="H354" t="str">
        <f ca="1"/>
        <v/>
      </c>
      <c r="I354" t="str">
        <f ca="1"/>
        <v/>
      </c>
      <c r="J354" t="str">
        <f ca="1"/>
        <v/>
      </c>
      <c r="K354" t="str">
        <f ca="1"/>
        <v/>
      </c>
      <c r="L354" t="str">
        <f ca="1"/>
        <v/>
      </c>
      <c r="M354" t="str">
        <f ca="1"/>
        <v/>
      </c>
      <c r="N354" t="str">
        <f ca="1"/>
        <v/>
      </c>
      <c r="O354" t="str">
        <f ca="1"/>
        <v/>
      </c>
      <c r="P354" t="str">
        <f ca="1"/>
        <v/>
      </c>
      <c r="Q354" t="str">
        <f ca="1"/>
        <v/>
      </c>
    </row>
    <row r="355" spans="1:17" x14ac:dyDescent="0.3">
      <c r="A355" t="str">
        <f ca="1"/>
        <v>Thames Valley Police</v>
      </c>
      <c r="B355">
        <f ca="1"/>
        <v>0.41</v>
      </c>
      <c r="C355" t="str">
        <f ca="1"/>
        <v/>
      </c>
      <c r="D355" t="str">
        <f ca="1"/>
        <v/>
      </c>
      <c r="E355" t="str">
        <f ca="1"/>
        <v/>
      </c>
      <c r="F355" t="str">
        <f ca="1"/>
        <v/>
      </c>
      <c r="G355" t="str">
        <f ca="1"/>
        <v/>
      </c>
      <c r="H355" t="str">
        <f ca="1"/>
        <v/>
      </c>
      <c r="I355" t="str">
        <f ca="1"/>
        <v/>
      </c>
      <c r="J355" t="str">
        <f ca="1"/>
        <v/>
      </c>
      <c r="K355" t="str">
        <f ca="1"/>
        <v/>
      </c>
      <c r="L355" t="str">
        <f ca="1"/>
        <v/>
      </c>
      <c r="M355" t="str">
        <f ca="1"/>
        <v/>
      </c>
      <c r="N355" t="str">
        <f ca="1"/>
        <v/>
      </c>
      <c r="O355" t="str">
        <f ca="1"/>
        <v/>
      </c>
      <c r="P355" t="str">
        <f ca="1"/>
        <v/>
      </c>
      <c r="Q355" t="str">
        <f ca="1"/>
        <v/>
      </c>
    </row>
    <row r="356" spans="1:17" x14ac:dyDescent="0.3">
      <c r="A356" t="str">
        <f ca="1"/>
        <v>Thanet</v>
      </c>
      <c r="B356">
        <f ca="1"/>
        <v>0.04</v>
      </c>
      <c r="C356" t="str">
        <f ca="1"/>
        <v/>
      </c>
      <c r="D356" t="str">
        <f ca="1"/>
        <v/>
      </c>
      <c r="E356" t="str">
        <f ca="1"/>
        <v/>
      </c>
      <c r="F356" t="str">
        <f ca="1"/>
        <v/>
      </c>
      <c r="G356" t="str">
        <f ca="1"/>
        <v/>
      </c>
      <c r="H356" t="str">
        <f ca="1"/>
        <v/>
      </c>
      <c r="I356" t="str">
        <f ca="1"/>
        <v/>
      </c>
      <c r="J356" t="str">
        <f ca="1"/>
        <v/>
      </c>
      <c r="K356" t="str">
        <f ca="1"/>
        <v/>
      </c>
      <c r="L356" t="str">
        <f ca="1"/>
        <v/>
      </c>
      <c r="M356" t="str">
        <f ca="1"/>
        <v/>
      </c>
      <c r="N356" t="str">
        <f ca="1"/>
        <v/>
      </c>
      <c r="O356" t="str">
        <f ca="1"/>
        <v/>
      </c>
      <c r="P356" t="str">
        <f ca="1"/>
        <v/>
      </c>
      <c r="Q356" t="str">
        <f ca="1"/>
        <v/>
      </c>
    </row>
    <row r="357" spans="1:17" x14ac:dyDescent="0.3">
      <c r="A357" t="str">
        <f ca="1"/>
        <v>The Broads Authority</v>
      </c>
      <c r="B357">
        <f ca="1"/>
        <v>0.11</v>
      </c>
      <c r="C357" t="str">
        <f ca="1"/>
        <v/>
      </c>
      <c r="D357" t="str">
        <f ca="1"/>
        <v/>
      </c>
      <c r="E357" t="str">
        <f ca="1"/>
        <v/>
      </c>
      <c r="F357" t="str">
        <f ca="1"/>
        <v/>
      </c>
      <c r="G357" t="str">
        <f ca="1"/>
        <v/>
      </c>
      <c r="H357" t="str">
        <f ca="1"/>
        <v/>
      </c>
      <c r="I357" t="str">
        <f ca="1"/>
        <v/>
      </c>
      <c r="J357" t="str">
        <f ca="1"/>
        <v/>
      </c>
      <c r="K357" t="str">
        <f ca="1"/>
        <v/>
      </c>
      <c r="L357" t="str">
        <f ca="1"/>
        <v/>
      </c>
      <c r="M357" t="str">
        <f ca="1"/>
        <v/>
      </c>
      <c r="N357" t="str">
        <f ca="1"/>
        <v/>
      </c>
      <c r="O357" t="str">
        <f ca="1"/>
        <v/>
      </c>
      <c r="P357" t="str">
        <f ca="1"/>
        <v/>
      </c>
      <c r="Q357" t="str">
        <f ca="1"/>
        <v/>
      </c>
    </row>
    <row r="358" spans="1:17" x14ac:dyDescent="0.3">
      <c r="A358" t="str">
        <f ca="1"/>
        <v>Three Rivers</v>
      </c>
      <c r="B358">
        <f ca="1"/>
        <v>0.04</v>
      </c>
      <c r="C358" t="str">
        <f ca="1"/>
        <v/>
      </c>
      <c r="D358" t="str">
        <f ca="1"/>
        <v/>
      </c>
      <c r="E358" t="str">
        <f ca="1"/>
        <v/>
      </c>
      <c r="F358" t="str">
        <f ca="1"/>
        <v/>
      </c>
      <c r="G358" t="str">
        <f ca="1"/>
        <v/>
      </c>
      <c r="H358" t="str">
        <f ca="1"/>
        <v/>
      </c>
      <c r="I358" t="str">
        <f ca="1"/>
        <v/>
      </c>
      <c r="J358" t="str">
        <f ca="1"/>
        <v/>
      </c>
      <c r="K358" t="str">
        <f ca="1"/>
        <v/>
      </c>
      <c r="L358" t="str">
        <f ca="1"/>
        <v/>
      </c>
      <c r="M358" t="str">
        <f ca="1"/>
        <v/>
      </c>
      <c r="N358" t="str">
        <f ca="1"/>
        <v/>
      </c>
      <c r="O358" t="str">
        <f ca="1"/>
        <v/>
      </c>
      <c r="P358" t="str">
        <f ca="1"/>
        <v/>
      </c>
      <c r="Q358" t="str">
        <f ca="1"/>
        <v/>
      </c>
    </row>
    <row r="359" spans="1:17" x14ac:dyDescent="0.3">
      <c r="A359" t="str">
        <f ca="1"/>
        <v>Thurrock</v>
      </c>
      <c r="B359">
        <f ca="1"/>
        <v>0.09</v>
      </c>
      <c r="C359" t="str">
        <f ca="1"/>
        <v/>
      </c>
      <c r="D359" t="str">
        <f ca="1"/>
        <v/>
      </c>
      <c r="E359" t="str">
        <f ca="1"/>
        <v/>
      </c>
      <c r="F359" t="str">
        <f ca="1"/>
        <v/>
      </c>
      <c r="G359" t="str">
        <f ca="1"/>
        <v/>
      </c>
      <c r="H359" t="str">
        <f ca="1"/>
        <v/>
      </c>
      <c r="I359" t="str">
        <f ca="1"/>
        <v/>
      </c>
      <c r="J359" t="str">
        <f ca="1"/>
        <v/>
      </c>
      <c r="K359" t="str">
        <f ca="1"/>
        <v/>
      </c>
      <c r="L359" t="str">
        <f ca="1"/>
        <v/>
      </c>
      <c r="M359" t="str">
        <f ca="1"/>
        <v/>
      </c>
      <c r="N359" t="str">
        <f ca="1"/>
        <v/>
      </c>
      <c r="O359" t="str">
        <f ca="1"/>
        <v/>
      </c>
      <c r="P359" t="str">
        <f ca="1"/>
        <v/>
      </c>
      <c r="Q359" t="str">
        <f ca="1"/>
        <v/>
      </c>
    </row>
    <row r="360" spans="1:17" x14ac:dyDescent="0.3">
      <c r="A360" t="str">
        <f ca="1"/>
        <v>Tonbridge &amp; Malling</v>
      </c>
      <c r="B360">
        <f ca="1"/>
        <v>0.01</v>
      </c>
      <c r="C360" t="str">
        <f ca="1"/>
        <v/>
      </c>
      <c r="D360" t="str">
        <f ca="1"/>
        <v/>
      </c>
      <c r="E360" t="str">
        <f ca="1"/>
        <v/>
      </c>
      <c r="F360" t="str">
        <f ca="1"/>
        <v/>
      </c>
      <c r="G360" t="str">
        <f ca="1"/>
        <v/>
      </c>
      <c r="H360" t="str">
        <f ca="1"/>
        <v/>
      </c>
      <c r="I360" t="str">
        <f ca="1"/>
        <v/>
      </c>
      <c r="J360" t="str">
        <f ca="1"/>
        <v/>
      </c>
      <c r="K360" t="str">
        <f ca="1"/>
        <v/>
      </c>
      <c r="L360" t="str">
        <f ca="1"/>
        <v/>
      </c>
      <c r="M360" t="str">
        <f ca="1"/>
        <v/>
      </c>
      <c r="N360" t="str">
        <f ca="1"/>
        <v/>
      </c>
      <c r="O360" t="str">
        <f ca="1"/>
        <v/>
      </c>
      <c r="P360" t="str">
        <f ca="1"/>
        <v/>
      </c>
      <c r="Q360" t="str">
        <f ca="1"/>
        <v/>
      </c>
    </row>
    <row r="361" spans="1:17" x14ac:dyDescent="0.3">
      <c r="A361" t="str">
        <f ca="1"/>
        <v>Torbay</v>
      </c>
      <c r="B361">
        <f ca="1"/>
        <v>0.1</v>
      </c>
      <c r="C361" t="str">
        <f ca="1"/>
        <v/>
      </c>
      <c r="D361" t="str">
        <f ca="1"/>
        <v/>
      </c>
      <c r="E361" t="str">
        <f ca="1"/>
        <v/>
      </c>
      <c r="F361" t="str">
        <f ca="1"/>
        <v/>
      </c>
      <c r="G361" t="str">
        <f ca="1"/>
        <v/>
      </c>
      <c r="H361" t="str">
        <f ca="1"/>
        <v/>
      </c>
      <c r="I361" t="str">
        <f ca="1"/>
        <v/>
      </c>
      <c r="J361" t="str">
        <f ca="1"/>
        <v/>
      </c>
      <c r="K361" t="str">
        <f ca="1"/>
        <v/>
      </c>
      <c r="L361" t="str">
        <f ca="1"/>
        <v/>
      </c>
      <c r="M361" t="str">
        <f ca="1"/>
        <v/>
      </c>
      <c r="N361" t="str">
        <f ca="1"/>
        <v/>
      </c>
      <c r="O361" t="str">
        <f ca="1"/>
        <v/>
      </c>
      <c r="P361" t="str">
        <f ca="1"/>
        <v/>
      </c>
      <c r="Q361" t="str">
        <f ca="1"/>
        <v/>
      </c>
    </row>
    <row r="362" spans="1:17" x14ac:dyDescent="0.3">
      <c r="A362" t="str">
        <f ca="1"/>
        <v>Torridge</v>
      </c>
      <c r="B362">
        <f ca="1"/>
        <v>0.01</v>
      </c>
      <c r="C362" t="str">
        <f ca="1"/>
        <v/>
      </c>
      <c r="D362" t="str">
        <f ca="1"/>
        <v/>
      </c>
      <c r="E362" t="str">
        <f ca="1"/>
        <v/>
      </c>
      <c r="F362" t="str">
        <f ca="1"/>
        <v/>
      </c>
      <c r="G362" t="str">
        <f ca="1"/>
        <v/>
      </c>
      <c r="H362" t="str">
        <f ca="1"/>
        <v/>
      </c>
      <c r="I362" t="str">
        <f ca="1"/>
        <v/>
      </c>
      <c r="J362" t="str">
        <f ca="1"/>
        <v/>
      </c>
      <c r="K362" t="str">
        <f ca="1"/>
        <v/>
      </c>
      <c r="L362" t="str">
        <f ca="1"/>
        <v/>
      </c>
      <c r="M362" t="str">
        <f ca="1"/>
        <v/>
      </c>
      <c r="N362" t="str">
        <f ca="1"/>
        <v/>
      </c>
      <c r="O362" t="str">
        <f ca="1"/>
        <v/>
      </c>
      <c r="P362" t="str">
        <f ca="1"/>
        <v/>
      </c>
      <c r="Q362" t="str">
        <f ca="1"/>
        <v/>
      </c>
    </row>
    <row r="363" spans="1:17" x14ac:dyDescent="0.3">
      <c r="A363" t="str">
        <f ca="1"/>
        <v>Tower Hamlets</v>
      </c>
      <c r="B363">
        <f ca="1"/>
        <v>0.14000000000000001</v>
      </c>
      <c r="C363" t="str">
        <f ca="1"/>
        <v/>
      </c>
      <c r="D363" t="str">
        <f ca="1"/>
        <v/>
      </c>
      <c r="E363" t="str">
        <f ca="1"/>
        <v/>
      </c>
      <c r="F363" t="str">
        <f ca="1"/>
        <v/>
      </c>
      <c r="G363" t="str">
        <f ca="1"/>
        <v/>
      </c>
      <c r="H363" t="str">
        <f ca="1"/>
        <v/>
      </c>
      <c r="I363" t="str">
        <f ca="1"/>
        <v/>
      </c>
      <c r="J363" t="str">
        <f ca="1"/>
        <v/>
      </c>
      <c r="K363" t="str">
        <f ca="1"/>
        <v/>
      </c>
      <c r="L363" t="str">
        <f ca="1"/>
        <v/>
      </c>
      <c r="M363" t="str">
        <f ca="1"/>
        <v/>
      </c>
      <c r="N363" t="str">
        <f ca="1"/>
        <v/>
      </c>
      <c r="O363" t="str">
        <f ca="1"/>
        <v/>
      </c>
      <c r="P363" t="str">
        <f ca="1"/>
        <v/>
      </c>
      <c r="Q363" t="str">
        <f ca="1"/>
        <v/>
      </c>
    </row>
    <row r="364" spans="1:17" x14ac:dyDescent="0.3">
      <c r="A364" t="str">
        <f ca="1"/>
        <v>Trafford</v>
      </c>
      <c r="B364">
        <f ca="1"/>
        <v>0.06</v>
      </c>
      <c r="C364" t="str">
        <f ca="1"/>
        <v/>
      </c>
      <c r="D364" t="str">
        <f ca="1"/>
        <v/>
      </c>
      <c r="E364" t="str">
        <f ca="1"/>
        <v/>
      </c>
      <c r="F364" t="str">
        <f ca="1"/>
        <v/>
      </c>
      <c r="G364" t="str">
        <f ca="1"/>
        <v/>
      </c>
      <c r="H364" t="str">
        <f ca="1"/>
        <v/>
      </c>
      <c r="I364" t="str">
        <f ca="1"/>
        <v/>
      </c>
      <c r="J364" t="str">
        <f ca="1"/>
        <v/>
      </c>
      <c r="K364" t="str">
        <f ca="1"/>
        <v/>
      </c>
      <c r="L364" t="str">
        <f ca="1"/>
        <v/>
      </c>
      <c r="M364" t="str">
        <f ca="1"/>
        <v/>
      </c>
      <c r="N364" t="str">
        <f ca="1"/>
        <v/>
      </c>
      <c r="O364" t="str">
        <f ca="1"/>
        <v/>
      </c>
      <c r="P364" t="str">
        <f ca="1"/>
        <v/>
      </c>
      <c r="Q364" t="str">
        <f ca="1"/>
        <v/>
      </c>
    </row>
    <row r="365" spans="1:17" x14ac:dyDescent="0.3">
      <c r="A365" t="str">
        <f ca="1"/>
        <v>Tunbridge Wells</v>
      </c>
      <c r="B365">
        <f ca="1"/>
        <v>0.03</v>
      </c>
      <c r="C365" t="str">
        <f ca="1"/>
        <v/>
      </c>
      <c r="D365" t="str">
        <f ca="1"/>
        <v/>
      </c>
      <c r="E365" t="str">
        <f ca="1"/>
        <v/>
      </c>
      <c r="F365" t="str">
        <f ca="1"/>
        <v/>
      </c>
      <c r="G365" t="str">
        <f ca="1"/>
        <v/>
      </c>
      <c r="H365" t="str">
        <f ca="1"/>
        <v/>
      </c>
      <c r="I365" t="str">
        <f ca="1"/>
        <v/>
      </c>
      <c r="J365" t="str">
        <f ca="1"/>
        <v/>
      </c>
      <c r="K365" t="str">
        <f ca="1"/>
        <v/>
      </c>
      <c r="L365" t="str">
        <f ca="1"/>
        <v/>
      </c>
      <c r="M365" t="str">
        <f ca="1"/>
        <v/>
      </c>
      <c r="N365" t="str">
        <f ca="1"/>
        <v/>
      </c>
      <c r="O365" t="str">
        <f ca="1"/>
        <v/>
      </c>
      <c r="P365" t="str">
        <f ca="1"/>
        <v/>
      </c>
      <c r="Q365" t="str">
        <f ca="1"/>
        <v/>
      </c>
    </row>
    <row r="366" spans="1:17" x14ac:dyDescent="0.3">
      <c r="A366" t="str">
        <f ca="1"/>
        <v>Tyne and Wear Fire</v>
      </c>
      <c r="B366">
        <f ca="1"/>
        <v>0.14000000000000001</v>
      </c>
      <c r="C366" t="str">
        <f ca="1"/>
        <v/>
      </c>
      <c r="D366" t="str">
        <f ca="1"/>
        <v/>
      </c>
      <c r="E366" t="str">
        <f ca="1"/>
        <v/>
      </c>
      <c r="F366" t="str">
        <f ca="1"/>
        <v/>
      </c>
      <c r="G366" t="str">
        <f ca="1"/>
        <v/>
      </c>
      <c r="H366" t="str">
        <f ca="1"/>
        <v/>
      </c>
      <c r="I366" t="str">
        <f ca="1"/>
        <v/>
      </c>
      <c r="J366" t="str">
        <f ca="1"/>
        <v/>
      </c>
      <c r="K366" t="str">
        <f ca="1"/>
        <v/>
      </c>
      <c r="L366" t="str">
        <f ca="1"/>
        <v/>
      </c>
      <c r="M366" t="str">
        <f ca="1"/>
        <v/>
      </c>
      <c r="N366" t="str">
        <f ca="1"/>
        <v/>
      </c>
      <c r="O366" t="str">
        <f ca="1"/>
        <v/>
      </c>
      <c r="P366" t="str">
        <f ca="1"/>
        <v/>
      </c>
      <c r="Q366" t="str">
        <f ca="1"/>
        <v/>
      </c>
    </row>
    <row r="367" spans="1:17" x14ac:dyDescent="0.3">
      <c r="A367" t="str">
        <f ca="1"/>
        <v>Uttlesford</v>
      </c>
      <c r="B367">
        <f ca="1"/>
        <v>0.02</v>
      </c>
      <c r="C367" t="str">
        <f ca="1"/>
        <v/>
      </c>
      <c r="D367" t="str">
        <f ca="1"/>
        <v/>
      </c>
      <c r="E367" t="str">
        <f ca="1"/>
        <v/>
      </c>
      <c r="F367" t="str">
        <f ca="1"/>
        <v/>
      </c>
      <c r="G367" t="str">
        <f ca="1"/>
        <v/>
      </c>
      <c r="H367" t="str">
        <f ca="1"/>
        <v/>
      </c>
      <c r="I367" t="str">
        <f ca="1"/>
        <v/>
      </c>
      <c r="J367" t="str">
        <f ca="1"/>
        <v/>
      </c>
      <c r="K367" t="str">
        <f ca="1"/>
        <v/>
      </c>
      <c r="L367" t="str">
        <f ca="1"/>
        <v/>
      </c>
      <c r="M367" t="str">
        <f ca="1"/>
        <v/>
      </c>
      <c r="N367" t="str">
        <f ca="1"/>
        <v/>
      </c>
      <c r="O367" t="str">
        <f ca="1"/>
        <v/>
      </c>
      <c r="P367" t="str">
        <f ca="1"/>
        <v/>
      </c>
      <c r="Q367" t="str">
        <f ca="1"/>
        <v/>
      </c>
    </row>
    <row r="368" spans="1:17" x14ac:dyDescent="0.3">
      <c r="A368" t="str">
        <f ca="1"/>
        <v>Vale of White Horse</v>
      </c>
      <c r="B368">
        <f ca="1"/>
        <v>0.03</v>
      </c>
      <c r="C368" t="str">
        <f ca="1"/>
        <v/>
      </c>
      <c r="D368" t="str">
        <f ca="1"/>
        <v/>
      </c>
      <c r="E368" t="str">
        <f ca="1"/>
        <v/>
      </c>
      <c r="F368" t="str">
        <f ca="1"/>
        <v/>
      </c>
      <c r="G368" t="str">
        <f ca="1"/>
        <v/>
      </c>
      <c r="H368" t="str">
        <f ca="1"/>
        <v/>
      </c>
      <c r="I368" t="str">
        <f ca="1"/>
        <v/>
      </c>
      <c r="J368" t="str">
        <f ca="1"/>
        <v/>
      </c>
      <c r="K368" t="str">
        <f ca="1"/>
        <v/>
      </c>
      <c r="L368" t="str">
        <f ca="1"/>
        <v/>
      </c>
      <c r="M368" t="str">
        <f ca="1"/>
        <v/>
      </c>
      <c r="N368" t="str">
        <f ca="1"/>
        <v/>
      </c>
      <c r="O368" t="str">
        <f ca="1"/>
        <v/>
      </c>
      <c r="P368" t="str">
        <f ca="1"/>
        <v/>
      </c>
      <c r="Q368" t="str">
        <f ca="1"/>
        <v/>
      </c>
    </row>
    <row r="369" spans="1:17" x14ac:dyDescent="0.3">
      <c r="A369" t="str">
        <f ca="1"/>
        <v>Wakefield</v>
      </c>
      <c r="B369">
        <f ca="1"/>
        <v>0.18</v>
      </c>
      <c r="C369" t="str">
        <f ca="1"/>
        <v/>
      </c>
      <c r="D369" t="str">
        <f ca="1"/>
        <v/>
      </c>
      <c r="E369" t="str">
        <f ca="1"/>
        <v/>
      </c>
      <c r="F369" t="str">
        <f ca="1"/>
        <v/>
      </c>
      <c r="G369" t="str">
        <f ca="1"/>
        <v/>
      </c>
      <c r="H369" t="str">
        <f ca="1"/>
        <v/>
      </c>
      <c r="I369" t="str">
        <f ca="1"/>
        <v/>
      </c>
      <c r="J369" t="str">
        <f ca="1"/>
        <v/>
      </c>
      <c r="K369" t="str">
        <f ca="1"/>
        <v/>
      </c>
      <c r="L369" t="str">
        <f ca="1"/>
        <v/>
      </c>
      <c r="M369" t="str">
        <f ca="1"/>
        <v/>
      </c>
      <c r="N369" t="str">
        <f ca="1"/>
        <v/>
      </c>
      <c r="O369" t="str">
        <f ca="1"/>
        <v/>
      </c>
      <c r="P369" t="str">
        <f ca="1"/>
        <v/>
      </c>
      <c r="Q369" t="str">
        <f ca="1"/>
        <v/>
      </c>
    </row>
    <row r="370" spans="1:17" x14ac:dyDescent="0.3">
      <c r="A370" t="str">
        <f ca="1"/>
        <v>Walsall</v>
      </c>
      <c r="B370">
        <f ca="1"/>
        <v>0.05</v>
      </c>
      <c r="C370" t="str">
        <f ca="1"/>
        <v/>
      </c>
      <c r="D370" t="str">
        <f ca="1"/>
        <v/>
      </c>
      <c r="E370" t="str">
        <f ca="1"/>
        <v/>
      </c>
      <c r="F370" t="str">
        <f ca="1"/>
        <v/>
      </c>
      <c r="G370" t="str">
        <f ca="1"/>
        <v/>
      </c>
      <c r="H370" t="str">
        <f ca="1"/>
        <v/>
      </c>
      <c r="I370" t="str">
        <f ca="1"/>
        <v/>
      </c>
      <c r="J370" t="str">
        <f ca="1"/>
        <v/>
      </c>
      <c r="K370" t="str">
        <f ca="1"/>
        <v/>
      </c>
      <c r="L370" t="str">
        <f ca="1"/>
        <v/>
      </c>
      <c r="M370" t="str">
        <f ca="1"/>
        <v/>
      </c>
      <c r="N370" t="str">
        <f ca="1"/>
        <v/>
      </c>
      <c r="O370" t="str">
        <f ca="1"/>
        <v/>
      </c>
      <c r="P370" t="str">
        <f ca="1"/>
        <v/>
      </c>
      <c r="Q370" t="str">
        <f ca="1"/>
        <v/>
      </c>
    </row>
    <row r="371" spans="1:17" x14ac:dyDescent="0.3">
      <c r="A371" t="str">
        <f ca="1"/>
        <v>Waltham Forest</v>
      </c>
      <c r="B371">
        <f ca="1"/>
        <v>0.06</v>
      </c>
      <c r="C371" t="str">
        <f ca="1"/>
        <v/>
      </c>
      <c r="D371" t="str">
        <f ca="1"/>
        <v/>
      </c>
      <c r="E371" t="str">
        <f ca="1"/>
        <v/>
      </c>
      <c r="F371" t="str">
        <f ca="1"/>
        <v/>
      </c>
      <c r="G371" t="str">
        <f ca="1"/>
        <v/>
      </c>
      <c r="H371" t="str">
        <f ca="1"/>
        <v/>
      </c>
      <c r="I371" t="str">
        <f ca="1"/>
        <v/>
      </c>
      <c r="J371" t="str">
        <f ca="1"/>
        <v/>
      </c>
      <c r="K371" t="str">
        <f ca="1"/>
        <v/>
      </c>
      <c r="L371" t="str">
        <f ca="1"/>
        <v/>
      </c>
      <c r="M371" t="str">
        <f ca="1"/>
        <v/>
      </c>
      <c r="N371" t="str">
        <f ca="1"/>
        <v/>
      </c>
      <c r="O371" t="str">
        <f ca="1"/>
        <v/>
      </c>
      <c r="P371" t="str">
        <f ca="1"/>
        <v/>
      </c>
      <c r="Q371" t="str">
        <f ca="1"/>
        <v/>
      </c>
    </row>
    <row r="372" spans="1:17" x14ac:dyDescent="0.3">
      <c r="A372" t="str">
        <f ca="1"/>
        <v>Wandsworth</v>
      </c>
      <c r="B372">
        <f ca="1"/>
        <v>0.19</v>
      </c>
      <c r="C372" t="str">
        <f ca="1"/>
        <v/>
      </c>
      <c r="D372" t="str">
        <f ca="1"/>
        <v/>
      </c>
      <c r="E372" t="str">
        <f ca="1"/>
        <v/>
      </c>
      <c r="F372" t="str">
        <f ca="1"/>
        <v/>
      </c>
      <c r="G372" t="str">
        <f ca="1"/>
        <v/>
      </c>
      <c r="H372" t="str">
        <f ca="1"/>
        <v/>
      </c>
      <c r="I372" t="str">
        <f ca="1"/>
        <v/>
      </c>
      <c r="J372" t="str">
        <f ca="1"/>
        <v/>
      </c>
      <c r="K372" t="str">
        <f ca="1"/>
        <v/>
      </c>
      <c r="L372" t="str">
        <f ca="1"/>
        <v/>
      </c>
      <c r="M372" t="str">
        <f ca="1"/>
        <v/>
      </c>
      <c r="N372" t="str">
        <f ca="1"/>
        <v/>
      </c>
      <c r="O372" t="str">
        <f ca="1"/>
        <v/>
      </c>
      <c r="P372" t="str">
        <f ca="1"/>
        <v/>
      </c>
      <c r="Q372" t="str">
        <f ca="1"/>
        <v/>
      </c>
    </row>
    <row r="373" spans="1:17" x14ac:dyDescent="0.3">
      <c r="A373" t="str">
        <f ca="1"/>
        <v>Warrington</v>
      </c>
      <c r="B373">
        <f ca="1"/>
        <v>0.04</v>
      </c>
      <c r="C373" t="str">
        <f ca="1"/>
        <v/>
      </c>
      <c r="D373" t="str">
        <f ca="1"/>
        <v/>
      </c>
      <c r="E373" t="str">
        <f ca="1"/>
        <v/>
      </c>
      <c r="F373" t="str">
        <f ca="1"/>
        <v/>
      </c>
      <c r="G373" t="str">
        <f ca="1"/>
        <v/>
      </c>
      <c r="H373" t="str">
        <f ca="1"/>
        <v/>
      </c>
      <c r="I373" t="str">
        <f ca="1"/>
        <v/>
      </c>
      <c r="J373" t="str">
        <f ca="1"/>
        <v/>
      </c>
      <c r="K373" t="str">
        <f ca="1"/>
        <v/>
      </c>
      <c r="L373" t="str">
        <f ca="1"/>
        <v/>
      </c>
      <c r="M373" t="str">
        <f ca="1"/>
        <v/>
      </c>
      <c r="N373" t="str">
        <f ca="1"/>
        <v/>
      </c>
      <c r="O373" t="str">
        <f ca="1"/>
        <v/>
      </c>
      <c r="P373" t="str">
        <f ca="1"/>
        <v/>
      </c>
      <c r="Q373" t="str">
        <f ca="1"/>
        <v/>
      </c>
    </row>
    <row r="374" spans="1:17" x14ac:dyDescent="0.3">
      <c r="A374" t="str">
        <f ca="1"/>
        <v>Warwick</v>
      </c>
      <c r="B374">
        <f ca="1"/>
        <v>0.01</v>
      </c>
      <c r="C374" t="str">
        <f ca="1"/>
        <v/>
      </c>
      <c r="D374" t="str">
        <f ca="1"/>
        <v/>
      </c>
      <c r="E374" t="str">
        <f ca="1"/>
        <v/>
      </c>
      <c r="F374" t="str">
        <f ca="1"/>
        <v/>
      </c>
      <c r="G374" t="str">
        <f ca="1"/>
        <v/>
      </c>
      <c r="H374" t="str">
        <f ca="1"/>
        <v/>
      </c>
      <c r="I374" t="str">
        <f ca="1"/>
        <v/>
      </c>
      <c r="J374" t="str">
        <f ca="1"/>
        <v/>
      </c>
      <c r="K374" t="str">
        <f ca="1"/>
        <v/>
      </c>
      <c r="L374" t="str">
        <f ca="1"/>
        <v/>
      </c>
      <c r="M374" t="str">
        <f ca="1"/>
        <v/>
      </c>
      <c r="N374" t="str">
        <f ca="1"/>
        <v/>
      </c>
      <c r="O374" t="str">
        <f ca="1"/>
        <v/>
      </c>
      <c r="P374" t="str">
        <f ca="1"/>
        <v/>
      </c>
      <c r="Q374" t="str">
        <f ca="1"/>
        <v/>
      </c>
    </row>
    <row r="375" spans="1:17" x14ac:dyDescent="0.3">
      <c r="A375" t="str">
        <f ca="1"/>
        <v>Warwickshire</v>
      </c>
      <c r="B375">
        <f ca="1"/>
        <v>0.14000000000000001</v>
      </c>
      <c r="C375" t="str">
        <f ca="1"/>
        <v/>
      </c>
      <c r="D375" t="str">
        <f ca="1"/>
        <v/>
      </c>
      <c r="E375" t="str">
        <f ca="1"/>
        <v/>
      </c>
      <c r="F375" t="str">
        <f ca="1"/>
        <v/>
      </c>
      <c r="G375" t="str">
        <f ca="1"/>
        <v/>
      </c>
      <c r="H375" t="str">
        <f ca="1"/>
        <v/>
      </c>
      <c r="I375" t="str">
        <f ca="1"/>
        <v/>
      </c>
      <c r="J375" t="str">
        <f ca="1"/>
        <v/>
      </c>
      <c r="K375" t="str">
        <f ca="1"/>
        <v/>
      </c>
      <c r="L375" t="str">
        <f ca="1"/>
        <v/>
      </c>
      <c r="M375" t="str">
        <f ca="1"/>
        <v/>
      </c>
      <c r="N375" t="str">
        <f ca="1"/>
        <v/>
      </c>
      <c r="O375" t="str">
        <f ca="1"/>
        <v/>
      </c>
      <c r="P375" t="str">
        <f ca="1"/>
        <v/>
      </c>
      <c r="Q375" t="str">
        <f ca="1"/>
        <v/>
      </c>
    </row>
    <row r="376" spans="1:17" x14ac:dyDescent="0.3">
      <c r="A376" t="str">
        <f ca="1"/>
        <v>Warwickshire Police</v>
      </c>
      <c r="B376">
        <f ca="1"/>
        <v>0.03</v>
      </c>
      <c r="C376" t="str">
        <f ca="1"/>
        <v/>
      </c>
      <c r="D376" t="str">
        <f ca="1"/>
        <v/>
      </c>
      <c r="E376" t="str">
        <f ca="1"/>
        <v/>
      </c>
      <c r="F376" t="str">
        <f ca="1"/>
        <v/>
      </c>
      <c r="G376" t="str">
        <f ca="1"/>
        <v/>
      </c>
      <c r="H376" t="str">
        <f ca="1"/>
        <v/>
      </c>
      <c r="I376" t="str">
        <f ca="1"/>
        <v/>
      </c>
      <c r="J376" t="str">
        <f ca="1"/>
        <v/>
      </c>
      <c r="K376" t="str">
        <f ca="1"/>
        <v/>
      </c>
      <c r="L376" t="str">
        <f ca="1"/>
        <v/>
      </c>
      <c r="M376" t="str">
        <f ca="1"/>
        <v/>
      </c>
      <c r="N376" t="str">
        <f ca="1"/>
        <v/>
      </c>
      <c r="O376" t="str">
        <f ca="1"/>
        <v/>
      </c>
      <c r="P376" t="str">
        <f ca="1"/>
        <v/>
      </c>
      <c r="Q376" t="str">
        <f ca="1"/>
        <v/>
      </c>
    </row>
    <row r="377" spans="1:17" x14ac:dyDescent="0.3">
      <c r="A377" t="str">
        <f ca="1"/>
        <v>Watford</v>
      </c>
      <c r="B377">
        <f ca="1"/>
        <v>0.01</v>
      </c>
      <c r="C377" t="str">
        <f ca="1"/>
        <v/>
      </c>
      <c r="D377" t="str">
        <f ca="1"/>
        <v/>
      </c>
      <c r="E377" t="str">
        <f ca="1"/>
        <v/>
      </c>
      <c r="F377" t="str">
        <f ca="1"/>
        <v/>
      </c>
      <c r="G377" t="str">
        <f ca="1"/>
        <v/>
      </c>
      <c r="H377" t="str">
        <f ca="1"/>
        <v/>
      </c>
      <c r="I377" t="str">
        <f ca="1"/>
        <v/>
      </c>
      <c r="J377" t="str">
        <f ca="1"/>
        <v/>
      </c>
      <c r="K377" t="str">
        <f ca="1"/>
        <v/>
      </c>
      <c r="L377" t="str">
        <f ca="1"/>
        <v/>
      </c>
      <c r="M377" t="str">
        <f ca="1"/>
        <v/>
      </c>
      <c r="N377" t="str">
        <f ca="1"/>
        <v/>
      </c>
      <c r="O377" t="str">
        <f ca="1"/>
        <v/>
      </c>
      <c r="P377" t="str">
        <f ca="1"/>
        <v/>
      </c>
      <c r="Q377" t="str">
        <f ca="1"/>
        <v/>
      </c>
    </row>
    <row r="378" spans="1:17" x14ac:dyDescent="0.3">
      <c r="A378" t="str">
        <f ca="1"/>
        <v>Waverley</v>
      </c>
      <c r="B378">
        <f ca="1"/>
        <v>0.02</v>
      </c>
      <c r="C378" t="str">
        <f ca="1"/>
        <v/>
      </c>
      <c r="D378" t="str">
        <f ca="1"/>
        <v/>
      </c>
      <c r="E378" t="str">
        <f ca="1"/>
        <v/>
      </c>
      <c r="F378" t="str">
        <f ca="1"/>
        <v/>
      </c>
      <c r="G378" t="str">
        <f ca="1"/>
        <v/>
      </c>
      <c r="H378" t="str">
        <f ca="1"/>
        <v/>
      </c>
      <c r="I378" t="str">
        <f ca="1"/>
        <v/>
      </c>
      <c r="J378" t="str">
        <f ca="1"/>
        <v/>
      </c>
      <c r="K378" t="str">
        <f ca="1"/>
        <v/>
      </c>
      <c r="L378" t="str">
        <f ca="1"/>
        <v/>
      </c>
      <c r="M378" t="str">
        <f ca="1"/>
        <v/>
      </c>
      <c r="N378" t="str">
        <f ca="1"/>
        <v/>
      </c>
      <c r="O378" t="str">
        <f ca="1"/>
        <v/>
      </c>
      <c r="P378" t="str">
        <f ca="1"/>
        <v/>
      </c>
      <c r="Q378" t="str">
        <f ca="1"/>
        <v/>
      </c>
    </row>
    <row r="379" spans="1:17" x14ac:dyDescent="0.3">
      <c r="A379" t="str">
        <f ca="1"/>
        <v>Wealden</v>
      </c>
      <c r="B379">
        <f ca="1"/>
        <v>0.01</v>
      </c>
      <c r="C379" t="str">
        <f ca="1"/>
        <v/>
      </c>
      <c r="D379" t="str">
        <f ca="1"/>
        <v/>
      </c>
      <c r="E379" t="str">
        <f ca="1"/>
        <v/>
      </c>
      <c r="F379" t="str">
        <f ca="1"/>
        <v/>
      </c>
      <c r="G379" t="str">
        <f ca="1"/>
        <v/>
      </c>
      <c r="H379" t="str">
        <f ca="1"/>
        <v/>
      </c>
      <c r="I379" t="str">
        <f ca="1"/>
        <v/>
      </c>
      <c r="J379" t="str">
        <f ca="1"/>
        <v/>
      </c>
      <c r="K379" t="str">
        <f ca="1"/>
        <v/>
      </c>
      <c r="L379" t="str">
        <f ca="1"/>
        <v/>
      </c>
      <c r="M379" t="str">
        <f ca="1"/>
        <v/>
      </c>
      <c r="N379" t="str">
        <f ca="1"/>
        <v/>
      </c>
      <c r="O379" t="str">
        <f ca="1"/>
        <v/>
      </c>
      <c r="P379" t="str">
        <f ca="1"/>
        <v/>
      </c>
      <c r="Q379" t="str">
        <f ca="1"/>
        <v/>
      </c>
    </row>
    <row r="380" spans="1:17" x14ac:dyDescent="0.3">
      <c r="A380" t="str">
        <f ca="1"/>
        <v>Welwyn Hatfield</v>
      </c>
      <c r="B380">
        <f ca="1"/>
        <v>0.03</v>
      </c>
      <c r="C380" t="str">
        <f ca="1"/>
        <v/>
      </c>
      <c r="D380" t="str">
        <f ca="1"/>
        <v/>
      </c>
      <c r="E380" t="str">
        <f ca="1"/>
        <v/>
      </c>
      <c r="F380" t="str">
        <f ca="1"/>
        <v/>
      </c>
      <c r="G380" t="str">
        <f ca="1"/>
        <v/>
      </c>
      <c r="H380" t="str">
        <f ca="1"/>
        <v/>
      </c>
      <c r="I380" t="str">
        <f ca="1"/>
        <v/>
      </c>
      <c r="J380" t="str">
        <f ca="1"/>
        <v/>
      </c>
      <c r="K380" t="str">
        <f ca="1"/>
        <v/>
      </c>
      <c r="L380" t="str">
        <f ca="1"/>
        <v/>
      </c>
      <c r="M380" t="str">
        <f ca="1"/>
        <v/>
      </c>
      <c r="N380" t="str">
        <f ca="1"/>
        <v/>
      </c>
      <c r="O380" t="str">
        <f ca="1"/>
        <v/>
      </c>
      <c r="P380" t="str">
        <f ca="1"/>
        <v/>
      </c>
      <c r="Q380" t="str">
        <f ca="1"/>
        <v/>
      </c>
    </row>
    <row r="381" spans="1:17" x14ac:dyDescent="0.3">
      <c r="A381" t="str">
        <f ca="1"/>
        <v>West Berkshire</v>
      </c>
      <c r="B381">
        <f ca="1"/>
        <v>0.04</v>
      </c>
      <c r="C381" t="str">
        <f ca="1"/>
        <v/>
      </c>
      <c r="D381" t="str">
        <f ca="1"/>
        <v/>
      </c>
      <c r="E381" t="str">
        <f ca="1"/>
        <v/>
      </c>
      <c r="F381" t="str">
        <f ca="1"/>
        <v/>
      </c>
      <c r="G381" t="str">
        <f ca="1"/>
        <v/>
      </c>
      <c r="H381" t="str">
        <f ca="1"/>
        <v/>
      </c>
      <c r="I381" t="str">
        <f ca="1"/>
        <v/>
      </c>
      <c r="J381" t="str">
        <f ca="1"/>
        <v/>
      </c>
      <c r="K381" t="str">
        <f ca="1"/>
        <v/>
      </c>
      <c r="L381" t="str">
        <f ca="1"/>
        <v/>
      </c>
      <c r="M381" t="str">
        <f ca="1"/>
        <v/>
      </c>
      <c r="N381" t="str">
        <f ca="1"/>
        <v/>
      </c>
      <c r="O381" t="str">
        <f ca="1"/>
        <v/>
      </c>
      <c r="P381" t="str">
        <f ca="1"/>
        <v/>
      </c>
      <c r="Q381" t="str">
        <f ca="1"/>
        <v/>
      </c>
    </row>
    <row r="382" spans="1:17" x14ac:dyDescent="0.3">
      <c r="A382" t="str">
        <f ca="1"/>
        <v>West Devon</v>
      </c>
      <c r="B382">
        <f ca="1"/>
        <v>0.01</v>
      </c>
      <c r="C382" t="str">
        <f ca="1"/>
        <v/>
      </c>
      <c r="D382" t="str">
        <f ca="1"/>
        <v/>
      </c>
      <c r="E382" t="str">
        <f ca="1"/>
        <v/>
      </c>
      <c r="F382" t="str">
        <f ca="1"/>
        <v/>
      </c>
      <c r="G382" t="str">
        <f ca="1"/>
        <v/>
      </c>
      <c r="H382" t="str">
        <f ca="1"/>
        <v/>
      </c>
      <c r="I382" t="str">
        <f ca="1"/>
        <v/>
      </c>
      <c r="J382" t="str">
        <f ca="1"/>
        <v/>
      </c>
      <c r="K382" t="str">
        <f ca="1"/>
        <v/>
      </c>
      <c r="L382" t="str">
        <f ca="1"/>
        <v/>
      </c>
      <c r="M382" t="str">
        <f ca="1"/>
        <v/>
      </c>
      <c r="N382" t="str">
        <f ca="1"/>
        <v/>
      </c>
      <c r="O382" t="str">
        <f ca="1"/>
        <v/>
      </c>
      <c r="P382" t="str">
        <f ca="1"/>
        <v/>
      </c>
      <c r="Q382" t="str">
        <f ca="1"/>
        <v/>
      </c>
    </row>
    <row r="383" spans="1:17" x14ac:dyDescent="0.3">
      <c r="A383" t="str">
        <f ca="1"/>
        <v>West Lancashire</v>
      </c>
      <c r="B383">
        <f ca="1"/>
        <v>0.01</v>
      </c>
      <c r="C383" t="str">
        <f ca="1"/>
        <v/>
      </c>
      <c r="D383" t="str">
        <f ca="1"/>
        <v/>
      </c>
      <c r="E383" t="str">
        <f ca="1"/>
        <v/>
      </c>
      <c r="F383" t="str">
        <f ca="1"/>
        <v/>
      </c>
      <c r="G383" t="str">
        <f ca="1"/>
        <v/>
      </c>
      <c r="H383" t="str">
        <f ca="1"/>
        <v/>
      </c>
      <c r="I383" t="str">
        <f ca="1"/>
        <v/>
      </c>
      <c r="J383" t="str">
        <f ca="1"/>
        <v/>
      </c>
      <c r="K383" t="str">
        <f ca="1"/>
        <v/>
      </c>
      <c r="L383" t="str">
        <f ca="1"/>
        <v/>
      </c>
      <c r="M383" t="str">
        <f ca="1"/>
        <v/>
      </c>
      <c r="N383" t="str">
        <f ca="1"/>
        <v/>
      </c>
      <c r="O383" t="str">
        <f ca="1"/>
        <v/>
      </c>
      <c r="P383" t="str">
        <f ca="1"/>
        <v/>
      </c>
      <c r="Q383" t="str">
        <f ca="1"/>
        <v/>
      </c>
    </row>
    <row r="384" spans="1:17" x14ac:dyDescent="0.3">
      <c r="A384" t="str">
        <f ca="1"/>
        <v>West Lindsey</v>
      </c>
      <c r="B384">
        <f ca="1"/>
        <v>0.02</v>
      </c>
      <c r="C384" t="str">
        <f ca="1"/>
        <v/>
      </c>
      <c r="D384" t="str">
        <f ca="1"/>
        <v/>
      </c>
      <c r="E384" t="str">
        <f ca="1"/>
        <v/>
      </c>
      <c r="F384" t="str">
        <f ca="1"/>
        <v/>
      </c>
      <c r="G384" t="str">
        <f ca="1"/>
        <v/>
      </c>
      <c r="H384" t="str">
        <f ca="1"/>
        <v/>
      </c>
      <c r="I384" t="str">
        <f ca="1"/>
        <v/>
      </c>
      <c r="J384" t="str">
        <f ca="1"/>
        <v/>
      </c>
      <c r="K384" t="str">
        <f ca="1"/>
        <v/>
      </c>
      <c r="L384" t="str">
        <f ca="1"/>
        <v/>
      </c>
      <c r="M384" t="str">
        <f ca="1"/>
        <v/>
      </c>
      <c r="N384" t="str">
        <f ca="1"/>
        <v/>
      </c>
      <c r="O384" t="str">
        <f ca="1"/>
        <v/>
      </c>
      <c r="P384" t="str">
        <f ca="1"/>
        <v/>
      </c>
      <c r="Q384" t="str">
        <f ca="1"/>
        <v/>
      </c>
    </row>
    <row r="385" spans="1:17" x14ac:dyDescent="0.3">
      <c r="A385" t="str">
        <f ca="1"/>
        <v>West London Waste Authority</v>
      </c>
      <c r="B385">
        <f ca="1"/>
        <v>0.15</v>
      </c>
      <c r="C385" t="str">
        <f ca="1"/>
        <v/>
      </c>
      <c r="D385" t="str">
        <f ca="1"/>
        <v/>
      </c>
      <c r="E385" t="str">
        <f ca="1"/>
        <v/>
      </c>
      <c r="F385" t="str">
        <f ca="1"/>
        <v/>
      </c>
      <c r="G385" t="str">
        <f ca="1"/>
        <v/>
      </c>
      <c r="H385" t="str">
        <f ca="1"/>
        <v/>
      </c>
      <c r="I385" t="str">
        <f ca="1"/>
        <v/>
      </c>
      <c r="J385" t="str">
        <f ca="1"/>
        <v/>
      </c>
      <c r="K385" t="str">
        <f ca="1"/>
        <v/>
      </c>
      <c r="L385" t="str">
        <f ca="1"/>
        <v/>
      </c>
      <c r="M385" t="str">
        <f ca="1"/>
        <v/>
      </c>
      <c r="N385" t="str">
        <f ca="1"/>
        <v/>
      </c>
      <c r="O385" t="str">
        <f ca="1"/>
        <v/>
      </c>
      <c r="P385" t="str">
        <f ca="1"/>
        <v/>
      </c>
      <c r="Q385" t="str">
        <f ca="1"/>
        <v/>
      </c>
    </row>
    <row r="386" spans="1:17" x14ac:dyDescent="0.3">
      <c r="A386" t="str">
        <f ca="1"/>
        <v>West Mercia Police</v>
      </c>
      <c r="B386">
        <f ca="1"/>
        <v>0.12</v>
      </c>
      <c r="C386" t="str">
        <f ca="1"/>
        <v/>
      </c>
      <c r="D386" t="str">
        <f ca="1"/>
        <v/>
      </c>
      <c r="E386" t="str">
        <f ca="1"/>
        <v/>
      </c>
      <c r="F386" t="str">
        <f ca="1"/>
        <v/>
      </c>
      <c r="G386" t="str">
        <f ca="1"/>
        <v/>
      </c>
      <c r="H386" t="str">
        <f ca="1"/>
        <v/>
      </c>
      <c r="I386" t="str">
        <f ca="1"/>
        <v/>
      </c>
      <c r="J386" t="str">
        <f ca="1"/>
        <v/>
      </c>
      <c r="K386" t="str">
        <f ca="1"/>
        <v/>
      </c>
      <c r="L386" t="str">
        <f ca="1"/>
        <v/>
      </c>
      <c r="M386" t="str">
        <f ca="1"/>
        <v/>
      </c>
      <c r="N386" t="str">
        <f ca="1"/>
        <v/>
      </c>
      <c r="O386" t="str">
        <f ca="1"/>
        <v/>
      </c>
      <c r="P386" t="str">
        <f ca="1"/>
        <v/>
      </c>
      <c r="Q386" t="str">
        <f ca="1"/>
        <v/>
      </c>
    </row>
    <row r="387" spans="1:17" x14ac:dyDescent="0.3">
      <c r="A387" t="str">
        <f ca="1"/>
        <v>West Midlands Combined Authority</v>
      </c>
      <c r="B387">
        <f ca="1"/>
        <v>0.28000000000000003</v>
      </c>
      <c r="C387" t="str">
        <f ca="1"/>
        <v/>
      </c>
      <c r="D387" t="str">
        <f ca="1"/>
        <v/>
      </c>
      <c r="E387" t="str">
        <f ca="1"/>
        <v/>
      </c>
      <c r="F387" t="str">
        <f ca="1"/>
        <v/>
      </c>
      <c r="G387" t="str">
        <f ca="1"/>
        <v/>
      </c>
      <c r="H387" t="str">
        <f ca="1"/>
        <v/>
      </c>
      <c r="I387" t="str">
        <f ca="1"/>
        <v/>
      </c>
      <c r="J387" t="str">
        <f ca="1"/>
        <v/>
      </c>
      <c r="K387" t="str">
        <f ca="1"/>
        <v/>
      </c>
      <c r="L387" t="str">
        <f ca="1"/>
        <v/>
      </c>
      <c r="M387" t="str">
        <f ca="1"/>
        <v/>
      </c>
      <c r="N387" t="str">
        <f ca="1"/>
        <v/>
      </c>
      <c r="O387" t="str">
        <f ca="1"/>
        <v/>
      </c>
      <c r="P387" t="str">
        <f ca="1"/>
        <v/>
      </c>
      <c r="Q387" t="str">
        <f ca="1"/>
        <v/>
      </c>
    </row>
    <row r="388" spans="1:17" x14ac:dyDescent="0.3">
      <c r="A388" t="str">
        <f ca="1"/>
        <v>West Midlands Fire</v>
      </c>
      <c r="B388">
        <f ca="1"/>
        <v>0.14000000000000001</v>
      </c>
      <c r="C388" t="str">
        <f ca="1"/>
        <v/>
      </c>
      <c r="D388" t="str">
        <f ca="1"/>
        <v/>
      </c>
      <c r="E388" t="str">
        <f ca="1"/>
        <v/>
      </c>
      <c r="F388" t="str">
        <f ca="1"/>
        <v/>
      </c>
      <c r="G388" t="str">
        <f ca="1"/>
        <v/>
      </c>
      <c r="H388" t="str">
        <f ca="1"/>
        <v/>
      </c>
      <c r="I388" t="str">
        <f ca="1"/>
        <v/>
      </c>
      <c r="J388" t="str">
        <f ca="1"/>
        <v/>
      </c>
      <c r="K388" t="str">
        <f ca="1"/>
        <v/>
      </c>
      <c r="L388" t="str">
        <f ca="1"/>
        <v/>
      </c>
      <c r="M388" t="str">
        <f ca="1"/>
        <v/>
      </c>
      <c r="N388" t="str">
        <f ca="1"/>
        <v/>
      </c>
      <c r="O388" t="str">
        <f ca="1"/>
        <v/>
      </c>
      <c r="P388" t="str">
        <f ca="1"/>
        <v/>
      </c>
      <c r="Q388" t="str">
        <f ca="1"/>
        <v/>
      </c>
    </row>
    <row r="389" spans="1:17" x14ac:dyDescent="0.3">
      <c r="A389" t="str">
        <f ca="1"/>
        <v>West Midlands Police</v>
      </c>
      <c r="B389">
        <f ca="1"/>
        <v>0.61</v>
      </c>
      <c r="C389" t="str">
        <f ca="1"/>
        <v/>
      </c>
      <c r="D389" t="str">
        <f ca="1"/>
        <v/>
      </c>
      <c r="E389" t="str">
        <f ca="1"/>
        <v/>
      </c>
      <c r="F389" t="str">
        <f ca="1"/>
        <v/>
      </c>
      <c r="G389" t="str">
        <f ca="1"/>
        <v/>
      </c>
      <c r="H389" t="str">
        <f ca="1"/>
        <v/>
      </c>
      <c r="I389" t="str">
        <f ca="1"/>
        <v/>
      </c>
      <c r="J389" t="str">
        <f ca="1"/>
        <v/>
      </c>
      <c r="K389" t="str">
        <f ca="1"/>
        <v/>
      </c>
      <c r="L389" t="str">
        <f ca="1"/>
        <v/>
      </c>
      <c r="M389" t="str">
        <f ca="1"/>
        <v/>
      </c>
      <c r="N389" t="str">
        <f ca="1"/>
        <v/>
      </c>
      <c r="O389" t="str">
        <f ca="1"/>
        <v/>
      </c>
      <c r="P389" t="str">
        <f ca="1"/>
        <v/>
      </c>
      <c r="Q389" t="str">
        <f ca="1"/>
        <v/>
      </c>
    </row>
    <row r="390" spans="1:17" x14ac:dyDescent="0.3">
      <c r="A390" t="str">
        <f ca="1"/>
        <v>West Northamptonshire</v>
      </c>
      <c r="B390">
        <f ca="1"/>
        <v>0.2</v>
      </c>
      <c r="C390" t="str">
        <f ca="1"/>
        <v/>
      </c>
      <c r="D390" t="str">
        <f ca="1"/>
        <v/>
      </c>
      <c r="E390" t="str">
        <f ca="1"/>
        <v/>
      </c>
      <c r="F390" t="str">
        <f ca="1"/>
        <v/>
      </c>
      <c r="G390" t="str">
        <f ca="1"/>
        <v/>
      </c>
      <c r="H390" t="str">
        <f ca="1"/>
        <v/>
      </c>
      <c r="I390" t="str">
        <f ca="1"/>
        <v/>
      </c>
      <c r="J390" t="str">
        <f ca="1"/>
        <v/>
      </c>
      <c r="K390" t="str">
        <f ca="1"/>
        <v/>
      </c>
      <c r="L390" t="str">
        <f ca="1"/>
        <v/>
      </c>
      <c r="M390" t="str">
        <f ca="1"/>
        <v/>
      </c>
      <c r="N390" t="str">
        <f ca="1"/>
        <v/>
      </c>
      <c r="O390" t="str">
        <f ca="1"/>
        <v/>
      </c>
      <c r="P390" t="str">
        <f ca="1"/>
        <v/>
      </c>
      <c r="Q390" t="str">
        <f ca="1"/>
        <v/>
      </c>
    </row>
    <row r="391" spans="1:17" x14ac:dyDescent="0.3">
      <c r="A391" t="str">
        <f ca="1"/>
        <v>West of England Combined Authority</v>
      </c>
      <c r="B391">
        <f ca="1"/>
        <v>0.17</v>
      </c>
      <c r="C391" t="str">
        <f ca="1"/>
        <v/>
      </c>
      <c r="D391" t="str">
        <f ca="1"/>
        <v/>
      </c>
      <c r="E391" t="str">
        <f ca="1"/>
        <v/>
      </c>
      <c r="F391" t="str">
        <f ca="1"/>
        <v/>
      </c>
      <c r="G391" t="str">
        <f ca="1"/>
        <v/>
      </c>
      <c r="H391" t="str">
        <f ca="1"/>
        <v/>
      </c>
      <c r="I391" t="str">
        <f ca="1"/>
        <v/>
      </c>
      <c r="J391" t="str">
        <f ca="1"/>
        <v/>
      </c>
      <c r="K391" t="str">
        <f ca="1"/>
        <v/>
      </c>
      <c r="L391" t="str">
        <f ca="1"/>
        <v/>
      </c>
      <c r="M391" t="str">
        <f ca="1"/>
        <v/>
      </c>
      <c r="N391" t="str">
        <f ca="1"/>
        <v/>
      </c>
      <c r="O391" t="str">
        <f ca="1"/>
        <v/>
      </c>
      <c r="P391" t="str">
        <f ca="1"/>
        <v/>
      </c>
      <c r="Q391" t="str">
        <f ca="1"/>
        <v/>
      </c>
    </row>
    <row r="392" spans="1:17" x14ac:dyDescent="0.3">
      <c r="A392" t="str">
        <f ca="1"/>
        <v>West Oxfordshire</v>
      </c>
      <c r="B392">
        <f ca="1"/>
        <v>0.03</v>
      </c>
      <c r="C392" t="str">
        <f ca="1"/>
        <v/>
      </c>
      <c r="D392" t="str">
        <f ca="1"/>
        <v/>
      </c>
      <c r="E392" t="str">
        <f ca="1"/>
        <v/>
      </c>
      <c r="F392" t="str">
        <f ca="1"/>
        <v/>
      </c>
      <c r="G392" t="str">
        <f ca="1"/>
        <v/>
      </c>
      <c r="H392" t="str">
        <f ca="1"/>
        <v/>
      </c>
      <c r="I392" t="str">
        <f ca="1"/>
        <v/>
      </c>
      <c r="J392" t="str">
        <f ca="1"/>
        <v/>
      </c>
      <c r="K392" t="str">
        <f ca="1"/>
        <v/>
      </c>
      <c r="L392" t="str">
        <f ca="1"/>
        <v/>
      </c>
      <c r="M392" t="str">
        <f ca="1"/>
        <v/>
      </c>
      <c r="N392" t="str">
        <f ca="1"/>
        <v/>
      </c>
      <c r="O392" t="str">
        <f ca="1"/>
        <v/>
      </c>
      <c r="P392" t="str">
        <f ca="1"/>
        <v/>
      </c>
      <c r="Q392" t="str">
        <f ca="1"/>
        <v/>
      </c>
    </row>
    <row r="393" spans="1:17" x14ac:dyDescent="0.3">
      <c r="A393" t="str">
        <f ca="1"/>
        <v>West Suffolk</v>
      </c>
      <c r="B393">
        <f ca="1"/>
        <v>0.05</v>
      </c>
      <c r="C393" t="str">
        <f ca="1"/>
        <v/>
      </c>
      <c r="D393" t="str">
        <f ca="1"/>
        <v/>
      </c>
      <c r="E393" t="str">
        <f ca="1"/>
        <v/>
      </c>
      <c r="F393" t="str">
        <f ca="1"/>
        <v/>
      </c>
      <c r="G393" t="str">
        <f ca="1"/>
        <v/>
      </c>
      <c r="H393" t="str">
        <f ca="1"/>
        <v/>
      </c>
      <c r="I393" t="str">
        <f ca="1"/>
        <v/>
      </c>
      <c r="J393" t="str">
        <f ca="1"/>
        <v/>
      </c>
      <c r="K393" t="str">
        <f ca="1"/>
        <v/>
      </c>
      <c r="L393" t="str">
        <f ca="1"/>
        <v/>
      </c>
      <c r="M393" t="str">
        <f ca="1"/>
        <v/>
      </c>
      <c r="N393" t="str">
        <f ca="1"/>
        <v/>
      </c>
      <c r="O393" t="str">
        <f ca="1"/>
        <v/>
      </c>
      <c r="P393" t="str">
        <f ca="1"/>
        <v/>
      </c>
      <c r="Q393" t="str">
        <f ca="1"/>
        <v/>
      </c>
    </row>
    <row r="394" spans="1:17" x14ac:dyDescent="0.3">
      <c r="A394" t="str">
        <f ca="1"/>
        <v>West Sussex</v>
      </c>
      <c r="B394">
        <f ca="1"/>
        <v>0.15</v>
      </c>
      <c r="C394" t="str">
        <f ca="1"/>
        <v/>
      </c>
      <c r="D394" t="str">
        <f ca="1"/>
        <v/>
      </c>
      <c r="E394" t="str">
        <f ca="1"/>
        <v/>
      </c>
      <c r="F394" t="str">
        <f ca="1"/>
        <v/>
      </c>
      <c r="G394" t="str">
        <f ca="1"/>
        <v/>
      </c>
      <c r="H394" t="str">
        <f ca="1"/>
        <v/>
      </c>
      <c r="I394" t="str">
        <f ca="1"/>
        <v/>
      </c>
      <c r="J394" t="str">
        <f ca="1"/>
        <v/>
      </c>
      <c r="K394" t="str">
        <f ca="1"/>
        <v/>
      </c>
      <c r="L394" t="str">
        <f ca="1"/>
        <v/>
      </c>
      <c r="M394" t="str">
        <f ca="1"/>
        <v/>
      </c>
      <c r="N394" t="str">
        <f ca="1"/>
        <v/>
      </c>
      <c r="O394" t="str">
        <f ca="1"/>
        <v/>
      </c>
      <c r="P394" t="str">
        <f ca="1"/>
        <v/>
      </c>
      <c r="Q394" t="str">
        <f ca="1"/>
        <v/>
      </c>
    </row>
    <row r="395" spans="1:17" x14ac:dyDescent="0.3">
      <c r="A395" t="str">
        <f ca="1"/>
        <v>West Yorkshire Combined Authority</v>
      </c>
      <c r="B395">
        <f ca="1"/>
        <v>0.23</v>
      </c>
      <c r="C395" t="str">
        <f ca="1"/>
        <v/>
      </c>
      <c r="D395" t="str">
        <f ca="1"/>
        <v/>
      </c>
      <c r="E395" t="str">
        <f ca="1"/>
        <v/>
      </c>
      <c r="F395" t="str">
        <f ca="1"/>
        <v/>
      </c>
      <c r="G395" t="str">
        <f ca="1"/>
        <v/>
      </c>
      <c r="H395" t="str">
        <f ca="1"/>
        <v/>
      </c>
      <c r="I395" t="str">
        <f ca="1"/>
        <v/>
      </c>
      <c r="J395" t="str">
        <f ca="1"/>
        <v/>
      </c>
      <c r="K395" t="str">
        <f ca="1"/>
        <v/>
      </c>
      <c r="L395" t="str">
        <f ca="1"/>
        <v/>
      </c>
      <c r="M395" t="str">
        <f ca="1"/>
        <v/>
      </c>
      <c r="N395" t="str">
        <f ca="1"/>
        <v/>
      </c>
      <c r="O395" t="str">
        <f ca="1"/>
        <v/>
      </c>
      <c r="P395" t="str">
        <f ca="1"/>
        <v/>
      </c>
      <c r="Q395" t="str">
        <f ca="1"/>
        <v/>
      </c>
    </row>
    <row r="396" spans="1:17" x14ac:dyDescent="0.3">
      <c r="A396" t="str">
        <f ca="1"/>
        <v>West Yorkshire Fire &amp; CD Authority</v>
      </c>
      <c r="B396">
        <f ca="1"/>
        <v>0.12</v>
      </c>
      <c r="C396" t="str">
        <f ca="1"/>
        <v/>
      </c>
      <c r="D396" t="str">
        <f ca="1"/>
        <v/>
      </c>
      <c r="E396" t="str">
        <f ca="1"/>
        <v/>
      </c>
      <c r="F396" t="str">
        <f ca="1"/>
        <v/>
      </c>
      <c r="G396" t="str">
        <f ca="1"/>
        <v/>
      </c>
      <c r="H396" t="str">
        <f ca="1"/>
        <v/>
      </c>
      <c r="I396" t="str">
        <f ca="1"/>
        <v/>
      </c>
      <c r="J396" t="str">
        <f ca="1"/>
        <v/>
      </c>
      <c r="K396" t="str">
        <f ca="1"/>
        <v/>
      </c>
      <c r="L396" t="str">
        <f ca="1"/>
        <v/>
      </c>
      <c r="M396" t="str">
        <f ca="1"/>
        <v/>
      </c>
      <c r="N396" t="str">
        <f ca="1"/>
        <v/>
      </c>
      <c r="O396" t="str">
        <f ca="1"/>
        <v/>
      </c>
      <c r="P396" t="str">
        <f ca="1"/>
        <v/>
      </c>
      <c r="Q396" t="str">
        <f ca="1"/>
        <v/>
      </c>
    </row>
    <row r="397" spans="1:17" x14ac:dyDescent="0.3">
      <c r="A397" t="str">
        <f ca="1"/>
        <v>West Yorkshire Police</v>
      </c>
      <c r="B397">
        <f ca="1"/>
        <v>0.41</v>
      </c>
      <c r="C397" t="str">
        <f ca="1"/>
        <v/>
      </c>
      <c r="D397" t="str">
        <f ca="1"/>
        <v/>
      </c>
      <c r="E397" t="str">
        <f ca="1"/>
        <v/>
      </c>
      <c r="F397" t="str">
        <f ca="1"/>
        <v/>
      </c>
      <c r="G397" t="str">
        <f ca="1"/>
        <v/>
      </c>
      <c r="H397" t="str">
        <f ca="1"/>
        <v/>
      </c>
      <c r="I397" t="str">
        <f ca="1"/>
        <v/>
      </c>
      <c r="J397" t="str">
        <f ca="1"/>
        <v/>
      </c>
      <c r="K397" t="str">
        <f ca="1"/>
        <v/>
      </c>
      <c r="L397" t="str">
        <f ca="1"/>
        <v/>
      </c>
      <c r="M397" t="str">
        <f ca="1"/>
        <v/>
      </c>
      <c r="N397" t="str">
        <f ca="1"/>
        <v/>
      </c>
      <c r="O397" t="str">
        <f ca="1"/>
        <v/>
      </c>
      <c r="P397" t="str">
        <f ca="1"/>
        <v/>
      </c>
      <c r="Q397" t="str">
        <f ca="1"/>
        <v/>
      </c>
    </row>
    <row r="398" spans="1:17" x14ac:dyDescent="0.3">
      <c r="A398" t="str">
        <f ca="1"/>
        <v>Western Riverside Waste Authority</v>
      </c>
      <c r="B398">
        <f ca="1"/>
        <v>0.16</v>
      </c>
      <c r="C398" t="str">
        <f ca="1"/>
        <v/>
      </c>
      <c r="D398" t="str">
        <f ca="1"/>
        <v/>
      </c>
      <c r="E398" t="str">
        <f ca="1"/>
        <v/>
      </c>
      <c r="F398" t="str">
        <f ca="1"/>
        <v/>
      </c>
      <c r="G398" t="str">
        <f ca="1"/>
        <v/>
      </c>
      <c r="H398" t="str">
        <f ca="1"/>
        <v/>
      </c>
      <c r="I398" t="str">
        <f ca="1"/>
        <v/>
      </c>
      <c r="J398" t="str">
        <f ca="1"/>
        <v/>
      </c>
      <c r="K398" t="str">
        <f ca="1"/>
        <v/>
      </c>
      <c r="L398" t="str">
        <f ca="1"/>
        <v/>
      </c>
      <c r="M398" t="str">
        <f ca="1"/>
        <v/>
      </c>
      <c r="N398" t="str">
        <f ca="1"/>
        <v/>
      </c>
      <c r="O398" t="str">
        <f ca="1"/>
        <v/>
      </c>
      <c r="P398" t="str">
        <f ca="1"/>
        <v/>
      </c>
      <c r="Q398" t="str">
        <f ca="1"/>
        <v/>
      </c>
    </row>
    <row r="399" spans="1:17" x14ac:dyDescent="0.3">
      <c r="A399" t="str">
        <f ca="1"/>
        <v>Westminster</v>
      </c>
      <c r="B399">
        <f ca="1"/>
        <v>0.64</v>
      </c>
      <c r="C399" t="str">
        <f ca="1"/>
        <v/>
      </c>
      <c r="D399" t="str">
        <f ca="1"/>
        <v/>
      </c>
      <c r="E399" t="str">
        <f ca="1"/>
        <v/>
      </c>
      <c r="F399" t="str">
        <f ca="1"/>
        <v/>
      </c>
      <c r="G399" t="str">
        <f ca="1"/>
        <v/>
      </c>
      <c r="H399" t="str">
        <f ca="1"/>
        <v/>
      </c>
      <c r="I399" t="str">
        <f ca="1"/>
        <v/>
      </c>
      <c r="J399" t="str">
        <f ca="1"/>
        <v/>
      </c>
      <c r="K399" t="str">
        <f ca="1"/>
        <v/>
      </c>
      <c r="L399" t="str">
        <f ca="1"/>
        <v/>
      </c>
      <c r="M399" t="str">
        <f ca="1"/>
        <v/>
      </c>
      <c r="N399" t="str">
        <f ca="1"/>
        <v/>
      </c>
      <c r="O399" t="str">
        <f ca="1"/>
        <v/>
      </c>
      <c r="P399" t="str">
        <f ca="1"/>
        <v/>
      </c>
      <c r="Q399" t="str">
        <f ca="1"/>
        <v/>
      </c>
    </row>
    <row r="400" spans="1:17" x14ac:dyDescent="0.3">
      <c r="A400" t="str">
        <f ca="1"/>
        <v>Wigan</v>
      </c>
      <c r="B400">
        <f ca="1"/>
        <v>0.14000000000000001</v>
      </c>
      <c r="C400" t="str">
        <f ca="1"/>
        <v/>
      </c>
      <c r="D400" t="str">
        <f ca="1"/>
        <v/>
      </c>
      <c r="E400" t="str">
        <f ca="1"/>
        <v/>
      </c>
      <c r="F400" t="str">
        <f ca="1"/>
        <v/>
      </c>
      <c r="G400" t="str">
        <f ca="1"/>
        <v/>
      </c>
      <c r="H400" t="str">
        <f ca="1"/>
        <v/>
      </c>
      <c r="I400" t="str">
        <f ca="1"/>
        <v/>
      </c>
      <c r="J400" t="str">
        <f ca="1"/>
        <v/>
      </c>
      <c r="K400" t="str">
        <f ca="1"/>
        <v/>
      </c>
      <c r="L400" t="str">
        <f ca="1"/>
        <v/>
      </c>
      <c r="M400" t="str">
        <f ca="1"/>
        <v/>
      </c>
      <c r="N400" t="str">
        <f ca="1"/>
        <v/>
      </c>
      <c r="O400" t="str">
        <f ca="1"/>
        <v/>
      </c>
      <c r="P400" t="str">
        <f ca="1"/>
        <v/>
      </c>
      <c r="Q400" t="str">
        <f ca="1"/>
        <v/>
      </c>
    </row>
    <row r="401" spans="1:17" x14ac:dyDescent="0.3">
      <c r="A401" t="str">
        <f ca="1"/>
        <v>Wiltshire</v>
      </c>
      <c r="B401">
        <f ca="1"/>
        <v>0.14000000000000001</v>
      </c>
      <c r="C401" t="str">
        <f ca="1"/>
        <v/>
      </c>
      <c r="D401" t="str">
        <f ca="1"/>
        <v/>
      </c>
      <c r="E401" t="str">
        <f ca="1"/>
        <v/>
      </c>
      <c r="F401" t="str">
        <f ca="1"/>
        <v/>
      </c>
      <c r="G401" t="str">
        <f ca="1"/>
        <v/>
      </c>
      <c r="H401" t="str">
        <f ca="1"/>
        <v/>
      </c>
      <c r="I401" t="str">
        <f ca="1"/>
        <v/>
      </c>
      <c r="J401" t="str">
        <f ca="1"/>
        <v/>
      </c>
      <c r="K401" t="str">
        <f ca="1"/>
        <v/>
      </c>
      <c r="L401" t="str">
        <f ca="1"/>
        <v/>
      </c>
      <c r="M401" t="str">
        <f ca="1"/>
        <v/>
      </c>
      <c r="N401" t="str">
        <f ca="1"/>
        <v/>
      </c>
      <c r="O401" t="str">
        <f ca="1"/>
        <v/>
      </c>
      <c r="P401" t="str">
        <f ca="1"/>
        <v/>
      </c>
      <c r="Q401" t="str">
        <f ca="1"/>
        <v/>
      </c>
    </row>
    <row r="402" spans="1:17" x14ac:dyDescent="0.3">
      <c r="A402" t="str">
        <f ca="1"/>
        <v>Wiltshire Police</v>
      </c>
      <c r="B402">
        <f ca="1"/>
        <v>0.06</v>
      </c>
      <c r="C402" t="str">
        <f ca="1"/>
        <v/>
      </c>
      <c r="D402" t="str">
        <f ca="1"/>
        <v/>
      </c>
      <c r="E402" t="str">
        <f ca="1"/>
        <v/>
      </c>
      <c r="F402" t="str">
        <f ca="1"/>
        <v/>
      </c>
      <c r="G402" t="str">
        <f ca="1"/>
        <v/>
      </c>
      <c r="H402" t="str">
        <f ca="1"/>
        <v/>
      </c>
      <c r="I402" t="str">
        <f ca="1"/>
        <v/>
      </c>
      <c r="J402" t="str">
        <f ca="1"/>
        <v/>
      </c>
      <c r="K402" t="str">
        <f ca="1"/>
        <v/>
      </c>
      <c r="L402" t="str">
        <f ca="1"/>
        <v/>
      </c>
      <c r="M402" t="str">
        <f ca="1"/>
        <v/>
      </c>
      <c r="N402" t="str">
        <f ca="1"/>
        <v/>
      </c>
      <c r="O402" t="str">
        <f ca="1"/>
        <v/>
      </c>
      <c r="P402" t="str">
        <f ca="1"/>
        <v/>
      </c>
      <c r="Q402" t="str">
        <f ca="1"/>
        <v/>
      </c>
    </row>
    <row r="403" spans="1:17" x14ac:dyDescent="0.3">
      <c r="A403" t="str">
        <f ca="1"/>
        <v>Winchester</v>
      </c>
      <c r="B403">
        <f ca="1"/>
        <v>0.02</v>
      </c>
      <c r="C403" t="str">
        <f ca="1"/>
        <v/>
      </c>
      <c r="D403" t="str">
        <f ca="1"/>
        <v/>
      </c>
      <c r="E403" t="str">
        <f ca="1"/>
        <v/>
      </c>
      <c r="F403" t="str">
        <f ca="1"/>
        <v/>
      </c>
      <c r="G403" t="str">
        <f ca="1"/>
        <v/>
      </c>
      <c r="H403" t="str">
        <f ca="1"/>
        <v/>
      </c>
      <c r="I403" t="str">
        <f ca="1"/>
        <v/>
      </c>
      <c r="J403" t="str">
        <f ca="1"/>
        <v/>
      </c>
      <c r="K403" t="str">
        <f ca="1"/>
        <v/>
      </c>
      <c r="L403" t="str">
        <f ca="1"/>
        <v/>
      </c>
      <c r="M403" t="str">
        <f ca="1"/>
        <v/>
      </c>
      <c r="N403" t="str">
        <f ca="1"/>
        <v/>
      </c>
      <c r="O403" t="str">
        <f ca="1"/>
        <v/>
      </c>
      <c r="P403" t="str">
        <f ca="1"/>
        <v/>
      </c>
      <c r="Q403" t="str">
        <f ca="1"/>
        <v/>
      </c>
    </row>
    <row r="404" spans="1:17" x14ac:dyDescent="0.3">
      <c r="A404" t="str">
        <f ca="1"/>
        <v>Windsor &amp; Maidenhead</v>
      </c>
      <c r="B404">
        <f ca="1"/>
        <v>0.08</v>
      </c>
      <c r="C404" t="str">
        <f ca="1"/>
        <v/>
      </c>
      <c r="D404" t="str">
        <f ca="1"/>
        <v/>
      </c>
      <c r="E404" t="str">
        <f ca="1"/>
        <v/>
      </c>
      <c r="F404" t="str">
        <f ca="1"/>
        <v/>
      </c>
      <c r="G404" t="str">
        <f ca="1"/>
        <v/>
      </c>
      <c r="H404" t="str">
        <f ca="1"/>
        <v/>
      </c>
      <c r="I404" t="str">
        <f ca="1"/>
        <v/>
      </c>
      <c r="J404" t="str">
        <f ca="1"/>
        <v/>
      </c>
      <c r="K404" t="str">
        <f ca="1"/>
        <v/>
      </c>
      <c r="L404" t="str">
        <f ca="1"/>
        <v/>
      </c>
      <c r="M404" t="str">
        <f ca="1"/>
        <v/>
      </c>
      <c r="N404" t="str">
        <f ca="1"/>
        <v/>
      </c>
      <c r="O404" t="str">
        <f ca="1"/>
        <v/>
      </c>
      <c r="P404" t="str">
        <f ca="1"/>
        <v/>
      </c>
      <c r="Q404" t="str">
        <f ca="1"/>
        <v/>
      </c>
    </row>
    <row r="405" spans="1:17" x14ac:dyDescent="0.3">
      <c r="A405" t="str">
        <f ca="1"/>
        <v>Wirral</v>
      </c>
      <c r="B405">
        <f ca="1"/>
        <v>0.13</v>
      </c>
      <c r="C405" t="str">
        <f ca="1"/>
        <v/>
      </c>
      <c r="D405" t="str">
        <f ca="1"/>
        <v/>
      </c>
      <c r="E405" t="str">
        <f ca="1"/>
        <v/>
      </c>
      <c r="F405" t="str">
        <f ca="1"/>
        <v/>
      </c>
      <c r="G405" t="str">
        <f ca="1"/>
        <v/>
      </c>
      <c r="H405" t="str">
        <f ca="1"/>
        <v/>
      </c>
      <c r="I405" t="str">
        <f ca="1"/>
        <v/>
      </c>
      <c r="J405" t="str">
        <f ca="1"/>
        <v/>
      </c>
      <c r="K405" t="str">
        <f ca="1"/>
        <v/>
      </c>
      <c r="L405" t="str">
        <f ca="1"/>
        <v/>
      </c>
      <c r="M405" t="str">
        <f ca="1"/>
        <v/>
      </c>
      <c r="N405" t="str">
        <f ca="1"/>
        <v/>
      </c>
      <c r="O405" t="str">
        <f ca="1"/>
        <v/>
      </c>
      <c r="P405" t="str">
        <f ca="1"/>
        <v/>
      </c>
      <c r="Q405" t="str">
        <f ca="1"/>
        <v/>
      </c>
    </row>
    <row r="406" spans="1:17" x14ac:dyDescent="0.3">
      <c r="A406" t="str">
        <f ca="1"/>
        <v>Wokingham</v>
      </c>
      <c r="B406">
        <f ca="1"/>
        <v>0.04</v>
      </c>
      <c r="C406" t="str">
        <f ca="1"/>
        <v/>
      </c>
      <c r="D406" t="str">
        <f ca="1"/>
        <v/>
      </c>
      <c r="E406" t="str">
        <f ca="1"/>
        <v/>
      </c>
      <c r="F406" t="str">
        <f ca="1"/>
        <v/>
      </c>
      <c r="G406" t="str">
        <f ca="1"/>
        <v/>
      </c>
      <c r="H406" t="str">
        <f ca="1"/>
        <v/>
      </c>
      <c r="I406" t="str">
        <f ca="1"/>
        <v/>
      </c>
      <c r="J406" t="str">
        <f ca="1"/>
        <v/>
      </c>
      <c r="K406" t="str">
        <f ca="1"/>
        <v/>
      </c>
      <c r="L406" t="str">
        <f ca="1"/>
        <v/>
      </c>
      <c r="M406" t="str">
        <f ca="1"/>
        <v/>
      </c>
      <c r="N406" t="str">
        <f ca="1"/>
        <v/>
      </c>
      <c r="O406" t="str">
        <f ca="1"/>
        <v/>
      </c>
      <c r="P406" t="str">
        <f ca="1"/>
        <v/>
      </c>
      <c r="Q406" t="str">
        <f ca="1"/>
        <v/>
      </c>
    </row>
    <row r="407" spans="1:17" x14ac:dyDescent="0.3">
      <c r="A407" t="str">
        <f ca="1"/>
        <v>Wolverhampton</v>
      </c>
      <c r="B407">
        <f ca="1"/>
        <v>0.13</v>
      </c>
      <c r="C407" t="str">
        <f ca="1"/>
        <v/>
      </c>
      <c r="D407" t="str">
        <f ca="1"/>
        <v/>
      </c>
      <c r="E407" t="str">
        <f ca="1"/>
        <v/>
      </c>
      <c r="F407" t="str">
        <f ca="1"/>
        <v/>
      </c>
      <c r="G407" t="str">
        <f ca="1"/>
        <v/>
      </c>
      <c r="H407" t="str">
        <f ca="1"/>
        <v/>
      </c>
      <c r="I407" t="str">
        <f ca="1"/>
        <v/>
      </c>
      <c r="J407" t="str">
        <f ca="1"/>
        <v/>
      </c>
      <c r="K407" t="str">
        <f ca="1"/>
        <v/>
      </c>
      <c r="L407" t="str">
        <f ca="1"/>
        <v/>
      </c>
      <c r="M407" t="str">
        <f ca="1"/>
        <v/>
      </c>
      <c r="N407" t="str">
        <f ca="1"/>
        <v/>
      </c>
      <c r="O407" t="str">
        <f ca="1"/>
        <v/>
      </c>
      <c r="P407" t="str">
        <f ca="1"/>
        <v/>
      </c>
      <c r="Q407" t="str">
        <f ca="1"/>
        <v/>
      </c>
    </row>
    <row r="408" spans="1:17" x14ac:dyDescent="0.3">
      <c r="A408" t="str">
        <f ca="1"/>
        <v>Worcester</v>
      </c>
      <c r="B408">
        <f ca="1"/>
        <v>0.01</v>
      </c>
      <c r="C408" t="str">
        <f ca="1"/>
        <v/>
      </c>
      <c r="D408" t="str">
        <f ca="1"/>
        <v/>
      </c>
      <c r="E408" t="str">
        <f ca="1"/>
        <v/>
      </c>
      <c r="F408" t="str">
        <f ca="1"/>
        <v/>
      </c>
      <c r="G408" t="str">
        <f ca="1"/>
        <v/>
      </c>
      <c r="H408" t="str">
        <f ca="1"/>
        <v/>
      </c>
      <c r="I408" t="str">
        <f ca="1"/>
        <v/>
      </c>
      <c r="J408" t="str">
        <f ca="1"/>
        <v/>
      </c>
      <c r="K408" t="str">
        <f ca="1"/>
        <v/>
      </c>
      <c r="L408" t="str">
        <f ca="1"/>
        <v/>
      </c>
      <c r="M408" t="str">
        <f ca="1"/>
        <v/>
      </c>
      <c r="N408" t="str">
        <f ca="1"/>
        <v/>
      </c>
      <c r="O408" t="str">
        <f ca="1"/>
        <v/>
      </c>
      <c r="P408" t="str">
        <f ca="1"/>
        <v/>
      </c>
      <c r="Q408" t="str">
        <f ca="1"/>
        <v/>
      </c>
    </row>
    <row r="409" spans="1:17" x14ac:dyDescent="0.3">
      <c r="A409" t="str">
        <f ca="1"/>
        <v>Worcestershire</v>
      </c>
      <c r="B409">
        <f ca="1"/>
        <v>0.12</v>
      </c>
      <c r="C409" t="str">
        <f ca="1"/>
        <v/>
      </c>
      <c r="D409" t="str">
        <f ca="1"/>
        <v/>
      </c>
      <c r="E409" t="str">
        <f ca="1"/>
        <v/>
      </c>
      <c r="F409" t="str">
        <f ca="1"/>
        <v/>
      </c>
      <c r="G409" t="str">
        <f ca="1"/>
        <v/>
      </c>
      <c r="H409" t="str">
        <f ca="1"/>
        <v/>
      </c>
      <c r="I409" t="str">
        <f ca="1"/>
        <v/>
      </c>
      <c r="J409" t="str">
        <f ca="1"/>
        <v/>
      </c>
      <c r="K409" t="str">
        <f ca="1"/>
        <v/>
      </c>
      <c r="L409" t="str">
        <f ca="1"/>
        <v/>
      </c>
      <c r="M409" t="str">
        <f ca="1"/>
        <v/>
      </c>
      <c r="N409" t="str">
        <f ca="1"/>
        <v/>
      </c>
      <c r="O409" t="str">
        <f ca="1"/>
        <v/>
      </c>
      <c r="P409" t="str">
        <f ca="1"/>
        <v/>
      </c>
      <c r="Q409" t="str">
        <f ca="1"/>
        <v/>
      </c>
    </row>
    <row r="410" spans="1:17" x14ac:dyDescent="0.3">
      <c r="A410" t="str">
        <f ca="1"/>
        <v>Worthing</v>
      </c>
      <c r="B410">
        <f ca="1"/>
        <v>0.03</v>
      </c>
      <c r="C410" t="str">
        <f ca="1"/>
        <v/>
      </c>
      <c r="D410" t="str">
        <f ca="1"/>
        <v/>
      </c>
      <c r="E410" t="str">
        <f ca="1"/>
        <v/>
      </c>
      <c r="F410" t="str">
        <f ca="1"/>
        <v/>
      </c>
      <c r="G410" t="str">
        <f ca="1"/>
        <v/>
      </c>
      <c r="H410" t="str">
        <f ca="1"/>
        <v/>
      </c>
      <c r="I410" t="str">
        <f ca="1"/>
        <v/>
      </c>
      <c r="J410" t="str">
        <f ca="1"/>
        <v/>
      </c>
      <c r="K410" t="str">
        <f ca="1"/>
        <v/>
      </c>
      <c r="L410" t="str">
        <f ca="1"/>
        <v/>
      </c>
      <c r="M410" t="str">
        <f ca="1"/>
        <v/>
      </c>
      <c r="N410" t="str">
        <f ca="1"/>
        <v/>
      </c>
      <c r="O410" t="str">
        <f ca="1"/>
        <v/>
      </c>
      <c r="P410" t="str">
        <f ca="1"/>
        <v/>
      </c>
      <c r="Q410" t="str">
        <f ca="1"/>
        <v/>
      </c>
    </row>
    <row r="411" spans="1:17" x14ac:dyDescent="0.3">
      <c r="A411" t="str">
        <f ca="1"/>
        <v>Wychavon</v>
      </c>
      <c r="B411">
        <f ca="1"/>
        <v>0.02</v>
      </c>
      <c r="C411" t="str">
        <f ca="1"/>
        <v/>
      </c>
      <c r="D411" t="str">
        <f ca="1"/>
        <v/>
      </c>
      <c r="E411" t="str">
        <f ca="1"/>
        <v/>
      </c>
      <c r="F411" t="str">
        <f ca="1"/>
        <v/>
      </c>
      <c r="G411" t="str">
        <f ca="1"/>
        <v/>
      </c>
      <c r="H411" t="str">
        <f ca="1"/>
        <v/>
      </c>
      <c r="I411" t="str">
        <f ca="1"/>
        <v/>
      </c>
      <c r="J411" t="str">
        <f ca="1"/>
        <v/>
      </c>
      <c r="K411" t="str">
        <f ca="1"/>
        <v/>
      </c>
      <c r="L411" t="str">
        <f ca="1"/>
        <v/>
      </c>
      <c r="M411" t="str">
        <f ca="1"/>
        <v/>
      </c>
      <c r="N411" t="str">
        <f ca="1"/>
        <v/>
      </c>
      <c r="O411" t="str">
        <f ca="1"/>
        <v/>
      </c>
      <c r="P411" t="str">
        <f ca="1"/>
        <v/>
      </c>
      <c r="Q411" t="str">
        <f ca="1"/>
        <v/>
      </c>
    </row>
    <row r="412" spans="1:17" x14ac:dyDescent="0.3">
      <c r="A412" t="str">
        <f ca="1"/>
        <v>Wyre</v>
      </c>
      <c r="B412">
        <f ca="1"/>
        <v>0.06</v>
      </c>
      <c r="C412" t="str">
        <f ca="1"/>
        <v/>
      </c>
      <c r="D412" t="str">
        <f ca="1"/>
        <v/>
      </c>
      <c r="E412" t="str">
        <f ca="1"/>
        <v/>
      </c>
      <c r="F412" t="str">
        <f ca="1"/>
        <v/>
      </c>
      <c r="G412" t="str">
        <f ca="1"/>
        <v/>
      </c>
      <c r="H412" t="str">
        <f ca="1"/>
        <v/>
      </c>
      <c r="I412" t="str">
        <f ca="1"/>
        <v/>
      </c>
      <c r="J412" t="str">
        <f ca="1"/>
        <v/>
      </c>
      <c r="K412" t="str">
        <f ca="1"/>
        <v/>
      </c>
      <c r="L412" t="str">
        <f ca="1"/>
        <v/>
      </c>
      <c r="M412" t="str">
        <f ca="1"/>
        <v/>
      </c>
      <c r="N412" t="str">
        <f ca="1"/>
        <v/>
      </c>
      <c r="O412" t="str">
        <f ca="1"/>
        <v/>
      </c>
      <c r="P412" t="str">
        <f ca="1"/>
        <v/>
      </c>
      <c r="Q412" t="str">
        <f ca="1"/>
        <v/>
      </c>
    </row>
    <row r="413" spans="1:17" x14ac:dyDescent="0.3">
      <c r="A413" t="str">
        <f ca="1"/>
        <v>Wyre Forest</v>
      </c>
      <c r="B413">
        <f ca="1"/>
        <v>0.01</v>
      </c>
      <c r="C413" t="str">
        <f ca="1"/>
        <v/>
      </c>
      <c r="D413" t="str">
        <f ca="1"/>
        <v/>
      </c>
      <c r="E413" t="str">
        <f ca="1"/>
        <v/>
      </c>
      <c r="F413" t="str">
        <f ca="1"/>
        <v/>
      </c>
      <c r="G413" t="str">
        <f ca="1"/>
        <v/>
      </c>
      <c r="H413" t="str">
        <f ca="1"/>
        <v/>
      </c>
      <c r="I413" t="str">
        <f ca="1"/>
        <v/>
      </c>
      <c r="J413" t="str">
        <f ca="1"/>
        <v/>
      </c>
      <c r="K413" t="str">
        <f ca="1"/>
        <v/>
      </c>
      <c r="L413" t="str">
        <f ca="1"/>
        <v/>
      </c>
      <c r="M413" t="str">
        <f ca="1"/>
        <v/>
      </c>
      <c r="N413" t="str">
        <f ca="1"/>
        <v/>
      </c>
      <c r="O413" t="str">
        <f ca="1"/>
        <v/>
      </c>
      <c r="P413" t="str">
        <f ca="1"/>
        <v/>
      </c>
      <c r="Q413" t="str">
        <f ca="1"/>
        <v/>
      </c>
    </row>
    <row r="414" spans="1:17" x14ac:dyDescent="0.3">
      <c r="A414" t="str">
        <f ca="1"/>
        <v>York</v>
      </c>
      <c r="B414">
        <f ca="1"/>
        <v>0.16</v>
      </c>
      <c r="C414" t="str">
        <f ca="1"/>
        <v/>
      </c>
      <c r="D414" t="str">
        <f ca="1"/>
        <v/>
      </c>
      <c r="E414" t="str">
        <f ca="1"/>
        <v/>
      </c>
      <c r="F414" t="str">
        <f ca="1"/>
        <v/>
      </c>
      <c r="G414" t="str">
        <f ca="1"/>
        <v/>
      </c>
      <c r="H414" t="str">
        <f ca="1"/>
        <v/>
      </c>
      <c r="I414" t="str">
        <f ca="1"/>
        <v/>
      </c>
      <c r="J414" t="str">
        <f ca="1"/>
        <v/>
      </c>
      <c r="K414" t="str">
        <f ca="1"/>
        <v/>
      </c>
      <c r="L414" t="str">
        <f ca="1"/>
        <v/>
      </c>
      <c r="M414" t="str">
        <f ca="1"/>
        <v/>
      </c>
      <c r="N414" t="str">
        <f ca="1"/>
        <v/>
      </c>
      <c r="O414" t="str">
        <f ca="1"/>
        <v/>
      </c>
      <c r="P414" t="str">
        <f ca="1"/>
        <v/>
      </c>
      <c r="Q414" t="str">
        <f ca="1"/>
        <v/>
      </c>
    </row>
    <row r="415" spans="1:17" x14ac:dyDescent="0.3">
      <c r="A415" t="str">
        <f ca="1"/>
        <v>Yorkshire Dales National Park Authority</v>
      </c>
      <c r="B415">
        <f ca="1"/>
        <v>0.11</v>
      </c>
      <c r="C415" t="str">
        <f ca="1"/>
        <v/>
      </c>
      <c r="D415" t="str">
        <f ca="1"/>
        <v/>
      </c>
      <c r="E415" t="str">
        <f ca="1"/>
        <v/>
      </c>
      <c r="F415" t="str">
        <f ca="1"/>
        <v/>
      </c>
      <c r="G415" t="str">
        <f ca="1"/>
        <v/>
      </c>
      <c r="H415" t="str">
        <f ca="1"/>
        <v/>
      </c>
      <c r="I415" t="str">
        <f ca="1"/>
        <v/>
      </c>
      <c r="J415" t="str">
        <f ca="1"/>
        <v/>
      </c>
      <c r="K415" t="str">
        <f ca="1"/>
        <v/>
      </c>
      <c r="L415" t="str">
        <f ca="1"/>
        <v/>
      </c>
      <c r="M415" t="str">
        <f ca="1"/>
        <v/>
      </c>
      <c r="N415" t="str">
        <f ca="1"/>
        <v/>
      </c>
      <c r="O415" t="str">
        <f ca="1"/>
        <v/>
      </c>
      <c r="P415" t="str">
        <f ca="1"/>
        <v/>
      </c>
      <c r="Q415" t="str">
        <f ca="1"/>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D0949-3231-41A9-9CF6-44B59466DF3C}">
  <sheetPr codeName="Sheet9"/>
  <dimension ref="B2:B9"/>
  <sheetViews>
    <sheetView workbookViewId="0"/>
  </sheetViews>
  <sheetFormatPr defaultRowHeight="14.4" x14ac:dyDescent="0.3"/>
  <sheetData>
    <row r="2" spans="2:2" x14ac:dyDescent="0.3">
      <c r="B2" t="s">
        <v>4209</v>
      </c>
    </row>
    <row r="3" spans="2:2" x14ac:dyDescent="0.3">
      <c r="B3" t="s">
        <v>4210</v>
      </c>
    </row>
    <row r="4" spans="2:2" x14ac:dyDescent="0.3">
      <c r="B4" t="s">
        <v>4211</v>
      </c>
    </row>
    <row r="5" spans="2:2" x14ac:dyDescent="0.3">
      <c r="B5" t="s">
        <v>4212</v>
      </c>
    </row>
    <row r="6" spans="2:2" x14ac:dyDescent="0.3">
      <c r="B6" t="s">
        <v>4213</v>
      </c>
    </row>
    <row r="7" spans="2:2" x14ac:dyDescent="0.3">
      <c r="B7" t="s">
        <v>4214</v>
      </c>
    </row>
    <row r="8" spans="2:2" x14ac:dyDescent="0.3">
      <c r="B8" t="s">
        <v>4215</v>
      </c>
    </row>
    <row r="9" spans="2:2" x14ac:dyDescent="0.3">
      <c r="B9" t="s">
        <v>4652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92A10-BDDD-4CB8-B15E-523C16551B75}">
  <sheetPr codeName="Sheet8"/>
  <dimension ref="A1:M4178"/>
  <sheetViews>
    <sheetView workbookViewId="0"/>
  </sheetViews>
  <sheetFormatPr defaultRowHeight="14.4" x14ac:dyDescent="0.3"/>
  <sheetData>
    <row r="1" spans="1:13" x14ac:dyDescent="0.3">
      <c r="A1" t="s">
        <v>0</v>
      </c>
      <c r="B1" t="s">
        <v>1</v>
      </c>
      <c r="C1" t="s">
        <v>2</v>
      </c>
      <c r="D1" t="s">
        <v>3</v>
      </c>
      <c r="E1" t="s">
        <v>4</v>
      </c>
      <c r="F1" t="s">
        <v>4190</v>
      </c>
      <c r="G1" t="s">
        <v>5</v>
      </c>
      <c r="H1" t="s">
        <v>4191</v>
      </c>
      <c r="I1" t="s">
        <v>6</v>
      </c>
      <c r="J1" t="s">
        <v>7</v>
      </c>
      <c r="K1" t="s">
        <v>8</v>
      </c>
      <c r="L1" t="s">
        <v>4192</v>
      </c>
      <c r="M1" t="s">
        <v>9</v>
      </c>
    </row>
    <row r="2" spans="1:13" x14ac:dyDescent="0.3">
      <c r="A2" t="s">
        <v>10</v>
      </c>
      <c r="B2" t="s">
        <v>11</v>
      </c>
      <c r="C2">
        <v>0.45500000000000002</v>
      </c>
      <c r="D2">
        <v>0.36499999999999999</v>
      </c>
      <c r="E2">
        <v>9.5000000000000001E-2</v>
      </c>
      <c r="F2" t="s">
        <v>4195</v>
      </c>
      <c r="G2">
        <v>0.51400000000000001</v>
      </c>
      <c r="H2" t="s">
        <v>4199</v>
      </c>
      <c r="I2">
        <v>0.22450000000000001</v>
      </c>
      <c r="J2">
        <v>0.10100000000000001</v>
      </c>
      <c r="K2">
        <v>0.15</v>
      </c>
      <c r="L2" t="s">
        <v>4201</v>
      </c>
      <c r="M2">
        <v>15</v>
      </c>
    </row>
    <row r="3" spans="1:13" x14ac:dyDescent="0.3">
      <c r="A3" t="s">
        <v>12</v>
      </c>
      <c r="B3" t="s">
        <v>11</v>
      </c>
      <c r="C3">
        <v>0.35</v>
      </c>
      <c r="D3">
        <v>0.26500000000000001</v>
      </c>
      <c r="E3">
        <v>0.09</v>
      </c>
      <c r="F3" t="s">
        <v>4196</v>
      </c>
      <c r="G3">
        <v>0.22550000000000001</v>
      </c>
      <c r="H3" t="s">
        <v>14</v>
      </c>
      <c r="I3">
        <v>9.9500000000000005E-2</v>
      </c>
      <c r="J3">
        <v>4.8500000000000001E-2</v>
      </c>
      <c r="K3">
        <v>7.0000000000000007E-2</v>
      </c>
      <c r="L3" t="s">
        <v>4203</v>
      </c>
      <c r="M3">
        <v>7</v>
      </c>
    </row>
    <row r="4" spans="1:13" x14ac:dyDescent="0.3">
      <c r="A4" t="s">
        <v>13</v>
      </c>
      <c r="B4" t="s">
        <v>14</v>
      </c>
      <c r="C4">
        <v>0.53</v>
      </c>
      <c r="D4">
        <v>0.42</v>
      </c>
      <c r="E4">
        <v>0.13500000000000001</v>
      </c>
      <c r="F4" t="s">
        <v>4195</v>
      </c>
      <c r="G4">
        <v>0.67700000000000005</v>
      </c>
      <c r="H4" t="s">
        <v>14</v>
      </c>
      <c r="I4">
        <v>0.25650000000000001</v>
      </c>
      <c r="J4">
        <v>0.14149999999999999</v>
      </c>
      <c r="K4">
        <v>0.21</v>
      </c>
      <c r="L4" t="s">
        <v>4204</v>
      </c>
      <c r="M4">
        <v>9</v>
      </c>
    </row>
    <row r="5" spans="1:13" x14ac:dyDescent="0.3">
      <c r="A5" t="s">
        <v>15</v>
      </c>
      <c r="B5" t="s">
        <v>11</v>
      </c>
      <c r="C5">
        <v>0.44</v>
      </c>
      <c r="D5">
        <v>0.36499999999999999</v>
      </c>
      <c r="E5">
        <v>0.125</v>
      </c>
      <c r="F5" t="s">
        <v>4193</v>
      </c>
      <c r="G5">
        <v>0.51600000000000001</v>
      </c>
      <c r="H5" t="s">
        <v>14</v>
      </c>
      <c r="I5">
        <v>0.2155</v>
      </c>
      <c r="J5">
        <v>0.114</v>
      </c>
      <c r="K5">
        <v>0.155</v>
      </c>
      <c r="L5" t="s">
        <v>4202</v>
      </c>
      <c r="M5">
        <v>10</v>
      </c>
    </row>
    <row r="6" spans="1:13" x14ac:dyDescent="0.3">
      <c r="A6" t="s">
        <v>16</v>
      </c>
      <c r="B6" t="s">
        <v>17</v>
      </c>
      <c r="C6">
        <v>0.33</v>
      </c>
      <c r="D6">
        <v>0.255</v>
      </c>
      <c r="E6">
        <v>0.08</v>
      </c>
      <c r="F6" t="s">
        <v>4196</v>
      </c>
      <c r="G6">
        <v>0.20499999999999999</v>
      </c>
      <c r="H6" t="s">
        <v>4198</v>
      </c>
      <c r="I6">
        <v>8.9499999999999996E-2</v>
      </c>
      <c r="J6">
        <v>3.95E-2</v>
      </c>
      <c r="K6">
        <v>5.5E-2</v>
      </c>
      <c r="L6" t="s">
        <v>4201</v>
      </c>
      <c r="M6">
        <v>7</v>
      </c>
    </row>
    <row r="7" spans="1:13" x14ac:dyDescent="0.3">
      <c r="A7" t="s">
        <v>18</v>
      </c>
      <c r="B7" t="s">
        <v>17</v>
      </c>
      <c r="C7">
        <v>0.42499999999999999</v>
      </c>
      <c r="D7">
        <v>0.3</v>
      </c>
      <c r="E7">
        <v>9.5000000000000001E-2</v>
      </c>
      <c r="F7" t="s">
        <v>4194</v>
      </c>
      <c r="G7">
        <v>0.35149999999999998</v>
      </c>
      <c r="H7" t="s">
        <v>17</v>
      </c>
      <c r="I7">
        <v>0.14099999999999999</v>
      </c>
      <c r="J7">
        <v>7.7499999999999999E-2</v>
      </c>
      <c r="K7">
        <v>0.12</v>
      </c>
      <c r="L7" t="s">
        <v>4204</v>
      </c>
      <c r="M7">
        <v>8</v>
      </c>
    </row>
    <row r="8" spans="1:13" x14ac:dyDescent="0.3">
      <c r="A8" t="s">
        <v>19</v>
      </c>
      <c r="B8" t="s">
        <v>14</v>
      </c>
      <c r="C8">
        <v>0.53</v>
      </c>
      <c r="D8">
        <v>0.41499999999999998</v>
      </c>
      <c r="E8">
        <v>0.15</v>
      </c>
      <c r="F8" t="s">
        <v>4194</v>
      </c>
      <c r="G8">
        <v>0.77749999999999997</v>
      </c>
      <c r="H8" t="s">
        <v>4199</v>
      </c>
      <c r="I8">
        <v>0.23699999999999999</v>
      </c>
      <c r="J8">
        <v>0.14149999999999999</v>
      </c>
      <c r="K8">
        <v>0.33</v>
      </c>
      <c r="L8" t="s">
        <v>11</v>
      </c>
      <c r="M8">
        <v>20</v>
      </c>
    </row>
    <row r="9" spans="1:13" x14ac:dyDescent="0.3">
      <c r="A9" t="s">
        <v>20</v>
      </c>
      <c r="B9" t="s">
        <v>14</v>
      </c>
      <c r="C9">
        <v>0.54500000000000004</v>
      </c>
      <c r="D9">
        <v>0.42499999999999999</v>
      </c>
      <c r="E9">
        <v>0.125</v>
      </c>
      <c r="F9" t="s">
        <v>4193</v>
      </c>
      <c r="G9">
        <v>0.76800000000000002</v>
      </c>
      <c r="H9" t="s">
        <v>4197</v>
      </c>
      <c r="I9">
        <v>0.29399999999999998</v>
      </c>
      <c r="J9">
        <v>0.14949999999999999</v>
      </c>
      <c r="K9">
        <v>0.26</v>
      </c>
      <c r="L9" t="s">
        <v>4201</v>
      </c>
      <c r="M9">
        <v>16</v>
      </c>
    </row>
    <row r="10" spans="1:13" x14ac:dyDescent="0.3">
      <c r="A10" t="s">
        <v>21</v>
      </c>
      <c r="B10" t="s">
        <v>11</v>
      </c>
      <c r="C10">
        <v>0.47499999999999998</v>
      </c>
      <c r="D10">
        <v>0.37</v>
      </c>
      <c r="E10">
        <v>0.125</v>
      </c>
      <c r="F10" t="s">
        <v>4194</v>
      </c>
      <c r="G10">
        <v>0.50949999999999995</v>
      </c>
      <c r="H10" t="s">
        <v>4199</v>
      </c>
      <c r="I10">
        <v>0.2165</v>
      </c>
      <c r="J10">
        <v>0.1125</v>
      </c>
      <c r="K10">
        <v>0.16500000000000001</v>
      </c>
      <c r="L10" t="s">
        <v>4206</v>
      </c>
      <c r="M10">
        <v>9</v>
      </c>
    </row>
    <row r="11" spans="1:13" x14ac:dyDescent="0.3">
      <c r="A11" t="s">
        <v>22</v>
      </c>
      <c r="B11" t="s">
        <v>14</v>
      </c>
      <c r="C11">
        <v>0.55000000000000004</v>
      </c>
      <c r="D11">
        <v>0.44</v>
      </c>
      <c r="E11">
        <v>0.15</v>
      </c>
      <c r="F11" t="s">
        <v>4193</v>
      </c>
      <c r="G11">
        <v>0.89449999999999996</v>
      </c>
      <c r="H11" t="s">
        <v>4197</v>
      </c>
      <c r="I11">
        <v>0.3145</v>
      </c>
      <c r="J11">
        <v>0.151</v>
      </c>
      <c r="K11">
        <v>0.32</v>
      </c>
      <c r="L11" t="s">
        <v>4205</v>
      </c>
      <c r="M11">
        <v>19</v>
      </c>
    </row>
    <row r="12" spans="1:13" x14ac:dyDescent="0.3">
      <c r="A12" t="s">
        <v>23</v>
      </c>
      <c r="B12" t="s">
        <v>14</v>
      </c>
      <c r="C12">
        <v>0.52500000000000002</v>
      </c>
      <c r="D12">
        <v>0.38</v>
      </c>
      <c r="E12">
        <v>0.14000000000000001</v>
      </c>
      <c r="F12" t="s">
        <v>4194</v>
      </c>
      <c r="G12">
        <v>0.60650000000000004</v>
      </c>
      <c r="H12" t="s">
        <v>17</v>
      </c>
      <c r="I12">
        <v>0.19400000000000001</v>
      </c>
      <c r="J12">
        <v>0.14749999999999999</v>
      </c>
      <c r="K12">
        <v>0.21</v>
      </c>
      <c r="L12" t="s">
        <v>4203</v>
      </c>
      <c r="M12">
        <v>14</v>
      </c>
    </row>
    <row r="13" spans="1:13" x14ac:dyDescent="0.3">
      <c r="A13" t="s">
        <v>24</v>
      </c>
      <c r="B13" t="s">
        <v>11</v>
      </c>
      <c r="C13">
        <v>0.43</v>
      </c>
      <c r="D13">
        <v>0.35</v>
      </c>
      <c r="E13">
        <v>0.11</v>
      </c>
      <c r="F13" t="s">
        <v>4193</v>
      </c>
      <c r="G13">
        <v>0.40600000000000003</v>
      </c>
      <c r="H13" t="s">
        <v>17</v>
      </c>
      <c r="I13">
        <v>0.16750000000000001</v>
      </c>
      <c r="J13">
        <v>8.1000000000000003E-2</v>
      </c>
      <c r="K13">
        <v>0.13500000000000001</v>
      </c>
      <c r="L13" t="s">
        <v>4201</v>
      </c>
      <c r="M13">
        <v>10</v>
      </c>
    </row>
    <row r="14" spans="1:13" x14ac:dyDescent="0.3">
      <c r="A14" t="s">
        <v>25</v>
      </c>
      <c r="B14" t="s">
        <v>11</v>
      </c>
      <c r="C14">
        <v>0.49</v>
      </c>
      <c r="D14">
        <v>0.38</v>
      </c>
      <c r="E14">
        <v>0.13500000000000001</v>
      </c>
      <c r="F14" t="s">
        <v>4194</v>
      </c>
      <c r="G14">
        <v>0.54149999999999998</v>
      </c>
      <c r="H14" t="s">
        <v>14</v>
      </c>
      <c r="I14">
        <v>0.2175</v>
      </c>
      <c r="J14">
        <v>9.5000000000000001E-2</v>
      </c>
      <c r="K14">
        <v>0.19</v>
      </c>
      <c r="L14" t="s">
        <v>11</v>
      </c>
      <c r="M14">
        <v>11</v>
      </c>
    </row>
    <row r="15" spans="1:13" x14ac:dyDescent="0.3">
      <c r="A15" t="s">
        <v>26</v>
      </c>
      <c r="B15" t="s">
        <v>14</v>
      </c>
      <c r="C15">
        <v>0.53500000000000003</v>
      </c>
      <c r="D15">
        <v>0.40500000000000003</v>
      </c>
      <c r="E15">
        <v>0.14499999999999999</v>
      </c>
      <c r="F15" t="s">
        <v>4194</v>
      </c>
      <c r="G15">
        <v>0.6845</v>
      </c>
      <c r="H15" t="s">
        <v>4198</v>
      </c>
      <c r="I15">
        <v>0.27250000000000002</v>
      </c>
      <c r="J15">
        <v>0.17100000000000001</v>
      </c>
      <c r="K15">
        <v>0.20499999999999999</v>
      </c>
      <c r="L15" t="s">
        <v>4201</v>
      </c>
      <c r="M15">
        <v>10</v>
      </c>
    </row>
    <row r="16" spans="1:13" x14ac:dyDescent="0.3">
      <c r="A16" t="s">
        <v>27</v>
      </c>
      <c r="B16" t="s">
        <v>14</v>
      </c>
      <c r="C16">
        <v>0.47</v>
      </c>
      <c r="D16">
        <v>0.35499999999999998</v>
      </c>
      <c r="E16">
        <v>0.1</v>
      </c>
      <c r="F16" t="s">
        <v>4194</v>
      </c>
      <c r="G16">
        <v>0.47549999999999998</v>
      </c>
      <c r="H16" t="s">
        <v>14</v>
      </c>
      <c r="I16">
        <v>0.16750000000000001</v>
      </c>
      <c r="J16">
        <v>8.0500000000000002E-2</v>
      </c>
      <c r="K16">
        <v>0.185</v>
      </c>
      <c r="L16" t="s">
        <v>11</v>
      </c>
      <c r="M16">
        <v>10</v>
      </c>
    </row>
    <row r="17" spans="1:13" x14ac:dyDescent="0.3">
      <c r="A17" t="s">
        <v>28</v>
      </c>
      <c r="B17" t="s">
        <v>11</v>
      </c>
      <c r="C17">
        <v>0.5</v>
      </c>
      <c r="D17">
        <v>0.4</v>
      </c>
      <c r="E17">
        <v>0.13</v>
      </c>
      <c r="F17" t="s">
        <v>4193</v>
      </c>
      <c r="G17">
        <v>0.66449999999999998</v>
      </c>
      <c r="H17" t="s">
        <v>4198</v>
      </c>
      <c r="I17">
        <v>0.25800000000000001</v>
      </c>
      <c r="J17">
        <v>0.13300000000000001</v>
      </c>
      <c r="K17">
        <v>0.24</v>
      </c>
      <c r="L17" t="s">
        <v>11</v>
      </c>
      <c r="M17">
        <v>12</v>
      </c>
    </row>
    <row r="18" spans="1:13" x14ac:dyDescent="0.3">
      <c r="A18" t="s">
        <v>29</v>
      </c>
      <c r="B18" t="s">
        <v>17</v>
      </c>
      <c r="C18">
        <v>0.35499999999999998</v>
      </c>
      <c r="D18">
        <v>0.28000000000000003</v>
      </c>
      <c r="E18">
        <v>8.5000000000000006E-2</v>
      </c>
      <c r="F18" t="s">
        <v>4195</v>
      </c>
      <c r="G18">
        <v>0.29049999999999998</v>
      </c>
      <c r="H18" t="s">
        <v>4197</v>
      </c>
      <c r="I18">
        <v>9.5000000000000001E-2</v>
      </c>
      <c r="J18">
        <v>3.95E-2</v>
      </c>
      <c r="K18">
        <v>0.115</v>
      </c>
      <c r="L18" t="s">
        <v>4205</v>
      </c>
      <c r="M18">
        <v>7</v>
      </c>
    </row>
    <row r="19" spans="1:13" x14ac:dyDescent="0.3">
      <c r="A19" t="s">
        <v>30</v>
      </c>
      <c r="B19" t="s">
        <v>14</v>
      </c>
      <c r="C19">
        <v>0.44</v>
      </c>
      <c r="D19">
        <v>0.34</v>
      </c>
      <c r="E19">
        <v>0.1</v>
      </c>
      <c r="F19" t="s">
        <v>4194</v>
      </c>
      <c r="G19">
        <v>0.45100000000000001</v>
      </c>
      <c r="H19" t="s">
        <v>4198</v>
      </c>
      <c r="I19">
        <v>0.188</v>
      </c>
      <c r="J19">
        <v>8.6999999999999994E-2</v>
      </c>
      <c r="K19">
        <v>0.13</v>
      </c>
      <c r="L19" t="s">
        <v>4201</v>
      </c>
      <c r="M19">
        <v>10</v>
      </c>
    </row>
    <row r="20" spans="1:13" x14ac:dyDescent="0.3">
      <c r="A20" t="s">
        <v>31</v>
      </c>
      <c r="B20" t="s">
        <v>11</v>
      </c>
      <c r="C20">
        <v>0.36499999999999999</v>
      </c>
      <c r="D20">
        <v>0.29499999999999998</v>
      </c>
      <c r="E20">
        <v>0.08</v>
      </c>
      <c r="F20" t="s">
        <v>4195</v>
      </c>
      <c r="G20">
        <v>0.2555</v>
      </c>
      <c r="H20" t="s">
        <v>4199</v>
      </c>
      <c r="I20">
        <v>9.7000000000000003E-2</v>
      </c>
      <c r="J20">
        <v>4.2999999999999997E-2</v>
      </c>
      <c r="K20">
        <v>0.1</v>
      </c>
      <c r="L20" t="s">
        <v>4205</v>
      </c>
      <c r="M20">
        <v>7</v>
      </c>
    </row>
    <row r="21" spans="1:13" x14ac:dyDescent="0.3">
      <c r="A21" t="s">
        <v>32</v>
      </c>
      <c r="B21" t="s">
        <v>11</v>
      </c>
      <c r="C21">
        <v>0.45</v>
      </c>
      <c r="D21">
        <v>0.32</v>
      </c>
      <c r="E21">
        <v>0.1</v>
      </c>
      <c r="F21" t="s">
        <v>4194</v>
      </c>
      <c r="G21">
        <v>0.38100000000000001</v>
      </c>
      <c r="H21" t="s">
        <v>4198</v>
      </c>
      <c r="I21">
        <v>0.17050000000000001</v>
      </c>
      <c r="J21">
        <v>7.4999999999999997E-2</v>
      </c>
      <c r="K21">
        <v>0.115</v>
      </c>
      <c r="L21" t="s">
        <v>4202</v>
      </c>
      <c r="M21">
        <v>9</v>
      </c>
    </row>
    <row r="22" spans="1:13" x14ac:dyDescent="0.3">
      <c r="A22" t="s">
        <v>33</v>
      </c>
      <c r="B22" t="s">
        <v>11</v>
      </c>
      <c r="C22">
        <v>0.35499999999999998</v>
      </c>
      <c r="D22">
        <v>0.28000000000000003</v>
      </c>
      <c r="E22">
        <v>9.5000000000000001E-2</v>
      </c>
      <c r="F22" t="s">
        <v>4194</v>
      </c>
      <c r="G22">
        <v>0.2455</v>
      </c>
      <c r="H22" t="s">
        <v>14</v>
      </c>
      <c r="I22">
        <v>9.5500000000000002E-2</v>
      </c>
      <c r="J22">
        <v>6.2E-2</v>
      </c>
      <c r="K22">
        <v>7.4999999999999997E-2</v>
      </c>
      <c r="L22" t="s">
        <v>4204</v>
      </c>
      <c r="M22">
        <v>11</v>
      </c>
    </row>
    <row r="23" spans="1:13" x14ac:dyDescent="0.3">
      <c r="A23" t="s">
        <v>34</v>
      </c>
      <c r="B23" t="s">
        <v>17</v>
      </c>
      <c r="C23">
        <v>0.38</v>
      </c>
      <c r="D23">
        <v>0.27500000000000002</v>
      </c>
      <c r="E23">
        <v>0.1</v>
      </c>
      <c r="F23" t="s">
        <v>4193</v>
      </c>
      <c r="G23">
        <v>0.22550000000000001</v>
      </c>
      <c r="H23" t="s">
        <v>4198</v>
      </c>
      <c r="I23">
        <v>0.08</v>
      </c>
      <c r="J23">
        <v>4.9000000000000002E-2</v>
      </c>
      <c r="K23">
        <v>8.5000000000000006E-2</v>
      </c>
      <c r="L23" t="s">
        <v>11</v>
      </c>
      <c r="M23">
        <v>10</v>
      </c>
    </row>
    <row r="24" spans="1:13" x14ac:dyDescent="0.3">
      <c r="A24" t="s">
        <v>35</v>
      </c>
      <c r="B24" t="s">
        <v>14</v>
      </c>
      <c r="C24">
        <v>0.56499999999999995</v>
      </c>
      <c r="D24">
        <v>0.44</v>
      </c>
      <c r="E24">
        <v>0.155</v>
      </c>
      <c r="F24" t="s">
        <v>4195</v>
      </c>
      <c r="G24">
        <v>0.9395</v>
      </c>
      <c r="H24" t="s">
        <v>17</v>
      </c>
      <c r="I24">
        <v>0.42749999999999999</v>
      </c>
      <c r="J24">
        <v>0.214</v>
      </c>
      <c r="K24">
        <v>0.27</v>
      </c>
      <c r="L24" t="s">
        <v>4205</v>
      </c>
      <c r="M24">
        <v>12</v>
      </c>
    </row>
    <row r="25" spans="1:13" x14ac:dyDescent="0.3">
      <c r="A25" t="s">
        <v>36</v>
      </c>
      <c r="B25" t="s">
        <v>14</v>
      </c>
      <c r="C25">
        <v>0.55000000000000004</v>
      </c>
      <c r="D25">
        <v>0.41499999999999998</v>
      </c>
      <c r="E25">
        <v>0.13500000000000001</v>
      </c>
      <c r="F25" t="s">
        <v>4195</v>
      </c>
      <c r="G25">
        <v>0.76349999999999996</v>
      </c>
      <c r="H25" t="s">
        <v>4199</v>
      </c>
      <c r="I25">
        <v>0.318</v>
      </c>
      <c r="J25">
        <v>0.21</v>
      </c>
      <c r="K25">
        <v>0.2</v>
      </c>
      <c r="L25" t="s">
        <v>4201</v>
      </c>
      <c r="M25">
        <v>9</v>
      </c>
    </row>
    <row r="26" spans="1:13" x14ac:dyDescent="0.3">
      <c r="A26" t="s">
        <v>37</v>
      </c>
      <c r="B26" t="s">
        <v>14</v>
      </c>
      <c r="C26">
        <v>0.61499999999999999</v>
      </c>
      <c r="D26">
        <v>0.48</v>
      </c>
      <c r="E26">
        <v>0.16500000000000001</v>
      </c>
      <c r="F26" t="s">
        <v>4195</v>
      </c>
      <c r="G26">
        <v>1.1615</v>
      </c>
      <c r="H26" t="s">
        <v>4199</v>
      </c>
      <c r="I26">
        <v>0.51300000000000001</v>
      </c>
      <c r="J26">
        <v>0.30099999999999999</v>
      </c>
      <c r="K26">
        <v>0.30499999999999999</v>
      </c>
      <c r="L26" t="s">
        <v>11</v>
      </c>
      <c r="M26">
        <v>10</v>
      </c>
    </row>
    <row r="27" spans="1:13" x14ac:dyDescent="0.3">
      <c r="A27" t="s">
        <v>38</v>
      </c>
      <c r="B27" t="s">
        <v>14</v>
      </c>
      <c r="C27">
        <v>0.56000000000000005</v>
      </c>
      <c r="D27">
        <v>0.44</v>
      </c>
      <c r="E27">
        <v>0.14000000000000001</v>
      </c>
      <c r="F27" t="s">
        <v>4193</v>
      </c>
      <c r="G27">
        <v>0.92849999999999999</v>
      </c>
      <c r="H27" t="s">
        <v>4197</v>
      </c>
      <c r="I27">
        <v>0.38250000000000001</v>
      </c>
      <c r="J27">
        <v>0.188</v>
      </c>
      <c r="K27">
        <v>0.3</v>
      </c>
      <c r="L27" t="s">
        <v>4206</v>
      </c>
      <c r="M27">
        <v>11</v>
      </c>
    </row>
    <row r="28" spans="1:13" x14ac:dyDescent="0.3">
      <c r="A28" t="s">
        <v>39</v>
      </c>
      <c r="B28" t="s">
        <v>14</v>
      </c>
      <c r="C28">
        <v>0.57999999999999996</v>
      </c>
      <c r="D28">
        <v>0.45</v>
      </c>
      <c r="E28">
        <v>0.185</v>
      </c>
      <c r="F28" t="s">
        <v>4196</v>
      </c>
      <c r="G28">
        <v>0.99550000000000005</v>
      </c>
      <c r="H28" t="s">
        <v>4198</v>
      </c>
      <c r="I28">
        <v>0.39450000000000002</v>
      </c>
      <c r="J28">
        <v>0.27200000000000002</v>
      </c>
      <c r="K28">
        <v>0.28499999999999998</v>
      </c>
      <c r="L28" t="s">
        <v>4201</v>
      </c>
      <c r="M28">
        <v>11</v>
      </c>
    </row>
    <row r="29" spans="1:13" x14ac:dyDescent="0.3">
      <c r="A29" t="s">
        <v>40</v>
      </c>
      <c r="B29" t="s">
        <v>11</v>
      </c>
      <c r="C29">
        <v>0.59</v>
      </c>
      <c r="D29">
        <v>0.44500000000000001</v>
      </c>
      <c r="E29">
        <v>0.14000000000000001</v>
      </c>
      <c r="F29" t="s">
        <v>4195</v>
      </c>
      <c r="G29">
        <v>0.93100000000000005</v>
      </c>
      <c r="H29" t="s">
        <v>14</v>
      </c>
      <c r="I29">
        <v>0.35599999999999998</v>
      </c>
      <c r="J29">
        <v>0.23400000000000001</v>
      </c>
      <c r="K29">
        <v>0.28000000000000003</v>
      </c>
      <c r="L29" t="s">
        <v>4203</v>
      </c>
      <c r="M29">
        <v>12</v>
      </c>
    </row>
    <row r="30" spans="1:13" x14ac:dyDescent="0.3">
      <c r="A30" t="s">
        <v>41</v>
      </c>
      <c r="B30" t="s">
        <v>11</v>
      </c>
      <c r="C30">
        <v>0.60499999999999998</v>
      </c>
      <c r="D30">
        <v>0.47499999999999998</v>
      </c>
      <c r="E30">
        <v>0.18</v>
      </c>
      <c r="F30" t="s">
        <v>4194</v>
      </c>
      <c r="G30">
        <v>0.9365</v>
      </c>
      <c r="H30" t="s">
        <v>17</v>
      </c>
      <c r="I30">
        <v>0.39400000000000002</v>
      </c>
      <c r="J30">
        <v>0.219</v>
      </c>
      <c r="K30">
        <v>0.29499999999999998</v>
      </c>
      <c r="L30" t="s">
        <v>4201</v>
      </c>
      <c r="M30">
        <v>15</v>
      </c>
    </row>
    <row r="31" spans="1:13" x14ac:dyDescent="0.3">
      <c r="A31" t="s">
        <v>42</v>
      </c>
      <c r="B31" t="s">
        <v>11</v>
      </c>
      <c r="C31">
        <v>0.57499999999999996</v>
      </c>
      <c r="D31">
        <v>0.42499999999999999</v>
      </c>
      <c r="E31">
        <v>0.14000000000000001</v>
      </c>
      <c r="F31" t="s">
        <v>4194</v>
      </c>
      <c r="G31">
        <v>0.86350000000000005</v>
      </c>
      <c r="H31" t="s">
        <v>4199</v>
      </c>
      <c r="I31">
        <v>0.39300000000000002</v>
      </c>
      <c r="J31">
        <v>0.22700000000000001</v>
      </c>
      <c r="K31">
        <v>0.2</v>
      </c>
      <c r="L31" t="s">
        <v>4200</v>
      </c>
      <c r="M31">
        <v>11</v>
      </c>
    </row>
    <row r="32" spans="1:13" x14ac:dyDescent="0.3">
      <c r="A32" t="s">
        <v>43</v>
      </c>
      <c r="B32" t="s">
        <v>11</v>
      </c>
      <c r="C32">
        <v>0.57999999999999996</v>
      </c>
      <c r="D32">
        <v>0.47</v>
      </c>
      <c r="E32">
        <v>0.16500000000000001</v>
      </c>
      <c r="F32" t="s">
        <v>4196</v>
      </c>
      <c r="G32">
        <v>0.99750000000000005</v>
      </c>
      <c r="H32" t="s">
        <v>17</v>
      </c>
      <c r="I32">
        <v>0.39350000000000002</v>
      </c>
      <c r="J32">
        <v>0.24199999999999999</v>
      </c>
      <c r="K32">
        <v>0.33</v>
      </c>
      <c r="L32" t="s">
        <v>4202</v>
      </c>
      <c r="M32">
        <v>10</v>
      </c>
    </row>
    <row r="33" spans="1:13" x14ac:dyDescent="0.3">
      <c r="A33" t="s">
        <v>44</v>
      </c>
      <c r="B33" t="s">
        <v>14</v>
      </c>
      <c r="C33">
        <v>0.68</v>
      </c>
      <c r="D33">
        <v>0.56000000000000005</v>
      </c>
      <c r="E33">
        <v>0.16500000000000001</v>
      </c>
      <c r="F33" t="s">
        <v>4194</v>
      </c>
      <c r="G33">
        <v>1.639</v>
      </c>
      <c r="H33" t="s">
        <v>14</v>
      </c>
      <c r="I33">
        <v>0.60550000000000004</v>
      </c>
      <c r="J33">
        <v>0.28050000000000003</v>
      </c>
      <c r="K33">
        <v>0.46</v>
      </c>
      <c r="L33" t="s">
        <v>4204</v>
      </c>
      <c r="M33">
        <v>15</v>
      </c>
    </row>
    <row r="34" spans="1:13" x14ac:dyDescent="0.3">
      <c r="A34" t="s">
        <v>45</v>
      </c>
      <c r="B34" t="s">
        <v>11</v>
      </c>
      <c r="C34">
        <v>0.66500000000000004</v>
      </c>
      <c r="D34">
        <v>0.52500000000000002</v>
      </c>
      <c r="E34">
        <v>0.16500000000000001</v>
      </c>
      <c r="F34" t="s">
        <v>4193</v>
      </c>
      <c r="G34">
        <v>1.3380000000000001</v>
      </c>
      <c r="H34" t="s">
        <v>4198</v>
      </c>
      <c r="I34">
        <v>0.55149999999999999</v>
      </c>
      <c r="J34">
        <v>0.35749999999999998</v>
      </c>
      <c r="K34">
        <v>0.35</v>
      </c>
      <c r="L34" t="s">
        <v>4201</v>
      </c>
      <c r="M34">
        <v>18</v>
      </c>
    </row>
    <row r="35" spans="1:13" x14ac:dyDescent="0.3">
      <c r="A35" t="s">
        <v>46</v>
      </c>
      <c r="B35" t="s">
        <v>14</v>
      </c>
      <c r="C35">
        <v>0.68</v>
      </c>
      <c r="D35">
        <v>0.55000000000000004</v>
      </c>
      <c r="E35">
        <v>0.17499999999999999</v>
      </c>
      <c r="F35" t="s">
        <v>4196</v>
      </c>
      <c r="G35">
        <v>1.798</v>
      </c>
      <c r="H35" t="s">
        <v>4199</v>
      </c>
      <c r="I35">
        <v>0.81499999999999995</v>
      </c>
      <c r="J35">
        <v>0.39250000000000002</v>
      </c>
      <c r="K35">
        <v>0.45500000000000002</v>
      </c>
      <c r="L35" t="s">
        <v>4202</v>
      </c>
      <c r="M35">
        <v>19</v>
      </c>
    </row>
    <row r="36" spans="1:13" x14ac:dyDescent="0.3">
      <c r="A36" t="s">
        <v>47</v>
      </c>
      <c r="B36" t="s">
        <v>14</v>
      </c>
      <c r="C36">
        <v>0.70499999999999996</v>
      </c>
      <c r="D36">
        <v>0.55000000000000004</v>
      </c>
      <c r="E36">
        <v>0.2</v>
      </c>
      <c r="F36" t="s">
        <v>4195</v>
      </c>
      <c r="G36">
        <v>1.7095</v>
      </c>
      <c r="H36" t="s">
        <v>4198</v>
      </c>
      <c r="I36">
        <v>0.63300000000000001</v>
      </c>
      <c r="J36">
        <v>0.41149999999999998</v>
      </c>
      <c r="K36">
        <v>0.49</v>
      </c>
      <c r="L36" t="s">
        <v>4204</v>
      </c>
      <c r="M36">
        <v>13</v>
      </c>
    </row>
    <row r="37" spans="1:13" x14ac:dyDescent="0.3">
      <c r="A37" t="s">
        <v>48</v>
      </c>
      <c r="B37" t="s">
        <v>11</v>
      </c>
      <c r="C37">
        <v>0.46500000000000002</v>
      </c>
      <c r="D37">
        <v>0.35499999999999998</v>
      </c>
      <c r="E37">
        <v>0.105</v>
      </c>
      <c r="F37" t="s">
        <v>4194</v>
      </c>
      <c r="G37">
        <v>0.47949999999999998</v>
      </c>
      <c r="H37" t="s">
        <v>14</v>
      </c>
      <c r="I37">
        <v>0.22700000000000001</v>
      </c>
      <c r="J37">
        <v>0.124</v>
      </c>
      <c r="K37">
        <v>0.125</v>
      </c>
      <c r="L37" t="s">
        <v>4205</v>
      </c>
      <c r="M37">
        <v>8</v>
      </c>
    </row>
    <row r="38" spans="1:13" x14ac:dyDescent="0.3">
      <c r="A38" t="s">
        <v>49</v>
      </c>
      <c r="B38" t="s">
        <v>14</v>
      </c>
      <c r="C38">
        <v>0.54</v>
      </c>
      <c r="D38">
        <v>0.47499999999999998</v>
      </c>
      <c r="E38">
        <v>0.155</v>
      </c>
      <c r="F38" t="s">
        <v>4193</v>
      </c>
      <c r="G38">
        <v>1.2170000000000001</v>
      </c>
      <c r="H38" t="s">
        <v>4197</v>
      </c>
      <c r="I38">
        <v>0.53049999999999997</v>
      </c>
      <c r="J38">
        <v>0.3075</v>
      </c>
      <c r="K38">
        <v>0.34</v>
      </c>
      <c r="L38" t="s">
        <v>4204</v>
      </c>
      <c r="M38">
        <v>16</v>
      </c>
    </row>
    <row r="39" spans="1:13" x14ac:dyDescent="0.3">
      <c r="A39" t="s">
        <v>50</v>
      </c>
      <c r="B39" t="s">
        <v>14</v>
      </c>
      <c r="C39">
        <v>0.45</v>
      </c>
      <c r="D39">
        <v>0.35499999999999998</v>
      </c>
      <c r="E39">
        <v>0.105</v>
      </c>
      <c r="F39" t="s">
        <v>4194</v>
      </c>
      <c r="G39">
        <v>0.52249999999999996</v>
      </c>
      <c r="H39" t="s">
        <v>4197</v>
      </c>
      <c r="I39">
        <v>0.23699999999999999</v>
      </c>
      <c r="J39">
        <v>0.11650000000000001</v>
      </c>
      <c r="K39">
        <v>0.14499999999999999</v>
      </c>
      <c r="L39" t="s">
        <v>4204</v>
      </c>
      <c r="M39">
        <v>8</v>
      </c>
    </row>
    <row r="40" spans="1:13" x14ac:dyDescent="0.3">
      <c r="A40" t="s">
        <v>51</v>
      </c>
      <c r="B40" t="s">
        <v>14</v>
      </c>
      <c r="C40">
        <v>0.57499999999999996</v>
      </c>
      <c r="D40">
        <v>0.44500000000000001</v>
      </c>
      <c r="E40">
        <v>0.13500000000000001</v>
      </c>
      <c r="F40" t="s">
        <v>4194</v>
      </c>
      <c r="G40">
        <v>0.88300000000000001</v>
      </c>
      <c r="H40" t="s">
        <v>4197</v>
      </c>
      <c r="I40">
        <v>0.38100000000000001</v>
      </c>
      <c r="J40">
        <v>0.20349999999999999</v>
      </c>
      <c r="K40">
        <v>0.26</v>
      </c>
      <c r="L40" t="s">
        <v>4202</v>
      </c>
      <c r="M40">
        <v>11</v>
      </c>
    </row>
    <row r="41" spans="1:13" x14ac:dyDescent="0.3">
      <c r="A41" t="s">
        <v>52</v>
      </c>
      <c r="B41" t="s">
        <v>11</v>
      </c>
      <c r="C41">
        <v>0.35499999999999998</v>
      </c>
      <c r="D41">
        <v>0.28999999999999998</v>
      </c>
      <c r="E41">
        <v>0.09</v>
      </c>
      <c r="F41" t="s">
        <v>4193</v>
      </c>
      <c r="G41">
        <v>0.32750000000000001</v>
      </c>
      <c r="H41" t="s">
        <v>4197</v>
      </c>
      <c r="I41">
        <v>0.13400000000000001</v>
      </c>
      <c r="J41">
        <v>8.5999999999999993E-2</v>
      </c>
      <c r="K41">
        <v>0.09</v>
      </c>
      <c r="L41" t="s">
        <v>4204</v>
      </c>
      <c r="M41">
        <v>9</v>
      </c>
    </row>
    <row r="42" spans="1:13" x14ac:dyDescent="0.3">
      <c r="A42" t="s">
        <v>53</v>
      </c>
      <c r="B42" t="s">
        <v>14</v>
      </c>
      <c r="C42">
        <v>0.45</v>
      </c>
      <c r="D42">
        <v>0.33500000000000002</v>
      </c>
      <c r="E42">
        <v>0.105</v>
      </c>
      <c r="F42" t="s">
        <v>4195</v>
      </c>
      <c r="G42">
        <v>0.42499999999999999</v>
      </c>
      <c r="H42" t="s">
        <v>4197</v>
      </c>
      <c r="I42">
        <v>0.1865</v>
      </c>
      <c r="J42">
        <v>9.0999999999999998E-2</v>
      </c>
      <c r="K42">
        <v>0.115</v>
      </c>
      <c r="L42" t="s">
        <v>4201</v>
      </c>
      <c r="M42">
        <v>9</v>
      </c>
    </row>
    <row r="43" spans="1:13" x14ac:dyDescent="0.3">
      <c r="A43" t="s">
        <v>54</v>
      </c>
      <c r="B43" t="s">
        <v>14</v>
      </c>
      <c r="C43">
        <v>0.55000000000000004</v>
      </c>
      <c r="D43">
        <v>0.42499999999999999</v>
      </c>
      <c r="E43">
        <v>0.13500000000000001</v>
      </c>
      <c r="F43" t="s">
        <v>4195</v>
      </c>
      <c r="G43">
        <v>0.85150000000000003</v>
      </c>
      <c r="H43" t="s">
        <v>4198</v>
      </c>
      <c r="I43">
        <v>0.36199999999999999</v>
      </c>
      <c r="J43">
        <v>0.19600000000000001</v>
      </c>
      <c r="K43">
        <v>0.27</v>
      </c>
      <c r="L43" t="s">
        <v>4206</v>
      </c>
      <c r="M43">
        <v>14</v>
      </c>
    </row>
    <row r="44" spans="1:13" x14ac:dyDescent="0.3">
      <c r="A44" t="s">
        <v>55</v>
      </c>
      <c r="B44" t="s">
        <v>17</v>
      </c>
      <c r="C44">
        <v>0.24</v>
      </c>
      <c r="D44">
        <v>0.17499999999999999</v>
      </c>
      <c r="E44">
        <v>4.4999999999999998E-2</v>
      </c>
      <c r="F44" t="s">
        <v>4195</v>
      </c>
      <c r="G44">
        <v>7.0000000000000007E-2</v>
      </c>
      <c r="H44" t="s">
        <v>4199</v>
      </c>
      <c r="I44">
        <v>3.15E-2</v>
      </c>
      <c r="J44">
        <v>2.35E-2</v>
      </c>
      <c r="K44">
        <v>0.02</v>
      </c>
      <c r="L44" t="s">
        <v>11</v>
      </c>
      <c r="M44">
        <v>5</v>
      </c>
    </row>
    <row r="45" spans="1:13" x14ac:dyDescent="0.3">
      <c r="A45" t="s">
        <v>56</v>
      </c>
      <c r="B45" t="s">
        <v>17</v>
      </c>
      <c r="C45">
        <v>0.20499999999999999</v>
      </c>
      <c r="D45">
        <v>0.15</v>
      </c>
      <c r="E45">
        <v>5.5E-2</v>
      </c>
      <c r="F45" t="s">
        <v>4193</v>
      </c>
      <c r="G45">
        <v>4.2000000000000003E-2</v>
      </c>
      <c r="H45" t="s">
        <v>4199</v>
      </c>
      <c r="I45">
        <v>2.5499999999999998E-2</v>
      </c>
      <c r="J45">
        <v>1.4999999999999999E-2</v>
      </c>
      <c r="K45">
        <v>1.2E-2</v>
      </c>
      <c r="L45" t="s">
        <v>4205</v>
      </c>
      <c r="M45">
        <v>5</v>
      </c>
    </row>
    <row r="46" spans="1:13" x14ac:dyDescent="0.3">
      <c r="A46" t="s">
        <v>57</v>
      </c>
      <c r="B46" t="s">
        <v>17</v>
      </c>
      <c r="C46">
        <v>0.21</v>
      </c>
      <c r="D46">
        <v>0.15</v>
      </c>
      <c r="E46">
        <v>0.05</v>
      </c>
      <c r="F46" t="s">
        <v>4195</v>
      </c>
      <c r="G46">
        <v>4.2000000000000003E-2</v>
      </c>
      <c r="H46" t="s">
        <v>4197</v>
      </c>
      <c r="I46">
        <v>1.7500000000000002E-2</v>
      </c>
      <c r="J46">
        <v>1.2500000000000001E-2</v>
      </c>
      <c r="K46">
        <v>1.4999999999999999E-2</v>
      </c>
      <c r="L46" t="s">
        <v>4205</v>
      </c>
      <c r="M46">
        <v>4</v>
      </c>
    </row>
    <row r="47" spans="1:13" x14ac:dyDescent="0.3">
      <c r="A47" t="s">
        <v>58</v>
      </c>
      <c r="B47" t="s">
        <v>17</v>
      </c>
      <c r="C47">
        <v>0.39</v>
      </c>
      <c r="D47">
        <v>0.29499999999999998</v>
      </c>
      <c r="E47">
        <v>9.5000000000000001E-2</v>
      </c>
      <c r="F47" t="s">
        <v>4195</v>
      </c>
      <c r="G47">
        <v>0.20300000000000001</v>
      </c>
      <c r="H47" t="s">
        <v>14</v>
      </c>
      <c r="I47">
        <v>8.7499999999999994E-2</v>
      </c>
      <c r="J47">
        <v>4.4999999999999998E-2</v>
      </c>
      <c r="K47">
        <v>7.4999999999999997E-2</v>
      </c>
      <c r="L47" t="s">
        <v>4203</v>
      </c>
      <c r="M47">
        <v>7</v>
      </c>
    </row>
    <row r="48" spans="1:13" x14ac:dyDescent="0.3">
      <c r="A48" t="s">
        <v>59</v>
      </c>
      <c r="B48" t="s">
        <v>11</v>
      </c>
      <c r="C48">
        <v>0.47</v>
      </c>
      <c r="D48">
        <v>0.37</v>
      </c>
      <c r="E48">
        <v>0.12</v>
      </c>
      <c r="F48" t="s">
        <v>4196</v>
      </c>
      <c r="G48">
        <v>0.57950000000000002</v>
      </c>
      <c r="H48" t="s">
        <v>14</v>
      </c>
      <c r="I48">
        <v>0.29299999999999998</v>
      </c>
      <c r="J48">
        <v>0.22700000000000001</v>
      </c>
      <c r="K48">
        <v>0.14000000000000001</v>
      </c>
      <c r="L48" t="s">
        <v>4205</v>
      </c>
      <c r="M48">
        <v>9</v>
      </c>
    </row>
    <row r="49" spans="1:13" x14ac:dyDescent="0.3">
      <c r="A49" t="s">
        <v>60</v>
      </c>
      <c r="B49" t="s">
        <v>14</v>
      </c>
      <c r="C49">
        <v>0.46</v>
      </c>
      <c r="D49">
        <v>0.375</v>
      </c>
      <c r="E49">
        <v>0.12</v>
      </c>
      <c r="F49" t="s">
        <v>4195</v>
      </c>
      <c r="G49">
        <v>0.46050000000000002</v>
      </c>
      <c r="H49" t="s">
        <v>14</v>
      </c>
      <c r="I49">
        <v>0.17749999999999999</v>
      </c>
      <c r="J49">
        <v>0.11</v>
      </c>
      <c r="K49">
        <v>0.15</v>
      </c>
      <c r="L49" t="s">
        <v>4202</v>
      </c>
      <c r="M49">
        <v>7</v>
      </c>
    </row>
    <row r="50" spans="1:13" x14ac:dyDescent="0.3">
      <c r="A50" t="s">
        <v>61</v>
      </c>
      <c r="B50" t="s">
        <v>17</v>
      </c>
      <c r="C50">
        <v>0.32500000000000001</v>
      </c>
      <c r="D50">
        <v>0.245</v>
      </c>
      <c r="E50">
        <v>7.0000000000000007E-2</v>
      </c>
      <c r="F50" t="s">
        <v>4196</v>
      </c>
      <c r="G50">
        <v>0.161</v>
      </c>
      <c r="H50" t="s">
        <v>4199</v>
      </c>
      <c r="I50">
        <v>7.5499999999999998E-2</v>
      </c>
      <c r="J50">
        <v>2.5499999999999998E-2</v>
      </c>
      <c r="K50">
        <v>4.4999999999999998E-2</v>
      </c>
      <c r="L50" t="s">
        <v>11</v>
      </c>
      <c r="M50">
        <v>6</v>
      </c>
    </row>
    <row r="51" spans="1:13" x14ac:dyDescent="0.3">
      <c r="A51" t="s">
        <v>62</v>
      </c>
      <c r="B51" t="s">
        <v>14</v>
      </c>
      <c r="C51">
        <v>0.52500000000000002</v>
      </c>
      <c r="D51">
        <v>0.42499999999999999</v>
      </c>
      <c r="E51">
        <v>0.16</v>
      </c>
      <c r="F51" t="s">
        <v>4195</v>
      </c>
      <c r="G51">
        <v>0.83550000000000002</v>
      </c>
      <c r="H51" t="s">
        <v>17</v>
      </c>
      <c r="I51">
        <v>0.35449999999999998</v>
      </c>
      <c r="J51">
        <v>0.2135</v>
      </c>
      <c r="K51">
        <v>0.245</v>
      </c>
      <c r="L51" t="s">
        <v>4204</v>
      </c>
      <c r="M51">
        <v>9</v>
      </c>
    </row>
    <row r="52" spans="1:13" x14ac:dyDescent="0.3">
      <c r="A52" t="s">
        <v>63</v>
      </c>
      <c r="B52" t="s">
        <v>17</v>
      </c>
      <c r="C52">
        <v>0.52</v>
      </c>
      <c r="D52">
        <v>0.41</v>
      </c>
      <c r="E52">
        <v>0.12</v>
      </c>
      <c r="F52" t="s">
        <v>4195</v>
      </c>
      <c r="G52">
        <v>0.59499999999999997</v>
      </c>
      <c r="H52" t="s">
        <v>14</v>
      </c>
      <c r="I52">
        <v>0.23849999999999999</v>
      </c>
      <c r="J52">
        <v>0.111</v>
      </c>
      <c r="K52">
        <v>0.19</v>
      </c>
      <c r="L52" t="s">
        <v>4200</v>
      </c>
      <c r="M52">
        <v>8</v>
      </c>
    </row>
    <row r="53" spans="1:13" x14ac:dyDescent="0.3">
      <c r="A53" t="s">
        <v>64</v>
      </c>
      <c r="B53" t="s">
        <v>11</v>
      </c>
      <c r="C53">
        <v>0.4</v>
      </c>
      <c r="D53">
        <v>0.32</v>
      </c>
      <c r="E53">
        <v>9.5000000000000001E-2</v>
      </c>
      <c r="F53" t="s">
        <v>4195</v>
      </c>
      <c r="G53">
        <v>0.30299999999999999</v>
      </c>
      <c r="H53" t="s">
        <v>4197</v>
      </c>
      <c r="I53">
        <v>0.13350000000000001</v>
      </c>
      <c r="J53">
        <v>0.06</v>
      </c>
      <c r="K53">
        <v>0.1</v>
      </c>
      <c r="L53" t="s">
        <v>11</v>
      </c>
      <c r="M53">
        <v>7</v>
      </c>
    </row>
    <row r="54" spans="1:13" x14ac:dyDescent="0.3">
      <c r="A54" t="s">
        <v>65</v>
      </c>
      <c r="B54" t="s">
        <v>11</v>
      </c>
      <c r="C54">
        <v>0.48499999999999999</v>
      </c>
      <c r="D54">
        <v>0.36</v>
      </c>
      <c r="E54">
        <v>0.13</v>
      </c>
      <c r="F54" t="s">
        <v>4194</v>
      </c>
      <c r="G54">
        <v>0.54149999999999998</v>
      </c>
      <c r="H54" t="s">
        <v>17</v>
      </c>
      <c r="I54">
        <v>0.25950000000000001</v>
      </c>
      <c r="J54">
        <v>9.6000000000000002E-2</v>
      </c>
      <c r="K54">
        <v>0.16</v>
      </c>
      <c r="L54" t="s">
        <v>4200</v>
      </c>
      <c r="M54">
        <v>10</v>
      </c>
    </row>
    <row r="55" spans="1:13" x14ac:dyDescent="0.3">
      <c r="A55" t="s">
        <v>66</v>
      </c>
      <c r="B55" t="s">
        <v>14</v>
      </c>
      <c r="C55">
        <v>0.47</v>
      </c>
      <c r="D55">
        <v>0.36</v>
      </c>
      <c r="E55">
        <v>0.12</v>
      </c>
      <c r="F55" t="s">
        <v>4195</v>
      </c>
      <c r="G55">
        <v>0.47749999999999998</v>
      </c>
      <c r="H55" t="s">
        <v>17</v>
      </c>
      <c r="I55">
        <v>0.21049999999999999</v>
      </c>
      <c r="J55">
        <v>0.1055</v>
      </c>
      <c r="K55">
        <v>0.15</v>
      </c>
      <c r="L55" t="s">
        <v>4203</v>
      </c>
      <c r="M55">
        <v>10</v>
      </c>
    </row>
    <row r="56" spans="1:13" x14ac:dyDescent="0.3">
      <c r="A56" t="s">
        <v>67</v>
      </c>
      <c r="B56" t="s">
        <v>11</v>
      </c>
      <c r="C56">
        <v>0.40500000000000003</v>
      </c>
      <c r="D56">
        <v>0.31</v>
      </c>
      <c r="E56">
        <v>0.1</v>
      </c>
      <c r="F56" t="s">
        <v>4196</v>
      </c>
      <c r="G56">
        <v>0.38500000000000001</v>
      </c>
      <c r="H56" t="s">
        <v>4197</v>
      </c>
      <c r="I56">
        <v>0.17299999999999999</v>
      </c>
      <c r="J56">
        <v>9.1499999999999998E-2</v>
      </c>
      <c r="K56">
        <v>0.11</v>
      </c>
      <c r="L56" t="s">
        <v>4202</v>
      </c>
      <c r="M56">
        <v>7</v>
      </c>
    </row>
    <row r="57" spans="1:13" x14ac:dyDescent="0.3">
      <c r="A57" t="s">
        <v>68</v>
      </c>
      <c r="B57" t="s">
        <v>14</v>
      </c>
      <c r="C57">
        <v>0.5</v>
      </c>
      <c r="D57">
        <v>0.4</v>
      </c>
      <c r="E57">
        <v>0.14000000000000001</v>
      </c>
      <c r="F57" t="s">
        <v>4195</v>
      </c>
      <c r="G57">
        <v>0.66149999999999998</v>
      </c>
      <c r="H57" t="s">
        <v>14</v>
      </c>
      <c r="I57">
        <v>0.25650000000000001</v>
      </c>
      <c r="J57">
        <v>0.17549999999999999</v>
      </c>
      <c r="K57">
        <v>0.22</v>
      </c>
      <c r="L57" t="s">
        <v>4204</v>
      </c>
      <c r="M57">
        <v>8</v>
      </c>
    </row>
    <row r="58" spans="1:13" x14ac:dyDescent="0.3">
      <c r="A58" t="s">
        <v>69</v>
      </c>
      <c r="B58" t="s">
        <v>11</v>
      </c>
      <c r="C58">
        <v>0.44500000000000001</v>
      </c>
      <c r="D58">
        <v>0.35</v>
      </c>
      <c r="E58">
        <v>0.12</v>
      </c>
      <c r="F58" t="s">
        <v>4195</v>
      </c>
      <c r="G58">
        <v>0.4425</v>
      </c>
      <c r="H58" t="s">
        <v>14</v>
      </c>
      <c r="I58">
        <v>0.192</v>
      </c>
      <c r="J58">
        <v>9.5500000000000002E-2</v>
      </c>
      <c r="K58">
        <v>0.13500000000000001</v>
      </c>
      <c r="L58" t="s">
        <v>4206</v>
      </c>
      <c r="M58">
        <v>8</v>
      </c>
    </row>
    <row r="59" spans="1:13" x14ac:dyDescent="0.3">
      <c r="A59" t="s">
        <v>70</v>
      </c>
      <c r="B59" t="s">
        <v>11</v>
      </c>
      <c r="C59">
        <v>0.47</v>
      </c>
      <c r="D59">
        <v>0.38500000000000001</v>
      </c>
      <c r="E59">
        <v>0.13500000000000001</v>
      </c>
      <c r="F59" t="s">
        <v>4195</v>
      </c>
      <c r="G59">
        <v>0.58950000000000002</v>
      </c>
      <c r="H59" t="s">
        <v>14</v>
      </c>
      <c r="I59">
        <v>0.27650000000000002</v>
      </c>
      <c r="J59">
        <v>0.12</v>
      </c>
      <c r="K59">
        <v>0.17</v>
      </c>
      <c r="L59" t="s">
        <v>4206</v>
      </c>
      <c r="M59">
        <v>8</v>
      </c>
    </row>
    <row r="60" spans="1:13" x14ac:dyDescent="0.3">
      <c r="A60" t="s">
        <v>71</v>
      </c>
      <c r="B60" t="s">
        <v>17</v>
      </c>
      <c r="C60">
        <v>0.245</v>
      </c>
      <c r="D60">
        <v>0.19</v>
      </c>
      <c r="E60">
        <v>0.06</v>
      </c>
      <c r="F60" t="s">
        <v>4196</v>
      </c>
      <c r="G60">
        <v>8.5999999999999993E-2</v>
      </c>
      <c r="H60" t="s">
        <v>4199</v>
      </c>
      <c r="I60">
        <v>4.2000000000000003E-2</v>
      </c>
      <c r="J60">
        <v>1.4E-2</v>
      </c>
      <c r="K60">
        <v>2.5000000000000001E-2</v>
      </c>
      <c r="L60" t="s">
        <v>4200</v>
      </c>
      <c r="M60">
        <v>4</v>
      </c>
    </row>
    <row r="61" spans="1:13" x14ac:dyDescent="0.3">
      <c r="A61" t="s">
        <v>72</v>
      </c>
      <c r="B61" t="s">
        <v>14</v>
      </c>
      <c r="C61">
        <v>0.505</v>
      </c>
      <c r="D61">
        <v>0.4</v>
      </c>
      <c r="E61">
        <v>0.125</v>
      </c>
      <c r="F61" t="s">
        <v>4193</v>
      </c>
      <c r="G61">
        <v>0.58299999999999996</v>
      </c>
      <c r="H61" t="s">
        <v>14</v>
      </c>
      <c r="I61">
        <v>0.246</v>
      </c>
      <c r="J61">
        <v>0.13</v>
      </c>
      <c r="K61">
        <v>0.17499999999999999</v>
      </c>
      <c r="L61" t="s">
        <v>4204</v>
      </c>
      <c r="M61">
        <v>7</v>
      </c>
    </row>
    <row r="62" spans="1:13" x14ac:dyDescent="0.3">
      <c r="A62" t="s">
        <v>73</v>
      </c>
      <c r="B62" t="s">
        <v>11</v>
      </c>
      <c r="C62">
        <v>0.45</v>
      </c>
      <c r="D62">
        <v>0.34499999999999997</v>
      </c>
      <c r="E62">
        <v>0.105</v>
      </c>
      <c r="F62" t="s">
        <v>4193</v>
      </c>
      <c r="G62">
        <v>0.41149999999999998</v>
      </c>
      <c r="H62" t="s">
        <v>4198</v>
      </c>
      <c r="I62">
        <v>0.18</v>
      </c>
      <c r="J62">
        <v>0.1125</v>
      </c>
      <c r="K62">
        <v>0.13500000000000001</v>
      </c>
      <c r="L62" t="s">
        <v>4204</v>
      </c>
      <c r="M62">
        <v>7</v>
      </c>
    </row>
    <row r="63" spans="1:13" x14ac:dyDescent="0.3">
      <c r="A63" t="s">
        <v>74</v>
      </c>
      <c r="B63" t="s">
        <v>11</v>
      </c>
      <c r="C63">
        <v>0.505</v>
      </c>
      <c r="D63">
        <v>0.40500000000000003</v>
      </c>
      <c r="E63">
        <v>0.11</v>
      </c>
      <c r="F63" t="s">
        <v>4196</v>
      </c>
      <c r="G63">
        <v>0.625</v>
      </c>
      <c r="H63" t="s">
        <v>4197</v>
      </c>
      <c r="I63">
        <v>0.30499999999999999</v>
      </c>
      <c r="J63">
        <v>0.16</v>
      </c>
      <c r="K63">
        <v>0.17499999999999999</v>
      </c>
      <c r="L63" t="s">
        <v>4201</v>
      </c>
      <c r="M63">
        <v>9</v>
      </c>
    </row>
    <row r="64" spans="1:13" x14ac:dyDescent="0.3">
      <c r="A64" t="s">
        <v>75</v>
      </c>
      <c r="B64" t="s">
        <v>14</v>
      </c>
      <c r="C64">
        <v>0.53</v>
      </c>
      <c r="D64">
        <v>0.41</v>
      </c>
      <c r="E64">
        <v>0.13</v>
      </c>
      <c r="F64" t="s">
        <v>4195</v>
      </c>
      <c r="G64">
        <v>0.69650000000000001</v>
      </c>
      <c r="H64" t="s">
        <v>4198</v>
      </c>
      <c r="I64">
        <v>0.30199999999999999</v>
      </c>
      <c r="J64">
        <v>0.19350000000000001</v>
      </c>
      <c r="K64">
        <v>0.2</v>
      </c>
      <c r="L64" t="s">
        <v>4201</v>
      </c>
      <c r="M64">
        <v>10</v>
      </c>
    </row>
    <row r="65" spans="1:13" x14ac:dyDescent="0.3">
      <c r="A65" t="s">
        <v>76</v>
      </c>
      <c r="B65" t="s">
        <v>11</v>
      </c>
      <c r="C65">
        <v>0.42499999999999999</v>
      </c>
      <c r="D65">
        <v>0.32500000000000001</v>
      </c>
      <c r="E65">
        <v>9.5000000000000001E-2</v>
      </c>
      <c r="F65" t="s">
        <v>4196</v>
      </c>
      <c r="G65">
        <v>0.3785</v>
      </c>
      <c r="H65" t="s">
        <v>4197</v>
      </c>
      <c r="I65">
        <v>0.17050000000000001</v>
      </c>
      <c r="J65">
        <v>0.08</v>
      </c>
      <c r="K65">
        <v>0.1</v>
      </c>
      <c r="L65" t="s">
        <v>4206</v>
      </c>
      <c r="M65">
        <v>7</v>
      </c>
    </row>
    <row r="66" spans="1:13" x14ac:dyDescent="0.3">
      <c r="A66" t="s">
        <v>77</v>
      </c>
      <c r="B66" t="s">
        <v>11</v>
      </c>
      <c r="C66">
        <v>0.52</v>
      </c>
      <c r="D66">
        <v>0.4</v>
      </c>
      <c r="E66">
        <v>0.12</v>
      </c>
      <c r="F66" t="s">
        <v>4196</v>
      </c>
      <c r="G66">
        <v>0.57999999999999996</v>
      </c>
      <c r="H66" t="s">
        <v>17</v>
      </c>
      <c r="I66">
        <v>0.23400000000000001</v>
      </c>
      <c r="J66">
        <v>0.13150000000000001</v>
      </c>
      <c r="K66">
        <v>0.185</v>
      </c>
      <c r="L66" t="s">
        <v>4204</v>
      </c>
      <c r="M66">
        <v>8</v>
      </c>
    </row>
    <row r="67" spans="1:13" x14ac:dyDescent="0.3">
      <c r="A67" t="s">
        <v>78</v>
      </c>
      <c r="B67" t="s">
        <v>11</v>
      </c>
      <c r="C67">
        <v>0.47499999999999998</v>
      </c>
      <c r="D67">
        <v>0.35499999999999998</v>
      </c>
      <c r="E67">
        <v>0.12</v>
      </c>
      <c r="F67" t="s">
        <v>4193</v>
      </c>
      <c r="G67">
        <v>0.48</v>
      </c>
      <c r="H67" t="s">
        <v>4197</v>
      </c>
      <c r="I67">
        <v>0.23400000000000001</v>
      </c>
      <c r="J67">
        <v>0.10150000000000001</v>
      </c>
      <c r="K67">
        <v>0.13500000000000001</v>
      </c>
      <c r="L67" t="s">
        <v>4205</v>
      </c>
      <c r="M67">
        <v>8</v>
      </c>
    </row>
    <row r="68" spans="1:13" x14ac:dyDescent="0.3">
      <c r="A68" t="s">
        <v>79</v>
      </c>
      <c r="B68" t="s">
        <v>14</v>
      </c>
      <c r="C68">
        <v>0.56499999999999995</v>
      </c>
      <c r="D68">
        <v>0.44</v>
      </c>
      <c r="E68">
        <v>0.16</v>
      </c>
      <c r="F68" t="s">
        <v>4194</v>
      </c>
      <c r="G68">
        <v>0.91500000000000004</v>
      </c>
      <c r="H68" t="s">
        <v>17</v>
      </c>
      <c r="I68">
        <v>0.35399999999999998</v>
      </c>
      <c r="J68">
        <v>0.19350000000000001</v>
      </c>
      <c r="K68">
        <v>0.32</v>
      </c>
      <c r="L68" t="s">
        <v>4205</v>
      </c>
      <c r="M68">
        <v>12</v>
      </c>
    </row>
    <row r="69" spans="1:13" x14ac:dyDescent="0.3">
      <c r="A69" t="s">
        <v>80</v>
      </c>
      <c r="B69" t="s">
        <v>14</v>
      </c>
      <c r="C69">
        <v>0.59499999999999997</v>
      </c>
      <c r="D69">
        <v>0.495</v>
      </c>
      <c r="E69">
        <v>0.185</v>
      </c>
      <c r="F69" t="s">
        <v>4196</v>
      </c>
      <c r="G69">
        <v>1.2849999999999999</v>
      </c>
      <c r="H69" t="s">
        <v>14</v>
      </c>
      <c r="I69">
        <v>0.41599999999999998</v>
      </c>
      <c r="J69">
        <v>0.224</v>
      </c>
      <c r="K69">
        <v>0.48499999999999999</v>
      </c>
      <c r="L69" t="s">
        <v>4203</v>
      </c>
      <c r="M69">
        <v>13</v>
      </c>
    </row>
    <row r="70" spans="1:13" x14ac:dyDescent="0.3">
      <c r="A70" t="s">
        <v>81</v>
      </c>
      <c r="B70" t="s">
        <v>14</v>
      </c>
      <c r="C70">
        <v>0.47499999999999998</v>
      </c>
      <c r="D70">
        <v>0.39</v>
      </c>
      <c r="E70">
        <v>0.12</v>
      </c>
      <c r="F70" t="s">
        <v>4195</v>
      </c>
      <c r="G70">
        <v>0.53049999999999997</v>
      </c>
      <c r="H70" t="s">
        <v>4197</v>
      </c>
      <c r="I70">
        <v>0.2135</v>
      </c>
      <c r="J70">
        <v>0.11550000000000001</v>
      </c>
      <c r="K70">
        <v>0.17</v>
      </c>
      <c r="L70" t="s">
        <v>4205</v>
      </c>
      <c r="M70">
        <v>10</v>
      </c>
    </row>
    <row r="71" spans="1:13" x14ac:dyDescent="0.3">
      <c r="A71" t="s">
        <v>82</v>
      </c>
      <c r="B71" t="s">
        <v>17</v>
      </c>
      <c r="C71">
        <v>0.31</v>
      </c>
      <c r="D71">
        <v>0.23499999999999999</v>
      </c>
      <c r="E71">
        <v>7.0000000000000007E-2</v>
      </c>
      <c r="F71" t="s">
        <v>4194</v>
      </c>
      <c r="G71">
        <v>0.151</v>
      </c>
      <c r="H71" t="s">
        <v>4198</v>
      </c>
      <c r="I71">
        <v>6.3E-2</v>
      </c>
      <c r="J71">
        <v>4.0500000000000001E-2</v>
      </c>
      <c r="K71">
        <v>4.4999999999999998E-2</v>
      </c>
      <c r="L71" t="s">
        <v>11</v>
      </c>
      <c r="M71">
        <v>6</v>
      </c>
    </row>
    <row r="72" spans="1:13" x14ac:dyDescent="0.3">
      <c r="A72" t="s">
        <v>83</v>
      </c>
      <c r="B72" t="s">
        <v>11</v>
      </c>
      <c r="C72">
        <v>0.55500000000000005</v>
      </c>
      <c r="D72">
        <v>0.42499999999999999</v>
      </c>
      <c r="E72">
        <v>0.13</v>
      </c>
      <c r="F72" t="s">
        <v>4195</v>
      </c>
      <c r="G72">
        <v>0.76649999999999996</v>
      </c>
      <c r="H72" t="s">
        <v>14</v>
      </c>
      <c r="I72">
        <v>0.26400000000000001</v>
      </c>
      <c r="J72">
        <v>0.16800000000000001</v>
      </c>
      <c r="K72">
        <v>0.27500000000000002</v>
      </c>
      <c r="L72" t="s">
        <v>4203</v>
      </c>
      <c r="M72">
        <v>13</v>
      </c>
    </row>
    <row r="73" spans="1:13" x14ac:dyDescent="0.3">
      <c r="A73" t="s">
        <v>84</v>
      </c>
      <c r="B73" t="s">
        <v>14</v>
      </c>
      <c r="C73">
        <v>0.4</v>
      </c>
      <c r="D73">
        <v>0.32</v>
      </c>
      <c r="E73">
        <v>0.11</v>
      </c>
      <c r="F73" t="s">
        <v>4193</v>
      </c>
      <c r="G73">
        <v>0.35299999999999998</v>
      </c>
      <c r="H73" t="s">
        <v>4198</v>
      </c>
      <c r="I73">
        <v>0.14050000000000001</v>
      </c>
      <c r="J73">
        <v>9.8500000000000004E-2</v>
      </c>
      <c r="K73">
        <v>0.1</v>
      </c>
      <c r="L73" t="s">
        <v>11</v>
      </c>
      <c r="M73">
        <v>8</v>
      </c>
    </row>
    <row r="74" spans="1:13" x14ac:dyDescent="0.3">
      <c r="A74" t="s">
        <v>85</v>
      </c>
      <c r="B74" t="s">
        <v>14</v>
      </c>
      <c r="C74">
        <v>0.59499999999999997</v>
      </c>
      <c r="D74">
        <v>0.47499999999999998</v>
      </c>
      <c r="E74">
        <v>0.17</v>
      </c>
      <c r="F74" t="s">
        <v>4193</v>
      </c>
      <c r="G74">
        <v>1.2470000000000001</v>
      </c>
      <c r="H74" t="s">
        <v>4198</v>
      </c>
      <c r="I74">
        <v>0.48</v>
      </c>
      <c r="J74">
        <v>0.22500000000000001</v>
      </c>
      <c r="K74">
        <v>0.42499999999999999</v>
      </c>
      <c r="L74" t="s">
        <v>4202</v>
      </c>
      <c r="M74">
        <v>20</v>
      </c>
    </row>
    <row r="75" spans="1:13" x14ac:dyDescent="0.3">
      <c r="A75" t="s">
        <v>86</v>
      </c>
      <c r="B75" t="s">
        <v>11</v>
      </c>
      <c r="C75">
        <v>0.56999999999999995</v>
      </c>
      <c r="D75">
        <v>0.48</v>
      </c>
      <c r="E75">
        <v>0.17499999999999999</v>
      </c>
      <c r="F75" t="s">
        <v>4196</v>
      </c>
      <c r="G75">
        <v>1.1850000000000001</v>
      </c>
      <c r="H75" t="s">
        <v>17</v>
      </c>
      <c r="I75">
        <v>0.47399999999999998</v>
      </c>
      <c r="J75">
        <v>0.26100000000000001</v>
      </c>
      <c r="K75">
        <v>0.38</v>
      </c>
      <c r="L75" t="s">
        <v>4203</v>
      </c>
      <c r="M75">
        <v>11</v>
      </c>
    </row>
    <row r="76" spans="1:13" x14ac:dyDescent="0.3">
      <c r="A76" t="s">
        <v>87</v>
      </c>
      <c r="B76" t="s">
        <v>14</v>
      </c>
      <c r="C76">
        <v>0.60499999999999998</v>
      </c>
      <c r="D76">
        <v>0.45</v>
      </c>
      <c r="E76">
        <v>0.19500000000000001</v>
      </c>
      <c r="F76" t="s">
        <v>4194</v>
      </c>
      <c r="G76">
        <v>1.0980000000000001</v>
      </c>
      <c r="H76" t="s">
        <v>4199</v>
      </c>
      <c r="I76">
        <v>0.48099999999999998</v>
      </c>
      <c r="J76">
        <v>0.28949999999999998</v>
      </c>
      <c r="K76">
        <v>0.315</v>
      </c>
      <c r="L76" t="s">
        <v>4204</v>
      </c>
      <c r="M76">
        <v>13</v>
      </c>
    </row>
    <row r="77" spans="1:13" x14ac:dyDescent="0.3">
      <c r="A77" t="s">
        <v>88</v>
      </c>
      <c r="B77" t="s">
        <v>14</v>
      </c>
      <c r="C77">
        <v>0.6</v>
      </c>
      <c r="D77">
        <v>0.47499999999999998</v>
      </c>
      <c r="E77">
        <v>0.15</v>
      </c>
      <c r="F77" t="s">
        <v>4193</v>
      </c>
      <c r="G77">
        <v>1.0075000000000001</v>
      </c>
      <c r="H77" t="s">
        <v>4199</v>
      </c>
      <c r="I77">
        <v>0.4425</v>
      </c>
      <c r="J77">
        <v>0.221</v>
      </c>
      <c r="K77">
        <v>0.28000000000000003</v>
      </c>
      <c r="L77" t="s">
        <v>4201</v>
      </c>
      <c r="M77">
        <v>15</v>
      </c>
    </row>
    <row r="78" spans="1:13" x14ac:dyDescent="0.3">
      <c r="A78" t="s">
        <v>89</v>
      </c>
      <c r="B78" t="s">
        <v>11</v>
      </c>
      <c r="C78">
        <v>0.59499999999999997</v>
      </c>
      <c r="D78">
        <v>0.47499999999999998</v>
      </c>
      <c r="E78">
        <v>0.14000000000000001</v>
      </c>
      <c r="F78" t="s">
        <v>4195</v>
      </c>
      <c r="G78">
        <v>0.94399999999999995</v>
      </c>
      <c r="H78" t="s">
        <v>4199</v>
      </c>
      <c r="I78">
        <v>0.36249999999999999</v>
      </c>
      <c r="J78">
        <v>0.189</v>
      </c>
      <c r="K78">
        <v>0.315</v>
      </c>
      <c r="L78" t="s">
        <v>4204</v>
      </c>
      <c r="M78">
        <v>9</v>
      </c>
    </row>
    <row r="79" spans="1:13" x14ac:dyDescent="0.3">
      <c r="A79" t="s">
        <v>90</v>
      </c>
      <c r="B79" t="s">
        <v>14</v>
      </c>
      <c r="C79">
        <v>0.6</v>
      </c>
      <c r="D79">
        <v>0.47</v>
      </c>
      <c r="E79">
        <v>0.15</v>
      </c>
      <c r="F79" t="s">
        <v>4193</v>
      </c>
      <c r="G79">
        <v>0.92200000000000004</v>
      </c>
      <c r="H79" t="s">
        <v>14</v>
      </c>
      <c r="I79">
        <v>0.36299999999999999</v>
      </c>
      <c r="J79">
        <v>0.19400000000000001</v>
      </c>
      <c r="K79">
        <v>0.30499999999999999</v>
      </c>
      <c r="L79" t="s">
        <v>4200</v>
      </c>
      <c r="M79">
        <v>10</v>
      </c>
    </row>
    <row r="80" spans="1:13" x14ac:dyDescent="0.3">
      <c r="A80" t="s">
        <v>91</v>
      </c>
      <c r="B80" t="s">
        <v>14</v>
      </c>
      <c r="C80">
        <v>0.55500000000000005</v>
      </c>
      <c r="D80">
        <v>0.42499999999999999</v>
      </c>
      <c r="E80">
        <v>0.14000000000000001</v>
      </c>
      <c r="F80" t="s">
        <v>4196</v>
      </c>
      <c r="G80">
        <v>0.78800000000000003</v>
      </c>
      <c r="H80" t="s">
        <v>4198</v>
      </c>
      <c r="I80">
        <v>0.28199999999999997</v>
      </c>
      <c r="J80">
        <v>0.1595</v>
      </c>
      <c r="K80">
        <v>0.28499999999999998</v>
      </c>
      <c r="L80" t="s">
        <v>4200</v>
      </c>
      <c r="M80">
        <v>11</v>
      </c>
    </row>
    <row r="81" spans="1:13" x14ac:dyDescent="0.3">
      <c r="A81" t="s">
        <v>92</v>
      </c>
      <c r="B81" t="s">
        <v>14</v>
      </c>
      <c r="C81">
        <v>0.61499999999999999</v>
      </c>
      <c r="D81">
        <v>0.47499999999999998</v>
      </c>
      <c r="E81">
        <v>0.17</v>
      </c>
      <c r="F81" t="s">
        <v>4196</v>
      </c>
      <c r="G81">
        <v>1.1025</v>
      </c>
      <c r="H81" t="s">
        <v>4198</v>
      </c>
      <c r="I81">
        <v>0.46949999999999997</v>
      </c>
      <c r="J81">
        <v>0.23549999999999999</v>
      </c>
      <c r="K81">
        <v>0.34499999999999997</v>
      </c>
      <c r="L81" t="s">
        <v>4203</v>
      </c>
      <c r="M81">
        <v>14</v>
      </c>
    </row>
    <row r="82" spans="1:13" x14ac:dyDescent="0.3">
      <c r="A82" t="s">
        <v>93</v>
      </c>
      <c r="B82" t="s">
        <v>14</v>
      </c>
      <c r="C82">
        <v>0.57499999999999996</v>
      </c>
      <c r="D82">
        <v>0.44500000000000001</v>
      </c>
      <c r="E82">
        <v>0.14000000000000001</v>
      </c>
      <c r="F82" t="s">
        <v>4193</v>
      </c>
      <c r="G82">
        <v>0.94099999999999995</v>
      </c>
      <c r="H82" t="s">
        <v>4197</v>
      </c>
      <c r="I82">
        <v>0.38450000000000001</v>
      </c>
      <c r="J82">
        <v>0.252</v>
      </c>
      <c r="K82">
        <v>0.28499999999999998</v>
      </c>
      <c r="L82" t="s">
        <v>4200</v>
      </c>
      <c r="M82">
        <v>9</v>
      </c>
    </row>
    <row r="83" spans="1:13" x14ac:dyDescent="0.3">
      <c r="A83" t="s">
        <v>94</v>
      </c>
      <c r="B83" t="s">
        <v>11</v>
      </c>
      <c r="C83">
        <v>0.62</v>
      </c>
      <c r="D83">
        <v>0.51</v>
      </c>
      <c r="E83">
        <v>0.17499999999999999</v>
      </c>
      <c r="F83" t="s">
        <v>4196</v>
      </c>
      <c r="G83">
        <v>1.615</v>
      </c>
      <c r="H83" t="s">
        <v>17</v>
      </c>
      <c r="I83">
        <v>0.51049999999999995</v>
      </c>
      <c r="J83">
        <v>0.192</v>
      </c>
      <c r="K83">
        <v>0.67500000000000004</v>
      </c>
      <c r="L83" t="s">
        <v>11</v>
      </c>
      <c r="M83">
        <v>12</v>
      </c>
    </row>
    <row r="84" spans="1:13" x14ac:dyDescent="0.3">
      <c r="A84" t="s">
        <v>95</v>
      </c>
      <c r="B84" t="s">
        <v>14</v>
      </c>
      <c r="C84">
        <v>0.52</v>
      </c>
      <c r="D84">
        <v>0.42499999999999999</v>
      </c>
      <c r="E84">
        <v>0.16500000000000001</v>
      </c>
      <c r="F84" t="s">
        <v>4195</v>
      </c>
      <c r="G84">
        <v>0.98850000000000005</v>
      </c>
      <c r="H84" t="s">
        <v>17</v>
      </c>
      <c r="I84">
        <v>0.39600000000000002</v>
      </c>
      <c r="J84">
        <v>0.22500000000000001</v>
      </c>
      <c r="K84">
        <v>0.32</v>
      </c>
      <c r="L84" t="s">
        <v>4203</v>
      </c>
      <c r="M84">
        <v>16</v>
      </c>
    </row>
    <row r="85" spans="1:13" x14ac:dyDescent="0.3">
      <c r="A85" t="s">
        <v>96</v>
      </c>
      <c r="B85" t="s">
        <v>11</v>
      </c>
      <c r="C85">
        <v>0.59499999999999997</v>
      </c>
      <c r="D85">
        <v>0.47499999999999998</v>
      </c>
      <c r="E85">
        <v>0.16</v>
      </c>
      <c r="F85" t="s">
        <v>4196</v>
      </c>
      <c r="G85">
        <v>1.3174999999999999</v>
      </c>
      <c r="H85" t="s">
        <v>4199</v>
      </c>
      <c r="I85">
        <v>0.40799999999999997</v>
      </c>
      <c r="J85">
        <v>0.23400000000000001</v>
      </c>
      <c r="K85">
        <v>0.57999999999999996</v>
      </c>
      <c r="L85" t="s">
        <v>4202</v>
      </c>
      <c r="M85">
        <v>21</v>
      </c>
    </row>
    <row r="86" spans="1:13" x14ac:dyDescent="0.3">
      <c r="A86" t="s">
        <v>97</v>
      </c>
      <c r="B86" t="s">
        <v>11</v>
      </c>
      <c r="C86">
        <v>0.57999999999999996</v>
      </c>
      <c r="D86">
        <v>0.45</v>
      </c>
      <c r="E86">
        <v>0.14000000000000001</v>
      </c>
      <c r="F86" t="s">
        <v>4195</v>
      </c>
      <c r="G86">
        <v>1.0129999999999999</v>
      </c>
      <c r="H86" t="s">
        <v>17</v>
      </c>
      <c r="I86">
        <v>0.38</v>
      </c>
      <c r="J86">
        <v>0.216</v>
      </c>
      <c r="K86">
        <v>0.36</v>
      </c>
      <c r="L86" t="s">
        <v>4203</v>
      </c>
      <c r="M86">
        <v>14</v>
      </c>
    </row>
    <row r="87" spans="1:13" x14ac:dyDescent="0.3">
      <c r="A87" t="s">
        <v>98</v>
      </c>
      <c r="B87" t="s">
        <v>14</v>
      </c>
      <c r="C87">
        <v>0.56999999999999995</v>
      </c>
      <c r="D87">
        <v>0.46500000000000002</v>
      </c>
      <c r="E87">
        <v>0.18</v>
      </c>
      <c r="F87" t="s">
        <v>4193</v>
      </c>
      <c r="G87">
        <v>1.2949999999999999</v>
      </c>
      <c r="H87" t="s">
        <v>4199</v>
      </c>
      <c r="I87">
        <v>0.33900000000000002</v>
      </c>
      <c r="J87">
        <v>0.2225</v>
      </c>
      <c r="K87">
        <v>0.44</v>
      </c>
      <c r="L87" t="s">
        <v>4203</v>
      </c>
      <c r="M87">
        <v>12</v>
      </c>
    </row>
    <row r="88" spans="1:13" x14ac:dyDescent="0.3">
      <c r="A88" t="s">
        <v>99</v>
      </c>
      <c r="B88" t="s">
        <v>11</v>
      </c>
      <c r="C88">
        <v>0.625</v>
      </c>
      <c r="D88">
        <v>0.46500000000000002</v>
      </c>
      <c r="E88">
        <v>0.14000000000000001</v>
      </c>
      <c r="F88" t="s">
        <v>4196</v>
      </c>
      <c r="G88">
        <v>1.1950000000000001</v>
      </c>
      <c r="H88" t="s">
        <v>14</v>
      </c>
      <c r="I88">
        <v>0.48249999999999998</v>
      </c>
      <c r="J88">
        <v>0.20499999999999999</v>
      </c>
      <c r="K88">
        <v>0.4</v>
      </c>
      <c r="L88" t="s">
        <v>4205</v>
      </c>
      <c r="M88">
        <v>13</v>
      </c>
    </row>
    <row r="89" spans="1:13" x14ac:dyDescent="0.3">
      <c r="A89" t="s">
        <v>100</v>
      </c>
      <c r="B89" t="s">
        <v>11</v>
      </c>
      <c r="C89">
        <v>0.56000000000000005</v>
      </c>
      <c r="D89">
        <v>0.44</v>
      </c>
      <c r="E89">
        <v>0.16</v>
      </c>
      <c r="F89" t="s">
        <v>4193</v>
      </c>
      <c r="G89">
        <v>0.86450000000000005</v>
      </c>
      <c r="H89" t="s">
        <v>14</v>
      </c>
      <c r="I89">
        <v>0.33050000000000002</v>
      </c>
      <c r="J89">
        <v>0.20749999999999999</v>
      </c>
      <c r="K89">
        <v>0.26</v>
      </c>
      <c r="L89" t="s">
        <v>4205</v>
      </c>
      <c r="M89">
        <v>10</v>
      </c>
    </row>
    <row r="90" spans="1:13" x14ac:dyDescent="0.3">
      <c r="A90" t="s">
        <v>101</v>
      </c>
      <c r="B90" t="s">
        <v>14</v>
      </c>
      <c r="C90">
        <v>0.46</v>
      </c>
      <c r="D90">
        <v>0.35499999999999998</v>
      </c>
      <c r="E90">
        <v>0.13</v>
      </c>
      <c r="F90" t="s">
        <v>4195</v>
      </c>
      <c r="G90">
        <v>0.51700000000000002</v>
      </c>
      <c r="H90" t="s">
        <v>14</v>
      </c>
      <c r="I90">
        <v>0.2205</v>
      </c>
      <c r="J90">
        <v>0.114</v>
      </c>
      <c r="K90">
        <v>0.16500000000000001</v>
      </c>
      <c r="L90" t="s">
        <v>11</v>
      </c>
      <c r="M90">
        <v>9</v>
      </c>
    </row>
    <row r="91" spans="1:13" x14ac:dyDescent="0.3">
      <c r="A91" t="s">
        <v>102</v>
      </c>
      <c r="B91" t="s">
        <v>14</v>
      </c>
      <c r="C91">
        <v>0.57499999999999996</v>
      </c>
      <c r="D91">
        <v>0.45</v>
      </c>
      <c r="E91">
        <v>0.16</v>
      </c>
      <c r="F91" t="s">
        <v>4194</v>
      </c>
      <c r="G91">
        <v>0.97750000000000004</v>
      </c>
      <c r="H91" t="s">
        <v>4199</v>
      </c>
      <c r="I91">
        <v>0.3135</v>
      </c>
      <c r="J91">
        <v>0.23100000000000001</v>
      </c>
      <c r="K91">
        <v>0.33</v>
      </c>
      <c r="L91" t="s">
        <v>4205</v>
      </c>
      <c r="M91">
        <v>12</v>
      </c>
    </row>
    <row r="92" spans="1:13" x14ac:dyDescent="0.3">
      <c r="A92" t="s">
        <v>103</v>
      </c>
      <c r="B92" t="s">
        <v>11</v>
      </c>
      <c r="C92">
        <v>0.56499999999999995</v>
      </c>
      <c r="D92">
        <v>0.42499999999999999</v>
      </c>
      <c r="E92">
        <v>0.13500000000000001</v>
      </c>
      <c r="F92" t="s">
        <v>4193</v>
      </c>
      <c r="G92">
        <v>0.8115</v>
      </c>
      <c r="H92" t="s">
        <v>4197</v>
      </c>
      <c r="I92">
        <v>0.34100000000000003</v>
      </c>
      <c r="J92">
        <v>0.16750000000000001</v>
      </c>
      <c r="K92">
        <v>0.255</v>
      </c>
      <c r="L92" t="s">
        <v>4201</v>
      </c>
      <c r="M92">
        <v>15</v>
      </c>
    </row>
    <row r="93" spans="1:13" x14ac:dyDescent="0.3">
      <c r="A93" t="s">
        <v>104</v>
      </c>
      <c r="B93" t="s">
        <v>11</v>
      </c>
      <c r="C93">
        <v>0.55500000000000005</v>
      </c>
      <c r="D93">
        <v>0.44</v>
      </c>
      <c r="E93">
        <v>0.15</v>
      </c>
      <c r="F93" t="s">
        <v>4194</v>
      </c>
      <c r="G93">
        <v>0.755</v>
      </c>
      <c r="H93" t="s">
        <v>4199</v>
      </c>
      <c r="I93">
        <v>0.307</v>
      </c>
      <c r="J93">
        <v>0.1525</v>
      </c>
      <c r="K93">
        <v>0.26</v>
      </c>
      <c r="L93" t="s">
        <v>4200</v>
      </c>
      <c r="M93">
        <v>12</v>
      </c>
    </row>
    <row r="94" spans="1:13" x14ac:dyDescent="0.3">
      <c r="A94" t="s">
        <v>105</v>
      </c>
      <c r="B94" t="s">
        <v>11</v>
      </c>
      <c r="C94">
        <v>0.59499999999999997</v>
      </c>
      <c r="D94">
        <v>0.46500000000000002</v>
      </c>
      <c r="E94">
        <v>0.17499999999999999</v>
      </c>
      <c r="F94" t="s">
        <v>4195</v>
      </c>
      <c r="G94">
        <v>1.115</v>
      </c>
      <c r="H94" t="s">
        <v>4197</v>
      </c>
      <c r="I94">
        <v>0.40150000000000002</v>
      </c>
      <c r="J94">
        <v>0.254</v>
      </c>
      <c r="K94">
        <v>0.39</v>
      </c>
      <c r="L94" t="s">
        <v>11</v>
      </c>
      <c r="M94">
        <v>13</v>
      </c>
    </row>
    <row r="95" spans="1:13" x14ac:dyDescent="0.3">
      <c r="A95" t="s">
        <v>106</v>
      </c>
      <c r="B95" t="s">
        <v>14</v>
      </c>
      <c r="C95">
        <v>0.625</v>
      </c>
      <c r="D95">
        <v>0.495</v>
      </c>
      <c r="E95">
        <v>0.16500000000000001</v>
      </c>
      <c r="F95" t="s">
        <v>4195</v>
      </c>
      <c r="G95">
        <v>1.262</v>
      </c>
      <c r="H95" t="s">
        <v>4198</v>
      </c>
      <c r="I95">
        <v>0.50700000000000001</v>
      </c>
      <c r="J95">
        <v>0.318</v>
      </c>
      <c r="K95">
        <v>0.39</v>
      </c>
      <c r="L95" t="s">
        <v>4204</v>
      </c>
      <c r="M95">
        <v>10</v>
      </c>
    </row>
    <row r="96" spans="1:13" x14ac:dyDescent="0.3">
      <c r="A96" t="s">
        <v>107</v>
      </c>
      <c r="B96" t="s">
        <v>11</v>
      </c>
      <c r="C96">
        <v>0.69499999999999995</v>
      </c>
      <c r="D96">
        <v>0.56000000000000005</v>
      </c>
      <c r="E96">
        <v>0.19</v>
      </c>
      <c r="F96" t="s">
        <v>4195</v>
      </c>
      <c r="G96">
        <v>1.494</v>
      </c>
      <c r="H96" t="s">
        <v>14</v>
      </c>
      <c r="I96">
        <v>0.58799999999999997</v>
      </c>
      <c r="J96">
        <v>0.34250000000000003</v>
      </c>
      <c r="K96">
        <v>0.48499999999999999</v>
      </c>
      <c r="L96" t="s">
        <v>4204</v>
      </c>
      <c r="M96">
        <v>15</v>
      </c>
    </row>
    <row r="97" spans="1:13" x14ac:dyDescent="0.3">
      <c r="A97" t="s">
        <v>108</v>
      </c>
      <c r="B97" t="s">
        <v>11</v>
      </c>
      <c r="C97">
        <v>0.66500000000000004</v>
      </c>
      <c r="D97">
        <v>0.53500000000000003</v>
      </c>
      <c r="E97">
        <v>0.19500000000000001</v>
      </c>
      <c r="F97" t="s">
        <v>4193</v>
      </c>
      <c r="G97">
        <v>1.6060000000000001</v>
      </c>
      <c r="H97" t="s">
        <v>14</v>
      </c>
      <c r="I97">
        <v>0.57550000000000001</v>
      </c>
      <c r="J97">
        <v>0.38800000000000001</v>
      </c>
      <c r="K97">
        <v>0.48</v>
      </c>
      <c r="L97" t="s">
        <v>4205</v>
      </c>
      <c r="M97">
        <v>14</v>
      </c>
    </row>
    <row r="98" spans="1:13" x14ac:dyDescent="0.3">
      <c r="A98" t="s">
        <v>109</v>
      </c>
      <c r="B98" t="s">
        <v>11</v>
      </c>
      <c r="C98">
        <v>0.53500000000000003</v>
      </c>
      <c r="D98">
        <v>0.435</v>
      </c>
      <c r="E98">
        <v>0.15</v>
      </c>
      <c r="F98" t="s">
        <v>4193</v>
      </c>
      <c r="G98">
        <v>0.72499999999999998</v>
      </c>
      <c r="H98" t="s">
        <v>4197</v>
      </c>
      <c r="I98">
        <v>0.26900000000000002</v>
      </c>
      <c r="J98">
        <v>0.13850000000000001</v>
      </c>
      <c r="K98">
        <v>0.25</v>
      </c>
      <c r="L98" t="s">
        <v>4203</v>
      </c>
      <c r="M98">
        <v>9</v>
      </c>
    </row>
    <row r="99" spans="1:13" x14ac:dyDescent="0.3">
      <c r="A99" t="s">
        <v>110</v>
      </c>
      <c r="B99" t="s">
        <v>11</v>
      </c>
      <c r="C99">
        <v>0.47</v>
      </c>
      <c r="D99">
        <v>0.375</v>
      </c>
      <c r="E99">
        <v>0.13</v>
      </c>
      <c r="F99" t="s">
        <v>4196</v>
      </c>
      <c r="G99">
        <v>0.52300000000000002</v>
      </c>
      <c r="H99" t="s">
        <v>14</v>
      </c>
      <c r="I99">
        <v>0.214</v>
      </c>
      <c r="J99">
        <v>0.13200000000000001</v>
      </c>
      <c r="K99">
        <v>0.14499999999999999</v>
      </c>
      <c r="L99" t="s">
        <v>4206</v>
      </c>
      <c r="M99">
        <v>8</v>
      </c>
    </row>
    <row r="100" spans="1:13" x14ac:dyDescent="0.3">
      <c r="A100" t="s">
        <v>111</v>
      </c>
      <c r="B100" t="s">
        <v>11</v>
      </c>
      <c r="C100">
        <v>0.47</v>
      </c>
      <c r="D100">
        <v>0.37</v>
      </c>
      <c r="E100">
        <v>0.13</v>
      </c>
      <c r="F100" t="s">
        <v>4196</v>
      </c>
      <c r="G100">
        <v>0.52249999999999996</v>
      </c>
      <c r="H100" t="s">
        <v>14</v>
      </c>
      <c r="I100">
        <v>0.20100000000000001</v>
      </c>
      <c r="J100">
        <v>0.13300000000000001</v>
      </c>
      <c r="K100">
        <v>0.16500000000000001</v>
      </c>
      <c r="L100" t="s">
        <v>4202</v>
      </c>
      <c r="M100">
        <v>7</v>
      </c>
    </row>
    <row r="101" spans="1:13" x14ac:dyDescent="0.3">
      <c r="A101" t="s">
        <v>112</v>
      </c>
      <c r="B101" t="s">
        <v>14</v>
      </c>
      <c r="C101">
        <v>0.47499999999999998</v>
      </c>
      <c r="D101">
        <v>0.375</v>
      </c>
      <c r="E101">
        <v>0.125</v>
      </c>
      <c r="F101" t="s">
        <v>4194</v>
      </c>
      <c r="G101">
        <v>0.57850000000000001</v>
      </c>
      <c r="H101" t="s">
        <v>4198</v>
      </c>
      <c r="I101">
        <v>0.27750000000000002</v>
      </c>
      <c r="J101">
        <v>8.5000000000000006E-2</v>
      </c>
      <c r="K101">
        <v>0.155</v>
      </c>
      <c r="L101" t="s">
        <v>4205</v>
      </c>
      <c r="M101">
        <v>10</v>
      </c>
    </row>
    <row r="102" spans="1:13" x14ac:dyDescent="0.3">
      <c r="A102" t="s">
        <v>113</v>
      </c>
      <c r="B102" t="s">
        <v>17</v>
      </c>
      <c r="C102">
        <v>0.36</v>
      </c>
      <c r="D102">
        <v>0.26500000000000001</v>
      </c>
      <c r="E102">
        <v>9.5000000000000001E-2</v>
      </c>
      <c r="F102" t="s">
        <v>4196</v>
      </c>
      <c r="G102">
        <v>0.23150000000000001</v>
      </c>
      <c r="H102" t="s">
        <v>4197</v>
      </c>
      <c r="I102">
        <v>0.105</v>
      </c>
      <c r="J102">
        <v>4.5999999999999999E-2</v>
      </c>
      <c r="K102">
        <v>7.4999999999999997E-2</v>
      </c>
      <c r="L102" t="s">
        <v>4202</v>
      </c>
      <c r="M102">
        <v>7</v>
      </c>
    </row>
    <row r="103" spans="1:13" x14ac:dyDescent="0.3">
      <c r="A103" t="s">
        <v>114</v>
      </c>
      <c r="B103" t="s">
        <v>11</v>
      </c>
      <c r="C103">
        <v>0.55000000000000004</v>
      </c>
      <c r="D103">
        <v>0.435</v>
      </c>
      <c r="E103">
        <v>0.14499999999999999</v>
      </c>
      <c r="F103" t="s">
        <v>4195</v>
      </c>
      <c r="G103">
        <v>0.84299999999999997</v>
      </c>
      <c r="H103" t="s">
        <v>17</v>
      </c>
      <c r="I103">
        <v>0.32800000000000001</v>
      </c>
      <c r="J103">
        <v>0.1915</v>
      </c>
      <c r="K103">
        <v>0.255</v>
      </c>
      <c r="L103" t="s">
        <v>4202</v>
      </c>
      <c r="M103">
        <v>15</v>
      </c>
    </row>
    <row r="104" spans="1:13" x14ac:dyDescent="0.3">
      <c r="A104" t="s">
        <v>115</v>
      </c>
      <c r="B104" t="s">
        <v>11</v>
      </c>
      <c r="C104">
        <v>0.53</v>
      </c>
      <c r="D104">
        <v>0.435</v>
      </c>
      <c r="E104">
        <v>0.16</v>
      </c>
      <c r="F104" t="s">
        <v>4193</v>
      </c>
      <c r="G104">
        <v>0.88300000000000001</v>
      </c>
      <c r="H104" t="s">
        <v>4198</v>
      </c>
      <c r="I104">
        <v>0.316</v>
      </c>
      <c r="J104">
        <v>0.16400000000000001</v>
      </c>
      <c r="K104">
        <v>0.33500000000000002</v>
      </c>
      <c r="L104" t="s">
        <v>4204</v>
      </c>
      <c r="M104">
        <v>15</v>
      </c>
    </row>
    <row r="105" spans="1:13" x14ac:dyDescent="0.3">
      <c r="A105" t="s">
        <v>116</v>
      </c>
      <c r="B105" t="s">
        <v>11</v>
      </c>
      <c r="C105">
        <v>0.53</v>
      </c>
      <c r="D105">
        <v>0.41499999999999998</v>
      </c>
      <c r="E105">
        <v>0.14000000000000001</v>
      </c>
      <c r="F105" t="s">
        <v>4193</v>
      </c>
      <c r="G105">
        <v>0.72399999999999998</v>
      </c>
      <c r="H105" t="s">
        <v>17</v>
      </c>
      <c r="I105">
        <v>0.3105</v>
      </c>
      <c r="J105">
        <v>0.16750000000000001</v>
      </c>
      <c r="K105">
        <v>0.20499999999999999</v>
      </c>
      <c r="L105" t="s">
        <v>4203</v>
      </c>
      <c r="M105">
        <v>10</v>
      </c>
    </row>
    <row r="106" spans="1:13" x14ac:dyDescent="0.3">
      <c r="A106" t="s">
        <v>117</v>
      </c>
      <c r="B106" t="s">
        <v>11</v>
      </c>
      <c r="C106">
        <v>0.60499999999999998</v>
      </c>
      <c r="D106">
        <v>0.47</v>
      </c>
      <c r="E106">
        <v>0.16</v>
      </c>
      <c r="F106" t="s">
        <v>4194</v>
      </c>
      <c r="G106">
        <v>1.1735</v>
      </c>
      <c r="H106" t="s">
        <v>4198</v>
      </c>
      <c r="I106">
        <v>0.4975</v>
      </c>
      <c r="J106">
        <v>0.24049999999999999</v>
      </c>
      <c r="K106">
        <v>0.34499999999999997</v>
      </c>
      <c r="L106" t="s">
        <v>4206</v>
      </c>
      <c r="M106">
        <v>12</v>
      </c>
    </row>
    <row r="107" spans="1:13" x14ac:dyDescent="0.3">
      <c r="A107" t="s">
        <v>118</v>
      </c>
      <c r="B107" t="s">
        <v>14</v>
      </c>
      <c r="C107">
        <v>0.52</v>
      </c>
      <c r="D107">
        <v>0.41</v>
      </c>
      <c r="E107">
        <v>0.155</v>
      </c>
      <c r="F107" t="s">
        <v>4193</v>
      </c>
      <c r="G107">
        <v>0.72699999999999998</v>
      </c>
      <c r="H107" t="s">
        <v>17</v>
      </c>
      <c r="I107">
        <v>0.29099999999999998</v>
      </c>
      <c r="J107">
        <v>0.1835</v>
      </c>
      <c r="K107">
        <v>0.23499999999999999</v>
      </c>
      <c r="L107" t="s">
        <v>4206</v>
      </c>
      <c r="M107">
        <v>12</v>
      </c>
    </row>
    <row r="108" spans="1:13" x14ac:dyDescent="0.3">
      <c r="A108" t="s">
        <v>119</v>
      </c>
      <c r="B108" t="s">
        <v>14</v>
      </c>
      <c r="C108">
        <v>0.54500000000000004</v>
      </c>
      <c r="D108">
        <v>0.43</v>
      </c>
      <c r="E108">
        <v>0.16500000000000001</v>
      </c>
      <c r="F108" t="s">
        <v>4195</v>
      </c>
      <c r="G108">
        <v>0.80200000000000005</v>
      </c>
      <c r="H108" t="s">
        <v>4198</v>
      </c>
      <c r="I108">
        <v>0.29349999999999998</v>
      </c>
      <c r="J108">
        <v>0.183</v>
      </c>
      <c r="K108">
        <v>0.28000000000000003</v>
      </c>
      <c r="L108" t="s">
        <v>4203</v>
      </c>
      <c r="M108">
        <v>11</v>
      </c>
    </row>
    <row r="109" spans="1:13" x14ac:dyDescent="0.3">
      <c r="A109" t="s">
        <v>120</v>
      </c>
      <c r="B109" t="s">
        <v>14</v>
      </c>
      <c r="C109">
        <v>0.5</v>
      </c>
      <c r="D109">
        <v>0.4</v>
      </c>
      <c r="E109">
        <v>0.125</v>
      </c>
      <c r="F109" t="s">
        <v>4195</v>
      </c>
      <c r="G109">
        <v>0.66749999999999998</v>
      </c>
      <c r="H109" t="s">
        <v>14</v>
      </c>
      <c r="I109">
        <v>0.26100000000000001</v>
      </c>
      <c r="J109">
        <v>0.13150000000000001</v>
      </c>
      <c r="K109">
        <v>0.22</v>
      </c>
      <c r="L109" t="s">
        <v>4202</v>
      </c>
      <c r="M109">
        <v>10</v>
      </c>
    </row>
    <row r="110" spans="1:13" x14ac:dyDescent="0.3">
      <c r="A110" t="s">
        <v>121</v>
      </c>
      <c r="B110" t="s">
        <v>14</v>
      </c>
      <c r="C110">
        <v>0.51</v>
      </c>
      <c r="D110">
        <v>0.39</v>
      </c>
      <c r="E110">
        <v>0.13500000000000001</v>
      </c>
      <c r="F110" t="s">
        <v>4193</v>
      </c>
      <c r="G110">
        <v>0.63349999999999995</v>
      </c>
      <c r="H110" t="s">
        <v>14</v>
      </c>
      <c r="I110">
        <v>0.23100000000000001</v>
      </c>
      <c r="J110">
        <v>0.17899999999999999</v>
      </c>
      <c r="K110">
        <v>0.2</v>
      </c>
      <c r="L110" t="s">
        <v>4206</v>
      </c>
      <c r="M110">
        <v>9</v>
      </c>
    </row>
    <row r="111" spans="1:13" x14ac:dyDescent="0.3">
      <c r="A111" t="s">
        <v>122</v>
      </c>
      <c r="B111" t="s">
        <v>14</v>
      </c>
      <c r="C111">
        <v>0.435</v>
      </c>
      <c r="D111">
        <v>0.39500000000000002</v>
      </c>
      <c r="E111">
        <v>0.105</v>
      </c>
      <c r="F111" t="s">
        <v>4193</v>
      </c>
      <c r="G111">
        <v>0.36349999999999999</v>
      </c>
      <c r="H111" t="s">
        <v>4198</v>
      </c>
      <c r="I111">
        <v>0.13600000000000001</v>
      </c>
      <c r="J111">
        <v>9.8000000000000004E-2</v>
      </c>
      <c r="K111">
        <v>0.13</v>
      </c>
      <c r="L111" t="s">
        <v>4201</v>
      </c>
      <c r="M111">
        <v>9</v>
      </c>
    </row>
    <row r="112" spans="1:13" x14ac:dyDescent="0.3">
      <c r="A112" t="s">
        <v>123</v>
      </c>
      <c r="B112" t="s">
        <v>11</v>
      </c>
      <c r="C112">
        <v>0.495</v>
      </c>
      <c r="D112">
        <v>0.39500000000000002</v>
      </c>
      <c r="E112">
        <v>0.125</v>
      </c>
      <c r="F112" t="s">
        <v>4194</v>
      </c>
      <c r="G112">
        <v>0.54149999999999998</v>
      </c>
      <c r="H112" t="s">
        <v>17</v>
      </c>
      <c r="I112">
        <v>0.23749999999999999</v>
      </c>
      <c r="J112">
        <v>0.13450000000000001</v>
      </c>
      <c r="K112">
        <v>0.155</v>
      </c>
      <c r="L112" t="s">
        <v>4204</v>
      </c>
      <c r="M112">
        <v>9</v>
      </c>
    </row>
    <row r="113" spans="1:13" x14ac:dyDescent="0.3">
      <c r="A113" t="s">
        <v>124</v>
      </c>
      <c r="B113" t="s">
        <v>11</v>
      </c>
      <c r="C113">
        <v>0.46500000000000002</v>
      </c>
      <c r="D113">
        <v>0.36</v>
      </c>
      <c r="E113">
        <v>0.105</v>
      </c>
      <c r="F113" t="s">
        <v>4194</v>
      </c>
      <c r="G113">
        <v>0.43099999999999999</v>
      </c>
      <c r="H113" t="s">
        <v>4198</v>
      </c>
      <c r="I113">
        <v>0.17199999999999999</v>
      </c>
      <c r="J113">
        <v>0.107</v>
      </c>
      <c r="K113">
        <v>0.17499999999999999</v>
      </c>
      <c r="L113" t="s">
        <v>4206</v>
      </c>
      <c r="M113">
        <v>9</v>
      </c>
    </row>
    <row r="114" spans="1:13" x14ac:dyDescent="0.3">
      <c r="A114" t="s">
        <v>125</v>
      </c>
      <c r="B114" t="s">
        <v>17</v>
      </c>
      <c r="C114">
        <v>0.435</v>
      </c>
      <c r="D114">
        <v>0.32</v>
      </c>
      <c r="E114">
        <v>0.08</v>
      </c>
      <c r="F114" t="s">
        <v>4193</v>
      </c>
      <c r="G114">
        <v>0.33250000000000002</v>
      </c>
      <c r="H114" t="s">
        <v>4199</v>
      </c>
      <c r="I114">
        <v>0.14849999999999999</v>
      </c>
      <c r="J114">
        <v>6.3500000000000001E-2</v>
      </c>
      <c r="K114">
        <v>0.105</v>
      </c>
      <c r="L114" t="s">
        <v>4202</v>
      </c>
      <c r="M114">
        <v>9</v>
      </c>
    </row>
    <row r="115" spans="1:13" x14ac:dyDescent="0.3">
      <c r="A115" t="s">
        <v>126</v>
      </c>
      <c r="B115" t="s">
        <v>11</v>
      </c>
      <c r="C115">
        <v>0.42499999999999999</v>
      </c>
      <c r="D115">
        <v>0.35</v>
      </c>
      <c r="E115">
        <v>0.105</v>
      </c>
      <c r="F115" t="s">
        <v>4194</v>
      </c>
      <c r="G115">
        <v>0.39300000000000002</v>
      </c>
      <c r="H115" t="s">
        <v>14</v>
      </c>
      <c r="I115">
        <v>0.13</v>
      </c>
      <c r="J115">
        <v>6.3E-2</v>
      </c>
      <c r="K115">
        <v>0.16500000000000001</v>
      </c>
      <c r="L115" t="s">
        <v>4206</v>
      </c>
      <c r="M115">
        <v>9</v>
      </c>
    </row>
    <row r="116" spans="1:13" x14ac:dyDescent="0.3">
      <c r="A116" t="s">
        <v>127</v>
      </c>
      <c r="B116" t="s">
        <v>14</v>
      </c>
      <c r="C116">
        <v>0.54500000000000004</v>
      </c>
      <c r="D116">
        <v>0.41</v>
      </c>
      <c r="E116">
        <v>0.125</v>
      </c>
      <c r="F116" t="s">
        <v>4195</v>
      </c>
      <c r="G116">
        <v>0.69350000000000001</v>
      </c>
      <c r="H116" t="s">
        <v>4198</v>
      </c>
      <c r="I116">
        <v>0.29749999999999999</v>
      </c>
      <c r="J116">
        <v>0.14599999999999999</v>
      </c>
      <c r="K116">
        <v>0.21</v>
      </c>
      <c r="L116" t="s">
        <v>4204</v>
      </c>
      <c r="M116">
        <v>11</v>
      </c>
    </row>
    <row r="117" spans="1:13" x14ac:dyDescent="0.3">
      <c r="A117" t="s">
        <v>128</v>
      </c>
      <c r="B117" t="s">
        <v>14</v>
      </c>
      <c r="C117">
        <v>0.53</v>
      </c>
      <c r="D117">
        <v>0.41499999999999998</v>
      </c>
      <c r="E117">
        <v>0.115</v>
      </c>
      <c r="F117" t="s">
        <v>4195</v>
      </c>
      <c r="G117">
        <v>0.59150000000000003</v>
      </c>
      <c r="H117" t="s">
        <v>14</v>
      </c>
      <c r="I117">
        <v>0.23300000000000001</v>
      </c>
      <c r="J117">
        <v>0.1585</v>
      </c>
      <c r="K117">
        <v>0.18</v>
      </c>
      <c r="L117" t="s">
        <v>4203</v>
      </c>
      <c r="M117">
        <v>11</v>
      </c>
    </row>
    <row r="118" spans="1:13" x14ac:dyDescent="0.3">
      <c r="A118" t="s">
        <v>129</v>
      </c>
      <c r="B118" t="s">
        <v>14</v>
      </c>
      <c r="C118">
        <v>0.49</v>
      </c>
      <c r="D118">
        <v>0.375</v>
      </c>
      <c r="E118">
        <v>0.13500000000000001</v>
      </c>
      <c r="F118" t="s">
        <v>4194</v>
      </c>
      <c r="G118">
        <v>0.61250000000000004</v>
      </c>
      <c r="H118" t="s">
        <v>17</v>
      </c>
      <c r="I118">
        <v>0.2555</v>
      </c>
      <c r="J118">
        <v>0.10199999999999999</v>
      </c>
      <c r="K118">
        <v>0.22</v>
      </c>
      <c r="L118" t="s">
        <v>4206</v>
      </c>
      <c r="M118">
        <v>11</v>
      </c>
    </row>
    <row r="119" spans="1:13" x14ac:dyDescent="0.3">
      <c r="A119" t="s">
        <v>130</v>
      </c>
      <c r="B119" t="s">
        <v>11</v>
      </c>
      <c r="C119">
        <v>0.44</v>
      </c>
      <c r="D119">
        <v>0.34</v>
      </c>
      <c r="E119">
        <v>0.105</v>
      </c>
      <c r="F119" t="s">
        <v>4196</v>
      </c>
      <c r="G119">
        <v>0.40200000000000002</v>
      </c>
      <c r="H119" t="s">
        <v>17</v>
      </c>
      <c r="I119">
        <v>0.1305</v>
      </c>
      <c r="J119">
        <v>9.5500000000000002E-2</v>
      </c>
      <c r="K119">
        <v>0.16500000000000001</v>
      </c>
      <c r="L119" t="s">
        <v>4200</v>
      </c>
      <c r="M119">
        <v>10</v>
      </c>
    </row>
    <row r="120" spans="1:13" x14ac:dyDescent="0.3">
      <c r="A120" t="s">
        <v>131</v>
      </c>
      <c r="B120" t="s">
        <v>14</v>
      </c>
      <c r="C120">
        <v>0.56000000000000005</v>
      </c>
      <c r="D120">
        <v>0.43</v>
      </c>
      <c r="E120">
        <v>0.15</v>
      </c>
      <c r="F120" t="s">
        <v>4195</v>
      </c>
      <c r="G120">
        <v>0.88249999999999995</v>
      </c>
      <c r="H120" t="s">
        <v>14</v>
      </c>
      <c r="I120">
        <v>0.34649999999999997</v>
      </c>
      <c r="J120">
        <v>0.17199999999999999</v>
      </c>
      <c r="K120">
        <v>0.31</v>
      </c>
      <c r="L120" t="s">
        <v>4204</v>
      </c>
      <c r="M120">
        <v>9</v>
      </c>
    </row>
    <row r="121" spans="1:13" x14ac:dyDescent="0.3">
      <c r="A121" t="s">
        <v>132</v>
      </c>
      <c r="B121" t="s">
        <v>11</v>
      </c>
      <c r="C121">
        <v>0.40500000000000003</v>
      </c>
      <c r="D121">
        <v>0.30499999999999999</v>
      </c>
      <c r="E121">
        <v>8.5000000000000006E-2</v>
      </c>
      <c r="F121" t="s">
        <v>4193</v>
      </c>
      <c r="G121">
        <v>0.26050000000000001</v>
      </c>
      <c r="H121" t="s">
        <v>4199</v>
      </c>
      <c r="I121">
        <v>0.1145</v>
      </c>
      <c r="J121">
        <v>5.9499999999999997E-2</v>
      </c>
      <c r="K121">
        <v>8.5000000000000006E-2</v>
      </c>
      <c r="L121" t="s">
        <v>4206</v>
      </c>
      <c r="M121">
        <v>8</v>
      </c>
    </row>
    <row r="122" spans="1:13" x14ac:dyDescent="0.3">
      <c r="A122" t="s">
        <v>133</v>
      </c>
      <c r="B122" t="s">
        <v>14</v>
      </c>
      <c r="C122">
        <v>0.47</v>
      </c>
      <c r="D122">
        <v>0.36499999999999999</v>
      </c>
      <c r="E122">
        <v>0.105</v>
      </c>
      <c r="F122" t="s">
        <v>4193</v>
      </c>
      <c r="G122">
        <v>0.42049999999999998</v>
      </c>
      <c r="H122" t="s">
        <v>17</v>
      </c>
      <c r="I122">
        <v>0.16300000000000001</v>
      </c>
      <c r="J122">
        <v>0.10349999999999999</v>
      </c>
      <c r="K122">
        <v>0.14000000000000001</v>
      </c>
      <c r="L122" t="s">
        <v>4205</v>
      </c>
      <c r="M122">
        <v>9</v>
      </c>
    </row>
    <row r="123" spans="1:13" x14ac:dyDescent="0.3">
      <c r="A123" t="s">
        <v>134</v>
      </c>
      <c r="B123" t="s">
        <v>17</v>
      </c>
      <c r="C123">
        <v>0.38500000000000001</v>
      </c>
      <c r="D123">
        <v>0.29499999999999998</v>
      </c>
      <c r="E123">
        <v>8.5000000000000006E-2</v>
      </c>
      <c r="F123" t="s">
        <v>4195</v>
      </c>
      <c r="G123">
        <v>0.2535</v>
      </c>
      <c r="H123" t="s">
        <v>17</v>
      </c>
      <c r="I123">
        <v>0.10299999999999999</v>
      </c>
      <c r="J123">
        <v>5.7500000000000002E-2</v>
      </c>
      <c r="K123">
        <v>8.5000000000000006E-2</v>
      </c>
      <c r="L123" t="s">
        <v>4201</v>
      </c>
      <c r="M123">
        <v>7</v>
      </c>
    </row>
    <row r="124" spans="1:13" x14ac:dyDescent="0.3">
      <c r="A124" t="s">
        <v>135</v>
      </c>
      <c r="B124" t="s">
        <v>14</v>
      </c>
      <c r="C124">
        <v>0.51500000000000001</v>
      </c>
      <c r="D124">
        <v>0.42499999999999999</v>
      </c>
      <c r="E124">
        <v>0.14000000000000001</v>
      </c>
      <c r="F124" t="s">
        <v>4196</v>
      </c>
      <c r="G124">
        <v>0.76600000000000001</v>
      </c>
      <c r="H124" t="s">
        <v>17</v>
      </c>
      <c r="I124">
        <v>0.30399999999999999</v>
      </c>
      <c r="J124">
        <v>0.17249999999999999</v>
      </c>
      <c r="K124">
        <v>0.255</v>
      </c>
      <c r="L124" t="s">
        <v>11</v>
      </c>
      <c r="M124">
        <v>14</v>
      </c>
    </row>
    <row r="125" spans="1:13" x14ac:dyDescent="0.3">
      <c r="A125" t="s">
        <v>136</v>
      </c>
      <c r="B125" t="s">
        <v>11</v>
      </c>
      <c r="C125">
        <v>0.37</v>
      </c>
      <c r="D125">
        <v>0.26500000000000001</v>
      </c>
      <c r="E125">
        <v>7.4999999999999997E-2</v>
      </c>
      <c r="F125" t="s">
        <v>4193</v>
      </c>
      <c r="G125">
        <v>0.214</v>
      </c>
      <c r="H125" t="s">
        <v>4197</v>
      </c>
      <c r="I125">
        <v>0.09</v>
      </c>
      <c r="J125">
        <v>5.0999999999999997E-2</v>
      </c>
      <c r="K125">
        <v>7.0000000000000007E-2</v>
      </c>
      <c r="L125" t="s">
        <v>4201</v>
      </c>
      <c r="M125">
        <v>6</v>
      </c>
    </row>
    <row r="126" spans="1:13" x14ac:dyDescent="0.3">
      <c r="A126" t="s">
        <v>137</v>
      </c>
      <c r="B126" t="s">
        <v>17</v>
      </c>
      <c r="C126">
        <v>0.36</v>
      </c>
      <c r="D126">
        <v>0.28000000000000003</v>
      </c>
      <c r="E126">
        <v>0.08</v>
      </c>
      <c r="F126" t="s">
        <v>4193</v>
      </c>
      <c r="G126">
        <v>0.17549999999999999</v>
      </c>
      <c r="H126" t="s">
        <v>14</v>
      </c>
      <c r="I126">
        <v>8.1000000000000003E-2</v>
      </c>
      <c r="J126">
        <v>5.0500000000000003E-2</v>
      </c>
      <c r="K126">
        <v>7.0000000000000007E-2</v>
      </c>
      <c r="L126" t="s">
        <v>4206</v>
      </c>
      <c r="M126">
        <v>6</v>
      </c>
    </row>
    <row r="127" spans="1:13" x14ac:dyDescent="0.3">
      <c r="A127" t="s">
        <v>138</v>
      </c>
      <c r="B127" t="s">
        <v>17</v>
      </c>
      <c r="C127">
        <v>0.27</v>
      </c>
      <c r="D127">
        <v>0.19500000000000001</v>
      </c>
      <c r="E127">
        <v>0.06</v>
      </c>
      <c r="F127" t="s">
        <v>4193</v>
      </c>
      <c r="G127">
        <v>7.2999999999999995E-2</v>
      </c>
      <c r="H127" t="s">
        <v>14</v>
      </c>
      <c r="I127">
        <v>2.8500000000000001E-2</v>
      </c>
      <c r="J127">
        <v>2.35E-2</v>
      </c>
      <c r="K127">
        <v>0.03</v>
      </c>
      <c r="L127" t="s">
        <v>4202</v>
      </c>
      <c r="M127">
        <v>5</v>
      </c>
    </row>
    <row r="128" spans="1:13" x14ac:dyDescent="0.3">
      <c r="A128" t="s">
        <v>139</v>
      </c>
      <c r="B128" t="s">
        <v>17</v>
      </c>
      <c r="C128">
        <v>0.375</v>
      </c>
      <c r="D128">
        <v>0.27500000000000002</v>
      </c>
      <c r="E128">
        <v>0.09</v>
      </c>
      <c r="F128" t="s">
        <v>4194</v>
      </c>
      <c r="G128">
        <v>0.23799999999999999</v>
      </c>
      <c r="H128" t="s">
        <v>14</v>
      </c>
      <c r="I128">
        <v>0.1075</v>
      </c>
      <c r="J128">
        <v>5.45E-2</v>
      </c>
      <c r="K128">
        <v>7.0000000000000007E-2</v>
      </c>
      <c r="L128" t="s">
        <v>4205</v>
      </c>
      <c r="M128">
        <v>6</v>
      </c>
    </row>
    <row r="129" spans="1:13" x14ac:dyDescent="0.3">
      <c r="A129" t="s">
        <v>140</v>
      </c>
      <c r="B129" t="s">
        <v>17</v>
      </c>
      <c r="C129">
        <v>0.38500000000000001</v>
      </c>
      <c r="D129">
        <v>0.28999999999999998</v>
      </c>
      <c r="E129">
        <v>8.5000000000000006E-2</v>
      </c>
      <c r="F129" t="s">
        <v>4195</v>
      </c>
      <c r="G129">
        <v>0.2505</v>
      </c>
      <c r="H129" t="s">
        <v>4197</v>
      </c>
      <c r="I129">
        <v>0.112</v>
      </c>
      <c r="J129">
        <v>6.0999999999999999E-2</v>
      </c>
      <c r="K129">
        <v>0.08</v>
      </c>
      <c r="L129" t="s">
        <v>4204</v>
      </c>
      <c r="M129">
        <v>8</v>
      </c>
    </row>
    <row r="130" spans="1:13" x14ac:dyDescent="0.3">
      <c r="A130" t="s">
        <v>141</v>
      </c>
      <c r="B130" t="s">
        <v>11</v>
      </c>
      <c r="C130">
        <v>0.7</v>
      </c>
      <c r="D130">
        <v>0.53500000000000003</v>
      </c>
      <c r="E130">
        <v>0.16</v>
      </c>
      <c r="F130" t="s">
        <v>4195</v>
      </c>
      <c r="G130">
        <v>1.7255</v>
      </c>
      <c r="H130" t="s">
        <v>14</v>
      </c>
      <c r="I130">
        <v>0.63</v>
      </c>
      <c r="J130">
        <v>0.26350000000000001</v>
      </c>
      <c r="K130">
        <v>0.54</v>
      </c>
      <c r="L130" t="s">
        <v>4203</v>
      </c>
      <c r="M130">
        <v>19</v>
      </c>
    </row>
    <row r="131" spans="1:13" x14ac:dyDescent="0.3">
      <c r="A131" t="s">
        <v>142</v>
      </c>
      <c r="B131" t="s">
        <v>11</v>
      </c>
      <c r="C131">
        <v>0.71</v>
      </c>
      <c r="D131">
        <v>0.54</v>
      </c>
      <c r="E131">
        <v>0.16500000000000001</v>
      </c>
      <c r="F131" t="s">
        <v>4195</v>
      </c>
      <c r="G131">
        <v>1.9590000000000001</v>
      </c>
      <c r="H131" t="s">
        <v>4199</v>
      </c>
      <c r="I131">
        <v>0.76649999999999996</v>
      </c>
      <c r="J131">
        <v>0.26100000000000001</v>
      </c>
      <c r="K131">
        <v>0.78</v>
      </c>
      <c r="L131" t="s">
        <v>11</v>
      </c>
      <c r="M131">
        <v>18</v>
      </c>
    </row>
    <row r="132" spans="1:13" x14ac:dyDescent="0.3">
      <c r="A132" t="s">
        <v>143</v>
      </c>
      <c r="B132" t="s">
        <v>11</v>
      </c>
      <c r="C132">
        <v>0.59499999999999997</v>
      </c>
      <c r="D132">
        <v>0.48</v>
      </c>
      <c r="E132">
        <v>0.16500000000000001</v>
      </c>
      <c r="F132" t="s">
        <v>4195</v>
      </c>
      <c r="G132">
        <v>1.262</v>
      </c>
      <c r="H132" t="s">
        <v>17</v>
      </c>
      <c r="I132">
        <v>0.48349999999999999</v>
      </c>
      <c r="J132">
        <v>0.28299999999999997</v>
      </c>
      <c r="K132">
        <v>0.41</v>
      </c>
      <c r="L132" t="s">
        <v>4204</v>
      </c>
      <c r="M132">
        <v>17</v>
      </c>
    </row>
    <row r="133" spans="1:13" x14ac:dyDescent="0.3">
      <c r="A133" t="s">
        <v>144</v>
      </c>
      <c r="B133" t="s">
        <v>14</v>
      </c>
      <c r="C133">
        <v>0.44</v>
      </c>
      <c r="D133">
        <v>0.35</v>
      </c>
      <c r="E133">
        <v>0.125</v>
      </c>
      <c r="F133" t="s">
        <v>4195</v>
      </c>
      <c r="G133">
        <v>0.40350000000000003</v>
      </c>
      <c r="H133" t="s">
        <v>14</v>
      </c>
      <c r="I133">
        <v>0.17499999999999999</v>
      </c>
      <c r="J133">
        <v>6.3E-2</v>
      </c>
      <c r="K133">
        <v>0.129</v>
      </c>
      <c r="L133" t="s">
        <v>4205</v>
      </c>
      <c r="M133">
        <v>9</v>
      </c>
    </row>
    <row r="134" spans="1:13" x14ac:dyDescent="0.3">
      <c r="A134" t="s">
        <v>145</v>
      </c>
      <c r="B134" t="s">
        <v>14</v>
      </c>
      <c r="C134">
        <v>0.32500000000000001</v>
      </c>
      <c r="D134">
        <v>0.26</v>
      </c>
      <c r="E134">
        <v>0.09</v>
      </c>
      <c r="F134" t="s">
        <v>4195</v>
      </c>
      <c r="G134">
        <v>0.1915</v>
      </c>
      <c r="H134" t="s">
        <v>4198</v>
      </c>
      <c r="I134">
        <v>8.5000000000000006E-2</v>
      </c>
      <c r="J134">
        <v>3.5999999999999997E-2</v>
      </c>
      <c r="K134">
        <v>6.2E-2</v>
      </c>
      <c r="L134" t="s">
        <v>4204</v>
      </c>
      <c r="M134">
        <v>7</v>
      </c>
    </row>
    <row r="135" spans="1:13" x14ac:dyDescent="0.3">
      <c r="A135" t="s">
        <v>146</v>
      </c>
      <c r="B135" t="s">
        <v>17</v>
      </c>
      <c r="C135">
        <v>0.35</v>
      </c>
      <c r="D135">
        <v>0.26</v>
      </c>
      <c r="E135">
        <v>9.5000000000000001E-2</v>
      </c>
      <c r="F135" t="s">
        <v>4194</v>
      </c>
      <c r="G135">
        <v>0.21099999999999999</v>
      </c>
      <c r="H135" t="s">
        <v>4197</v>
      </c>
      <c r="I135">
        <v>8.5999999999999993E-2</v>
      </c>
      <c r="J135">
        <v>5.6000000000000001E-2</v>
      </c>
      <c r="K135">
        <v>6.8000000000000005E-2</v>
      </c>
      <c r="L135" t="s">
        <v>4204</v>
      </c>
      <c r="M135">
        <v>7</v>
      </c>
    </row>
    <row r="136" spans="1:13" x14ac:dyDescent="0.3">
      <c r="A136" t="s">
        <v>147</v>
      </c>
      <c r="B136" t="s">
        <v>17</v>
      </c>
      <c r="C136">
        <v>0.26500000000000001</v>
      </c>
      <c r="D136">
        <v>0.2</v>
      </c>
      <c r="E136">
        <v>6.5000000000000002E-2</v>
      </c>
      <c r="F136" t="s">
        <v>4195</v>
      </c>
      <c r="G136">
        <v>9.7500000000000003E-2</v>
      </c>
      <c r="H136" t="s">
        <v>17</v>
      </c>
      <c r="I136">
        <v>0.04</v>
      </c>
      <c r="J136">
        <v>2.0500000000000001E-2</v>
      </c>
      <c r="K136">
        <v>2.8000000000000001E-2</v>
      </c>
      <c r="L136" t="s">
        <v>4203</v>
      </c>
      <c r="M136">
        <v>7</v>
      </c>
    </row>
    <row r="137" spans="1:13" x14ac:dyDescent="0.3">
      <c r="A137" t="s">
        <v>148</v>
      </c>
      <c r="B137" t="s">
        <v>14</v>
      </c>
      <c r="C137">
        <v>0.42499999999999999</v>
      </c>
      <c r="D137">
        <v>0.33</v>
      </c>
      <c r="E137">
        <v>0.115</v>
      </c>
      <c r="F137" t="s">
        <v>4196</v>
      </c>
      <c r="G137">
        <v>0.40600000000000003</v>
      </c>
      <c r="H137" t="s">
        <v>17</v>
      </c>
      <c r="I137">
        <v>0.16350000000000001</v>
      </c>
      <c r="J137">
        <v>8.1000000000000003E-2</v>
      </c>
      <c r="K137">
        <v>0.13550000000000001</v>
      </c>
      <c r="L137" t="s">
        <v>4202</v>
      </c>
      <c r="M137">
        <v>8</v>
      </c>
    </row>
    <row r="138" spans="1:13" x14ac:dyDescent="0.3">
      <c r="A138" t="s">
        <v>149</v>
      </c>
      <c r="B138" t="s">
        <v>14</v>
      </c>
      <c r="C138">
        <v>0.30499999999999999</v>
      </c>
      <c r="D138">
        <v>0.23</v>
      </c>
      <c r="E138">
        <v>0.08</v>
      </c>
      <c r="F138" t="s">
        <v>4196</v>
      </c>
      <c r="G138">
        <v>0.156</v>
      </c>
      <c r="H138" t="s">
        <v>4199</v>
      </c>
      <c r="I138">
        <v>6.7500000000000004E-2</v>
      </c>
      <c r="J138">
        <v>3.4500000000000003E-2</v>
      </c>
      <c r="K138">
        <v>4.8000000000000001E-2</v>
      </c>
      <c r="L138" t="s">
        <v>4206</v>
      </c>
      <c r="M138">
        <v>7</v>
      </c>
    </row>
    <row r="139" spans="1:13" x14ac:dyDescent="0.3">
      <c r="A139" t="s">
        <v>150</v>
      </c>
      <c r="B139" t="s">
        <v>11</v>
      </c>
      <c r="C139">
        <v>0.34499999999999997</v>
      </c>
      <c r="D139">
        <v>0.255</v>
      </c>
      <c r="E139">
        <v>0.09</v>
      </c>
      <c r="F139" t="s">
        <v>4194</v>
      </c>
      <c r="G139">
        <v>0.20050000000000001</v>
      </c>
      <c r="H139" t="s">
        <v>14</v>
      </c>
      <c r="I139">
        <v>9.4E-2</v>
      </c>
      <c r="J139">
        <v>2.9499999999999998E-2</v>
      </c>
      <c r="K139">
        <v>6.3E-2</v>
      </c>
      <c r="L139" t="s">
        <v>4201</v>
      </c>
      <c r="M139">
        <v>9</v>
      </c>
    </row>
    <row r="140" spans="1:13" x14ac:dyDescent="0.3">
      <c r="A140" t="s">
        <v>151</v>
      </c>
      <c r="B140" t="s">
        <v>14</v>
      </c>
      <c r="C140">
        <v>0.40500000000000003</v>
      </c>
      <c r="D140">
        <v>0.32500000000000001</v>
      </c>
      <c r="E140">
        <v>0.11</v>
      </c>
      <c r="F140" t="s">
        <v>4196</v>
      </c>
      <c r="G140">
        <v>0.35549999999999998</v>
      </c>
      <c r="H140" t="s">
        <v>4199</v>
      </c>
      <c r="I140">
        <v>0.151</v>
      </c>
      <c r="J140">
        <v>6.3E-2</v>
      </c>
      <c r="K140">
        <v>0.11700000000000001</v>
      </c>
      <c r="L140" t="s">
        <v>4203</v>
      </c>
      <c r="M140">
        <v>9</v>
      </c>
    </row>
    <row r="141" spans="1:13" x14ac:dyDescent="0.3">
      <c r="A141" t="s">
        <v>152</v>
      </c>
      <c r="B141" t="s">
        <v>11</v>
      </c>
      <c r="C141">
        <v>0.375</v>
      </c>
      <c r="D141">
        <v>0.28499999999999998</v>
      </c>
      <c r="E141">
        <v>9.5000000000000001E-2</v>
      </c>
      <c r="F141" t="s">
        <v>4193</v>
      </c>
      <c r="G141">
        <v>0.253</v>
      </c>
      <c r="H141" t="s">
        <v>4199</v>
      </c>
      <c r="I141">
        <v>9.6000000000000002E-2</v>
      </c>
      <c r="J141">
        <v>5.7500000000000002E-2</v>
      </c>
      <c r="K141">
        <v>9.2499999999999999E-2</v>
      </c>
      <c r="L141" t="s">
        <v>4202</v>
      </c>
      <c r="M141">
        <v>9</v>
      </c>
    </row>
    <row r="142" spans="1:13" x14ac:dyDescent="0.3">
      <c r="A142" t="s">
        <v>153</v>
      </c>
      <c r="B142" t="s">
        <v>14</v>
      </c>
      <c r="C142">
        <v>0.56499999999999995</v>
      </c>
      <c r="D142">
        <v>0.44500000000000001</v>
      </c>
      <c r="E142">
        <v>0.155</v>
      </c>
      <c r="F142" t="s">
        <v>4196</v>
      </c>
      <c r="G142">
        <v>0.82599999999999996</v>
      </c>
      <c r="H142" t="s">
        <v>4197</v>
      </c>
      <c r="I142">
        <v>0.34100000000000003</v>
      </c>
      <c r="J142">
        <v>0.20549999999999999</v>
      </c>
      <c r="K142">
        <v>0.2475</v>
      </c>
      <c r="L142" t="s">
        <v>4202</v>
      </c>
      <c r="M142">
        <v>10</v>
      </c>
    </row>
    <row r="143" spans="1:13" x14ac:dyDescent="0.3">
      <c r="A143" t="s">
        <v>154</v>
      </c>
      <c r="B143" t="s">
        <v>14</v>
      </c>
      <c r="C143">
        <v>0.55000000000000004</v>
      </c>
      <c r="D143">
        <v>0.45</v>
      </c>
      <c r="E143">
        <v>0.14499999999999999</v>
      </c>
      <c r="F143" t="s">
        <v>4196</v>
      </c>
      <c r="G143">
        <v>0.74099999999999999</v>
      </c>
      <c r="H143" t="s">
        <v>4197</v>
      </c>
      <c r="I143">
        <v>0.29499999999999998</v>
      </c>
      <c r="J143">
        <v>0.14349999999999999</v>
      </c>
      <c r="K143">
        <v>0.26650000000000001</v>
      </c>
      <c r="L143" t="s">
        <v>4203</v>
      </c>
      <c r="M143">
        <v>10</v>
      </c>
    </row>
    <row r="144" spans="1:13" x14ac:dyDescent="0.3">
      <c r="A144" t="s">
        <v>155</v>
      </c>
      <c r="B144" t="s">
        <v>11</v>
      </c>
      <c r="C144">
        <v>0.65</v>
      </c>
      <c r="D144">
        <v>0.52</v>
      </c>
      <c r="E144">
        <v>0.19</v>
      </c>
      <c r="F144" t="s">
        <v>4193</v>
      </c>
      <c r="G144">
        <v>1.3445</v>
      </c>
      <c r="H144" t="s">
        <v>4198</v>
      </c>
      <c r="I144">
        <v>0.51900000000000002</v>
      </c>
      <c r="J144">
        <v>0.30599999999999999</v>
      </c>
      <c r="K144">
        <v>0.44650000000000001</v>
      </c>
      <c r="L144" t="s">
        <v>4201</v>
      </c>
      <c r="M144">
        <v>16</v>
      </c>
    </row>
    <row r="145" spans="1:13" x14ac:dyDescent="0.3">
      <c r="A145" t="s">
        <v>156</v>
      </c>
      <c r="B145" t="s">
        <v>11</v>
      </c>
      <c r="C145">
        <v>0.56000000000000005</v>
      </c>
      <c r="D145">
        <v>0.45500000000000002</v>
      </c>
      <c r="E145">
        <v>0.155</v>
      </c>
      <c r="F145" t="s">
        <v>4193</v>
      </c>
      <c r="G145">
        <v>0.79700000000000004</v>
      </c>
      <c r="H145" t="s">
        <v>14</v>
      </c>
      <c r="I145">
        <v>0.34</v>
      </c>
      <c r="J145">
        <v>0.19</v>
      </c>
      <c r="K145">
        <v>0.24249999999999999</v>
      </c>
      <c r="L145" t="s">
        <v>4203</v>
      </c>
      <c r="M145">
        <v>11</v>
      </c>
    </row>
    <row r="146" spans="1:13" x14ac:dyDescent="0.3">
      <c r="A146" t="s">
        <v>157</v>
      </c>
      <c r="B146" t="s">
        <v>11</v>
      </c>
      <c r="C146">
        <v>0.47499999999999998</v>
      </c>
      <c r="D146">
        <v>0.375</v>
      </c>
      <c r="E146">
        <v>0.13</v>
      </c>
      <c r="F146" t="s">
        <v>4196</v>
      </c>
      <c r="G146">
        <v>0.51749999999999996</v>
      </c>
      <c r="H146" t="s">
        <v>17</v>
      </c>
      <c r="I146">
        <v>0.20749999999999999</v>
      </c>
      <c r="J146">
        <v>0.11650000000000001</v>
      </c>
      <c r="K146">
        <v>0.17</v>
      </c>
      <c r="L146" t="s">
        <v>4204</v>
      </c>
      <c r="M146">
        <v>10</v>
      </c>
    </row>
    <row r="147" spans="1:13" x14ac:dyDescent="0.3">
      <c r="A147" t="s">
        <v>158</v>
      </c>
      <c r="B147" t="s">
        <v>14</v>
      </c>
      <c r="C147">
        <v>0.49</v>
      </c>
      <c r="D147">
        <v>0.38</v>
      </c>
      <c r="E147">
        <v>0.125</v>
      </c>
      <c r="F147" t="s">
        <v>4194</v>
      </c>
      <c r="G147">
        <v>0.54900000000000004</v>
      </c>
      <c r="H147" t="s">
        <v>4198</v>
      </c>
      <c r="I147">
        <v>0.245</v>
      </c>
      <c r="J147">
        <v>0.1075</v>
      </c>
      <c r="K147">
        <v>0.17399999999999999</v>
      </c>
      <c r="L147" t="s">
        <v>4203</v>
      </c>
      <c r="M147">
        <v>10</v>
      </c>
    </row>
    <row r="148" spans="1:13" x14ac:dyDescent="0.3">
      <c r="A148" t="s">
        <v>159</v>
      </c>
      <c r="B148" t="s">
        <v>11</v>
      </c>
      <c r="C148">
        <v>0.46</v>
      </c>
      <c r="D148">
        <v>0.35</v>
      </c>
      <c r="E148">
        <v>0.12</v>
      </c>
      <c r="F148" t="s">
        <v>4193</v>
      </c>
      <c r="G148">
        <v>0.51500000000000001</v>
      </c>
      <c r="H148" t="s">
        <v>4199</v>
      </c>
      <c r="I148">
        <v>0.224</v>
      </c>
      <c r="J148">
        <v>0.108</v>
      </c>
      <c r="K148">
        <v>0.1565</v>
      </c>
      <c r="L148" t="s">
        <v>4204</v>
      </c>
      <c r="M148">
        <v>10</v>
      </c>
    </row>
    <row r="149" spans="1:13" x14ac:dyDescent="0.3">
      <c r="A149" t="s">
        <v>160</v>
      </c>
      <c r="B149" t="s">
        <v>17</v>
      </c>
      <c r="C149">
        <v>0.28000000000000003</v>
      </c>
      <c r="D149">
        <v>0.20499999999999999</v>
      </c>
      <c r="E149">
        <v>0.08</v>
      </c>
      <c r="F149" t="s">
        <v>4196</v>
      </c>
      <c r="G149">
        <v>0.127</v>
      </c>
      <c r="H149" t="s">
        <v>4198</v>
      </c>
      <c r="I149">
        <v>5.1999999999999998E-2</v>
      </c>
      <c r="J149">
        <v>3.9E-2</v>
      </c>
      <c r="K149">
        <v>4.2000000000000003E-2</v>
      </c>
      <c r="L149" t="s">
        <v>4203</v>
      </c>
      <c r="M149">
        <v>9</v>
      </c>
    </row>
    <row r="150" spans="1:13" x14ac:dyDescent="0.3">
      <c r="A150" t="s">
        <v>161</v>
      </c>
      <c r="B150" t="s">
        <v>17</v>
      </c>
      <c r="C150">
        <v>0.17499999999999999</v>
      </c>
      <c r="D150">
        <v>0.13</v>
      </c>
      <c r="E150">
        <v>5.5E-2</v>
      </c>
      <c r="F150" t="s">
        <v>4195</v>
      </c>
      <c r="G150">
        <v>3.15E-2</v>
      </c>
      <c r="H150" t="s">
        <v>4199</v>
      </c>
      <c r="I150">
        <v>1.0500000000000001E-2</v>
      </c>
      <c r="J150">
        <v>6.4999999999999997E-3</v>
      </c>
      <c r="K150">
        <v>1.2500000000000001E-2</v>
      </c>
      <c r="L150" t="s">
        <v>4204</v>
      </c>
      <c r="M150">
        <v>5</v>
      </c>
    </row>
    <row r="151" spans="1:13" x14ac:dyDescent="0.3">
      <c r="A151" t="s">
        <v>162</v>
      </c>
      <c r="B151" t="s">
        <v>17</v>
      </c>
      <c r="C151">
        <v>0.17</v>
      </c>
      <c r="D151">
        <v>0.13</v>
      </c>
      <c r="E151">
        <v>9.5000000000000001E-2</v>
      </c>
      <c r="F151" t="s">
        <v>4194</v>
      </c>
      <c r="G151">
        <v>0.03</v>
      </c>
      <c r="H151" t="s">
        <v>4199</v>
      </c>
      <c r="I151">
        <v>1.2999999999999999E-2</v>
      </c>
      <c r="J151">
        <v>8.0000000000000002E-3</v>
      </c>
      <c r="K151">
        <v>0.01</v>
      </c>
      <c r="L151" t="s">
        <v>4201</v>
      </c>
      <c r="M151">
        <v>4</v>
      </c>
    </row>
    <row r="152" spans="1:13" x14ac:dyDescent="0.3">
      <c r="A152" t="s">
        <v>163</v>
      </c>
      <c r="B152" t="s">
        <v>11</v>
      </c>
      <c r="C152">
        <v>0.59</v>
      </c>
      <c r="D152">
        <v>0.47499999999999998</v>
      </c>
      <c r="E152">
        <v>0.14499999999999999</v>
      </c>
      <c r="F152" t="s">
        <v>4194</v>
      </c>
      <c r="G152">
        <v>1.0529999999999999</v>
      </c>
      <c r="H152" t="s">
        <v>14</v>
      </c>
      <c r="I152">
        <v>0.4415</v>
      </c>
      <c r="J152">
        <v>0.26200000000000001</v>
      </c>
      <c r="K152">
        <v>0.32500000000000001</v>
      </c>
      <c r="L152" t="s">
        <v>4204</v>
      </c>
      <c r="M152">
        <v>15</v>
      </c>
    </row>
    <row r="153" spans="1:13" x14ac:dyDescent="0.3">
      <c r="A153" t="s">
        <v>164</v>
      </c>
      <c r="B153" t="s">
        <v>14</v>
      </c>
      <c r="C153">
        <v>0.60499999999999998</v>
      </c>
      <c r="D153">
        <v>0.5</v>
      </c>
      <c r="E153">
        <v>0.185</v>
      </c>
      <c r="F153" t="s">
        <v>4193</v>
      </c>
      <c r="G153">
        <v>1.1185</v>
      </c>
      <c r="H153" t="s">
        <v>14</v>
      </c>
      <c r="I153">
        <v>0.46899999999999997</v>
      </c>
      <c r="J153">
        <v>0.25850000000000001</v>
      </c>
      <c r="K153">
        <v>0.33500000000000002</v>
      </c>
      <c r="L153" t="s">
        <v>11</v>
      </c>
      <c r="M153">
        <v>9</v>
      </c>
    </row>
    <row r="154" spans="1:13" x14ac:dyDescent="0.3">
      <c r="A154" t="s">
        <v>165</v>
      </c>
      <c r="B154" t="s">
        <v>14</v>
      </c>
      <c r="C154">
        <v>0.63500000000000001</v>
      </c>
      <c r="D154">
        <v>0.51500000000000001</v>
      </c>
      <c r="E154">
        <v>0.19</v>
      </c>
      <c r="F154" t="s">
        <v>4194</v>
      </c>
      <c r="G154">
        <v>1.3714999999999999</v>
      </c>
      <c r="H154" t="s">
        <v>14</v>
      </c>
      <c r="I154">
        <v>0.50649999999999995</v>
      </c>
      <c r="J154">
        <v>0.30499999999999999</v>
      </c>
      <c r="K154">
        <v>0.45</v>
      </c>
      <c r="L154" t="s">
        <v>4205</v>
      </c>
      <c r="M154">
        <v>10</v>
      </c>
    </row>
    <row r="155" spans="1:13" x14ac:dyDescent="0.3">
      <c r="A155" t="s">
        <v>166</v>
      </c>
      <c r="B155" t="s">
        <v>14</v>
      </c>
      <c r="C155">
        <v>0.60499999999999998</v>
      </c>
      <c r="D155">
        <v>0.48499999999999999</v>
      </c>
      <c r="E155">
        <v>0.16</v>
      </c>
      <c r="F155" t="s">
        <v>4194</v>
      </c>
      <c r="G155">
        <v>1.0565</v>
      </c>
      <c r="H155" t="s">
        <v>14</v>
      </c>
      <c r="I155">
        <v>0.37</v>
      </c>
      <c r="J155">
        <v>0.23549999999999999</v>
      </c>
      <c r="K155">
        <v>0.35499999999999998</v>
      </c>
      <c r="L155" t="s">
        <v>4204</v>
      </c>
      <c r="M155">
        <v>10</v>
      </c>
    </row>
    <row r="156" spans="1:13" x14ac:dyDescent="0.3">
      <c r="A156" t="s">
        <v>167</v>
      </c>
      <c r="B156" t="s">
        <v>14</v>
      </c>
      <c r="C156">
        <v>0.56499999999999995</v>
      </c>
      <c r="D156">
        <v>0.45</v>
      </c>
      <c r="E156">
        <v>0.13500000000000001</v>
      </c>
      <c r="F156" t="s">
        <v>4193</v>
      </c>
      <c r="G156">
        <v>0.98850000000000005</v>
      </c>
      <c r="H156" t="s">
        <v>4199</v>
      </c>
      <c r="I156">
        <v>0.38700000000000001</v>
      </c>
      <c r="J156">
        <v>0.14949999999999999</v>
      </c>
      <c r="K156">
        <v>0.31</v>
      </c>
      <c r="L156" t="s">
        <v>4201</v>
      </c>
      <c r="M156">
        <v>12</v>
      </c>
    </row>
    <row r="157" spans="1:13" x14ac:dyDescent="0.3">
      <c r="A157" t="s">
        <v>168</v>
      </c>
      <c r="B157" t="s">
        <v>11</v>
      </c>
      <c r="C157">
        <v>0.51500000000000001</v>
      </c>
      <c r="D157">
        <v>0.40500000000000003</v>
      </c>
      <c r="E157">
        <v>0.13</v>
      </c>
      <c r="F157" t="s">
        <v>4194</v>
      </c>
      <c r="G157">
        <v>0.72199999999999998</v>
      </c>
      <c r="H157" t="s">
        <v>4197</v>
      </c>
      <c r="I157">
        <v>0.32</v>
      </c>
      <c r="J157">
        <v>0.13100000000000001</v>
      </c>
      <c r="K157">
        <v>0.21</v>
      </c>
      <c r="L157" t="s">
        <v>4205</v>
      </c>
      <c r="M157">
        <v>10</v>
      </c>
    </row>
    <row r="158" spans="1:13" x14ac:dyDescent="0.3">
      <c r="A158" t="s">
        <v>169</v>
      </c>
      <c r="B158" t="s">
        <v>14</v>
      </c>
      <c r="C158">
        <v>0.57499999999999996</v>
      </c>
      <c r="D158">
        <v>0.46</v>
      </c>
      <c r="E158">
        <v>0.19</v>
      </c>
      <c r="F158" t="s">
        <v>4196</v>
      </c>
      <c r="G158">
        <v>0.99399999999999999</v>
      </c>
      <c r="H158" t="s">
        <v>4197</v>
      </c>
      <c r="I158">
        <v>0.39200000000000002</v>
      </c>
      <c r="J158">
        <v>0.24249999999999999</v>
      </c>
      <c r="K158">
        <v>0.34</v>
      </c>
      <c r="L158" t="s">
        <v>4200</v>
      </c>
      <c r="M158">
        <v>13</v>
      </c>
    </row>
    <row r="159" spans="1:13" x14ac:dyDescent="0.3">
      <c r="A159" t="s">
        <v>170</v>
      </c>
      <c r="B159" t="s">
        <v>11</v>
      </c>
      <c r="C159">
        <v>0.64500000000000002</v>
      </c>
      <c r="D159">
        <v>0.48499999999999999</v>
      </c>
      <c r="E159">
        <v>0.215</v>
      </c>
      <c r="F159" t="s">
        <v>4196</v>
      </c>
      <c r="G159">
        <v>1.514</v>
      </c>
      <c r="H159" t="s">
        <v>4199</v>
      </c>
      <c r="I159">
        <v>0.54600000000000004</v>
      </c>
      <c r="J159">
        <v>0.26150000000000001</v>
      </c>
      <c r="K159">
        <v>0.63500000000000001</v>
      </c>
      <c r="L159" t="s">
        <v>4202</v>
      </c>
      <c r="M159">
        <v>16</v>
      </c>
    </row>
    <row r="160" spans="1:13" x14ac:dyDescent="0.3">
      <c r="A160" t="s">
        <v>171</v>
      </c>
      <c r="B160" t="s">
        <v>14</v>
      </c>
      <c r="C160">
        <v>0.57999999999999996</v>
      </c>
      <c r="D160">
        <v>0.45500000000000002</v>
      </c>
      <c r="E160">
        <v>0.17</v>
      </c>
      <c r="F160" t="s">
        <v>4194</v>
      </c>
      <c r="G160">
        <v>0.90749999999999997</v>
      </c>
      <c r="H160" t="s">
        <v>4199</v>
      </c>
      <c r="I160">
        <v>0.374</v>
      </c>
      <c r="J160">
        <v>0.2135</v>
      </c>
      <c r="K160">
        <v>0.28499999999999998</v>
      </c>
      <c r="L160" t="s">
        <v>4206</v>
      </c>
      <c r="M160">
        <v>13</v>
      </c>
    </row>
    <row r="161" spans="1:13" x14ac:dyDescent="0.3">
      <c r="A161" t="s">
        <v>172</v>
      </c>
      <c r="B161" t="s">
        <v>14</v>
      </c>
      <c r="C161">
        <v>0.57499999999999996</v>
      </c>
      <c r="D161">
        <v>0.46</v>
      </c>
      <c r="E161">
        <v>0.16500000000000001</v>
      </c>
      <c r="F161" t="s">
        <v>4196</v>
      </c>
      <c r="G161">
        <v>1.1240000000000001</v>
      </c>
      <c r="H161" t="s">
        <v>17</v>
      </c>
      <c r="I161">
        <v>0.29849999999999999</v>
      </c>
      <c r="J161">
        <v>0.17849999999999999</v>
      </c>
      <c r="K161">
        <v>0.44</v>
      </c>
      <c r="L161" t="s">
        <v>4200</v>
      </c>
      <c r="M161">
        <v>13</v>
      </c>
    </row>
    <row r="162" spans="1:13" x14ac:dyDescent="0.3">
      <c r="A162" t="s">
        <v>173</v>
      </c>
      <c r="B162" t="s">
        <v>11</v>
      </c>
      <c r="C162">
        <v>0.60499999999999998</v>
      </c>
      <c r="D162">
        <v>0.46500000000000002</v>
      </c>
      <c r="E162">
        <v>0.16500000000000001</v>
      </c>
      <c r="F162" t="s">
        <v>4195</v>
      </c>
      <c r="G162">
        <v>1.056</v>
      </c>
      <c r="H162" t="s">
        <v>17</v>
      </c>
      <c r="I162">
        <v>0.42149999999999999</v>
      </c>
      <c r="J162">
        <v>0.2475</v>
      </c>
      <c r="K162">
        <v>0.34</v>
      </c>
      <c r="L162" t="s">
        <v>4200</v>
      </c>
      <c r="M162">
        <v>13</v>
      </c>
    </row>
    <row r="163" spans="1:13" x14ac:dyDescent="0.3">
      <c r="A163" t="s">
        <v>174</v>
      </c>
      <c r="B163" t="s">
        <v>14</v>
      </c>
      <c r="C163">
        <v>0.60499999999999998</v>
      </c>
      <c r="D163">
        <v>0.48499999999999999</v>
      </c>
      <c r="E163">
        <v>0.16</v>
      </c>
      <c r="F163" t="s">
        <v>4196</v>
      </c>
      <c r="G163">
        <v>1.222</v>
      </c>
      <c r="H163" t="s">
        <v>4197</v>
      </c>
      <c r="I163">
        <v>0.53</v>
      </c>
      <c r="J163">
        <v>0.25750000000000001</v>
      </c>
      <c r="K163">
        <v>0.28000000000000003</v>
      </c>
      <c r="L163" t="s">
        <v>4204</v>
      </c>
      <c r="M163">
        <v>13</v>
      </c>
    </row>
    <row r="164" spans="1:13" x14ac:dyDescent="0.3">
      <c r="A164" t="s">
        <v>175</v>
      </c>
      <c r="B164" t="s">
        <v>11</v>
      </c>
      <c r="C164">
        <v>0.61</v>
      </c>
      <c r="D164">
        <v>0.48499999999999999</v>
      </c>
      <c r="E164">
        <v>0.17499999999999999</v>
      </c>
      <c r="F164" t="s">
        <v>4194</v>
      </c>
      <c r="G164">
        <v>1.2444999999999999</v>
      </c>
      <c r="H164" t="s">
        <v>14</v>
      </c>
      <c r="I164">
        <v>0.54400000000000004</v>
      </c>
      <c r="J164">
        <v>0.29699999999999999</v>
      </c>
      <c r="K164">
        <v>0.34499999999999997</v>
      </c>
      <c r="L164" t="s">
        <v>4205</v>
      </c>
      <c r="M164">
        <v>12</v>
      </c>
    </row>
    <row r="165" spans="1:13" x14ac:dyDescent="0.3">
      <c r="A165" t="s">
        <v>176</v>
      </c>
      <c r="B165" t="s">
        <v>14</v>
      </c>
      <c r="C165">
        <v>0.72499999999999998</v>
      </c>
      <c r="D165">
        <v>0.56000000000000005</v>
      </c>
      <c r="E165">
        <v>0.21</v>
      </c>
      <c r="F165" t="s">
        <v>4194</v>
      </c>
      <c r="G165">
        <v>2.141</v>
      </c>
      <c r="H165" t="s">
        <v>17</v>
      </c>
      <c r="I165">
        <v>0.65</v>
      </c>
      <c r="J165">
        <v>0.39800000000000002</v>
      </c>
      <c r="K165">
        <v>1.0049999999999999</v>
      </c>
      <c r="L165" t="s">
        <v>4203</v>
      </c>
      <c r="M165">
        <v>18</v>
      </c>
    </row>
    <row r="166" spans="1:13" x14ac:dyDescent="0.3">
      <c r="A166" t="s">
        <v>177</v>
      </c>
      <c r="B166" t="s">
        <v>14</v>
      </c>
      <c r="C166">
        <v>0.65</v>
      </c>
      <c r="D166">
        <v>0.54500000000000004</v>
      </c>
      <c r="E166">
        <v>0.23</v>
      </c>
      <c r="F166" t="s">
        <v>4195</v>
      </c>
      <c r="G166">
        <v>1.752</v>
      </c>
      <c r="H166" t="s">
        <v>4197</v>
      </c>
      <c r="I166">
        <v>0.5605</v>
      </c>
      <c r="J166">
        <v>0.28949999999999998</v>
      </c>
      <c r="K166">
        <v>0.81499999999999995</v>
      </c>
      <c r="L166" t="s">
        <v>4202</v>
      </c>
      <c r="M166">
        <v>16</v>
      </c>
    </row>
    <row r="167" spans="1:13" x14ac:dyDescent="0.3">
      <c r="A167" t="s">
        <v>178</v>
      </c>
      <c r="B167" t="s">
        <v>11</v>
      </c>
      <c r="C167">
        <v>0.72499999999999998</v>
      </c>
      <c r="D167">
        <v>0.56999999999999995</v>
      </c>
      <c r="E167">
        <v>0.19</v>
      </c>
      <c r="F167" t="s">
        <v>4193</v>
      </c>
      <c r="G167">
        <v>2.5499999999999998</v>
      </c>
      <c r="H167" t="s">
        <v>4197</v>
      </c>
      <c r="I167">
        <v>1.0705</v>
      </c>
      <c r="J167">
        <v>0.48299999999999998</v>
      </c>
      <c r="K167">
        <v>0.72499999999999998</v>
      </c>
      <c r="L167" t="s">
        <v>4202</v>
      </c>
      <c r="M167">
        <v>14</v>
      </c>
    </row>
    <row r="168" spans="1:13" x14ac:dyDescent="0.3">
      <c r="A168" t="s">
        <v>179</v>
      </c>
      <c r="B168" t="s">
        <v>14</v>
      </c>
      <c r="C168">
        <v>0.72499999999999998</v>
      </c>
      <c r="D168">
        <v>0.57499999999999996</v>
      </c>
      <c r="E168">
        <v>0.17499999999999999</v>
      </c>
      <c r="F168" t="s">
        <v>4193</v>
      </c>
      <c r="G168">
        <v>2.1240000000000001</v>
      </c>
      <c r="H168" t="s">
        <v>17</v>
      </c>
      <c r="I168">
        <v>0.76500000000000001</v>
      </c>
      <c r="J168">
        <v>0.45150000000000001</v>
      </c>
      <c r="K168">
        <v>0.85</v>
      </c>
      <c r="L168" t="s">
        <v>4206</v>
      </c>
      <c r="M168">
        <v>20</v>
      </c>
    </row>
    <row r="169" spans="1:13" x14ac:dyDescent="0.3">
      <c r="A169" t="s">
        <v>180</v>
      </c>
      <c r="B169" t="s">
        <v>14</v>
      </c>
      <c r="C169">
        <v>0.68</v>
      </c>
      <c r="D169">
        <v>0.56999999999999995</v>
      </c>
      <c r="E169">
        <v>0.20499999999999999</v>
      </c>
      <c r="F169" t="s">
        <v>4195</v>
      </c>
      <c r="G169">
        <v>1.8420000000000001</v>
      </c>
      <c r="H169" t="s">
        <v>14</v>
      </c>
      <c r="I169">
        <v>0.625</v>
      </c>
      <c r="J169">
        <v>0.40799999999999997</v>
      </c>
      <c r="K169">
        <v>0.65</v>
      </c>
      <c r="L169" t="s">
        <v>4200</v>
      </c>
      <c r="M169">
        <v>20</v>
      </c>
    </row>
    <row r="170" spans="1:13" x14ac:dyDescent="0.3">
      <c r="A170" t="s">
        <v>181</v>
      </c>
      <c r="B170" t="s">
        <v>11</v>
      </c>
      <c r="C170">
        <v>0.70499999999999996</v>
      </c>
      <c r="D170">
        <v>0.56000000000000005</v>
      </c>
      <c r="E170">
        <v>0.22</v>
      </c>
      <c r="F170" t="s">
        <v>4196</v>
      </c>
      <c r="G170">
        <v>1.9810000000000001</v>
      </c>
      <c r="H170" t="s">
        <v>4199</v>
      </c>
      <c r="I170">
        <v>0.8175</v>
      </c>
      <c r="J170">
        <v>0.3085</v>
      </c>
      <c r="K170">
        <v>0.76</v>
      </c>
      <c r="L170" t="s">
        <v>4201</v>
      </c>
      <c r="M170">
        <v>14</v>
      </c>
    </row>
    <row r="171" spans="1:13" x14ac:dyDescent="0.3">
      <c r="A171" t="s">
        <v>182</v>
      </c>
      <c r="B171" t="s">
        <v>14</v>
      </c>
      <c r="C171">
        <v>0.68</v>
      </c>
      <c r="D171">
        <v>0.51500000000000001</v>
      </c>
      <c r="E171">
        <v>0.17499999999999999</v>
      </c>
      <c r="F171" t="s">
        <v>4195</v>
      </c>
      <c r="G171">
        <v>1.6185</v>
      </c>
      <c r="H171" t="s">
        <v>4197</v>
      </c>
      <c r="I171">
        <v>0.51249999999999996</v>
      </c>
      <c r="J171">
        <v>0.40899999999999997</v>
      </c>
      <c r="K171">
        <v>0.62</v>
      </c>
      <c r="L171" t="s">
        <v>4200</v>
      </c>
      <c r="M171">
        <v>12</v>
      </c>
    </row>
    <row r="172" spans="1:13" x14ac:dyDescent="0.3">
      <c r="A172" t="s">
        <v>183</v>
      </c>
      <c r="B172" t="s">
        <v>11</v>
      </c>
      <c r="C172">
        <v>0.69499999999999995</v>
      </c>
      <c r="D172">
        <v>0.55000000000000004</v>
      </c>
      <c r="E172">
        <v>0.215</v>
      </c>
      <c r="F172" t="s">
        <v>4196</v>
      </c>
      <c r="G172">
        <v>1.9564999999999999</v>
      </c>
      <c r="H172" t="s">
        <v>4198</v>
      </c>
      <c r="I172">
        <v>0.71250000000000002</v>
      </c>
      <c r="J172">
        <v>0.54100000000000004</v>
      </c>
      <c r="K172">
        <v>0.59</v>
      </c>
      <c r="L172" t="s">
        <v>11</v>
      </c>
      <c r="M172">
        <v>14</v>
      </c>
    </row>
    <row r="173" spans="1:13" x14ac:dyDescent="0.3">
      <c r="A173" t="s">
        <v>184</v>
      </c>
      <c r="B173" t="s">
        <v>14</v>
      </c>
      <c r="C173">
        <v>0.53</v>
      </c>
      <c r="D173">
        <v>0.39500000000000002</v>
      </c>
      <c r="E173">
        <v>0.14499999999999999</v>
      </c>
      <c r="F173" t="s">
        <v>4194</v>
      </c>
      <c r="G173">
        <v>0.77500000000000002</v>
      </c>
      <c r="H173" t="s">
        <v>14</v>
      </c>
      <c r="I173">
        <v>0.308</v>
      </c>
      <c r="J173">
        <v>0.16900000000000001</v>
      </c>
      <c r="K173">
        <v>0.255</v>
      </c>
      <c r="L173" t="s">
        <v>4200</v>
      </c>
      <c r="M173">
        <v>7</v>
      </c>
    </row>
    <row r="174" spans="1:13" x14ac:dyDescent="0.3">
      <c r="A174" t="s">
        <v>185</v>
      </c>
      <c r="B174" t="s">
        <v>11</v>
      </c>
      <c r="C174">
        <v>0.52500000000000002</v>
      </c>
      <c r="D174">
        <v>0.435</v>
      </c>
      <c r="E174">
        <v>0.155</v>
      </c>
      <c r="F174" t="s">
        <v>4195</v>
      </c>
      <c r="G174">
        <v>1.0649999999999999</v>
      </c>
      <c r="H174" t="s">
        <v>4199</v>
      </c>
      <c r="I174">
        <v>0.48599999999999999</v>
      </c>
      <c r="J174">
        <v>0.23300000000000001</v>
      </c>
      <c r="K174">
        <v>0.28499999999999998</v>
      </c>
      <c r="L174" t="s">
        <v>4203</v>
      </c>
      <c r="M174">
        <v>8</v>
      </c>
    </row>
    <row r="175" spans="1:13" x14ac:dyDescent="0.3">
      <c r="A175" t="s">
        <v>186</v>
      </c>
      <c r="B175" t="s">
        <v>14</v>
      </c>
      <c r="C175">
        <v>0.52</v>
      </c>
      <c r="D175">
        <v>0.40500000000000003</v>
      </c>
      <c r="E175">
        <v>0.115</v>
      </c>
      <c r="F175" t="s">
        <v>4193</v>
      </c>
      <c r="G175">
        <v>0.77600000000000002</v>
      </c>
      <c r="H175" t="s">
        <v>4199</v>
      </c>
      <c r="I175">
        <v>0.32</v>
      </c>
      <c r="J175">
        <v>0.1845</v>
      </c>
      <c r="K175">
        <v>0.22</v>
      </c>
      <c r="L175" t="s">
        <v>4206</v>
      </c>
      <c r="M175">
        <v>8</v>
      </c>
    </row>
    <row r="176" spans="1:13" x14ac:dyDescent="0.3">
      <c r="A176" t="s">
        <v>187</v>
      </c>
      <c r="B176" t="s">
        <v>17</v>
      </c>
      <c r="C176">
        <v>0.23499999999999999</v>
      </c>
      <c r="D176">
        <v>0.16</v>
      </c>
      <c r="E176">
        <v>0.04</v>
      </c>
      <c r="F176" t="s">
        <v>4194</v>
      </c>
      <c r="G176">
        <v>4.8000000000000001E-2</v>
      </c>
      <c r="H176" t="s">
        <v>4199</v>
      </c>
      <c r="I176">
        <v>1.8499999999999999E-2</v>
      </c>
      <c r="J176">
        <v>1.7999999999999999E-2</v>
      </c>
      <c r="K176">
        <v>1.4999999999999999E-2</v>
      </c>
      <c r="L176" t="s">
        <v>4202</v>
      </c>
      <c r="M176">
        <v>5</v>
      </c>
    </row>
    <row r="177" spans="1:13" x14ac:dyDescent="0.3">
      <c r="A177" t="s">
        <v>188</v>
      </c>
      <c r="B177" t="s">
        <v>17</v>
      </c>
      <c r="C177">
        <v>0.36</v>
      </c>
      <c r="D177">
        <v>0.26</v>
      </c>
      <c r="E177">
        <v>0.09</v>
      </c>
      <c r="F177" t="s">
        <v>4196</v>
      </c>
      <c r="G177">
        <v>0.17849999999999999</v>
      </c>
      <c r="H177" t="s">
        <v>17</v>
      </c>
      <c r="I177">
        <v>6.4500000000000002E-2</v>
      </c>
      <c r="J177">
        <v>3.6999999999999998E-2</v>
      </c>
      <c r="K177">
        <v>7.4999999999999997E-2</v>
      </c>
      <c r="L177" t="s">
        <v>4202</v>
      </c>
      <c r="M177">
        <v>7</v>
      </c>
    </row>
    <row r="178" spans="1:13" x14ac:dyDescent="0.3">
      <c r="A178" t="s">
        <v>189</v>
      </c>
      <c r="B178" t="s">
        <v>17</v>
      </c>
      <c r="C178">
        <v>0.315</v>
      </c>
      <c r="D178">
        <v>0.21</v>
      </c>
      <c r="E178">
        <v>0.06</v>
      </c>
      <c r="F178" t="s">
        <v>4193</v>
      </c>
      <c r="G178">
        <v>0.125</v>
      </c>
      <c r="H178" t="s">
        <v>4197</v>
      </c>
      <c r="I178">
        <v>0.06</v>
      </c>
      <c r="J178">
        <v>3.7499999999999999E-2</v>
      </c>
      <c r="K178">
        <v>3.5000000000000003E-2</v>
      </c>
      <c r="L178" t="s">
        <v>4202</v>
      </c>
      <c r="M178">
        <v>5</v>
      </c>
    </row>
    <row r="179" spans="1:13" x14ac:dyDescent="0.3">
      <c r="A179" t="s">
        <v>190</v>
      </c>
      <c r="B179" t="s">
        <v>17</v>
      </c>
      <c r="C179">
        <v>0.315</v>
      </c>
      <c r="D179">
        <v>0.245</v>
      </c>
      <c r="E179">
        <v>8.5000000000000006E-2</v>
      </c>
      <c r="F179" t="s">
        <v>4196</v>
      </c>
      <c r="G179">
        <v>0.14349999999999999</v>
      </c>
      <c r="H179" t="s">
        <v>14</v>
      </c>
      <c r="I179">
        <v>5.2999999999999999E-2</v>
      </c>
      <c r="J179">
        <v>4.7500000000000001E-2</v>
      </c>
      <c r="K179">
        <v>0.05</v>
      </c>
      <c r="L179" t="s">
        <v>4201</v>
      </c>
      <c r="M179">
        <v>8</v>
      </c>
    </row>
    <row r="180" spans="1:13" x14ac:dyDescent="0.3">
      <c r="A180" t="s">
        <v>191</v>
      </c>
      <c r="B180" t="s">
        <v>17</v>
      </c>
      <c r="C180">
        <v>0.22500000000000001</v>
      </c>
      <c r="D180">
        <v>0.16</v>
      </c>
      <c r="E180">
        <v>4.4999999999999998E-2</v>
      </c>
      <c r="F180" t="s">
        <v>4194</v>
      </c>
      <c r="G180">
        <v>4.65E-2</v>
      </c>
      <c r="H180" t="s">
        <v>4198</v>
      </c>
      <c r="I180">
        <v>2.5000000000000001E-2</v>
      </c>
      <c r="J180">
        <v>1.4999999999999999E-2</v>
      </c>
      <c r="K180">
        <v>1.4999999999999999E-2</v>
      </c>
      <c r="L180" t="s">
        <v>4206</v>
      </c>
      <c r="M180">
        <v>4</v>
      </c>
    </row>
    <row r="181" spans="1:13" x14ac:dyDescent="0.3">
      <c r="A181" t="s">
        <v>192</v>
      </c>
      <c r="B181" t="s">
        <v>11</v>
      </c>
      <c r="C181">
        <v>0.57999999999999996</v>
      </c>
      <c r="D181">
        <v>0.47499999999999998</v>
      </c>
      <c r="E181">
        <v>0.15</v>
      </c>
      <c r="F181" t="s">
        <v>4193</v>
      </c>
      <c r="G181">
        <v>0.97</v>
      </c>
      <c r="H181" t="s">
        <v>4198</v>
      </c>
      <c r="I181">
        <v>0.38500000000000001</v>
      </c>
      <c r="J181">
        <v>0.2165</v>
      </c>
      <c r="K181">
        <v>0.35</v>
      </c>
      <c r="L181" t="s">
        <v>4205</v>
      </c>
      <c r="M181">
        <v>11</v>
      </c>
    </row>
    <row r="182" spans="1:13" x14ac:dyDescent="0.3">
      <c r="A182" t="s">
        <v>193</v>
      </c>
      <c r="B182" t="s">
        <v>11</v>
      </c>
      <c r="C182">
        <v>0.56999999999999995</v>
      </c>
      <c r="D182">
        <v>0.48</v>
      </c>
      <c r="E182">
        <v>0.18</v>
      </c>
      <c r="F182" t="s">
        <v>4194</v>
      </c>
      <c r="G182">
        <v>0.9395</v>
      </c>
      <c r="H182" t="s">
        <v>4197</v>
      </c>
      <c r="I182">
        <v>0.39900000000000002</v>
      </c>
      <c r="J182">
        <v>0.2</v>
      </c>
      <c r="K182">
        <v>0.29499999999999998</v>
      </c>
      <c r="L182" t="s">
        <v>4201</v>
      </c>
      <c r="M182">
        <v>14</v>
      </c>
    </row>
    <row r="183" spans="1:13" x14ac:dyDescent="0.3">
      <c r="A183" t="s">
        <v>194</v>
      </c>
      <c r="B183" t="s">
        <v>11</v>
      </c>
      <c r="C183">
        <v>0.64</v>
      </c>
      <c r="D183">
        <v>0.51</v>
      </c>
      <c r="E183">
        <v>0.17499999999999999</v>
      </c>
      <c r="F183" t="s">
        <v>4194</v>
      </c>
      <c r="G183">
        <v>1.3680000000000001</v>
      </c>
      <c r="H183" t="s">
        <v>14</v>
      </c>
      <c r="I183">
        <v>0.51500000000000001</v>
      </c>
      <c r="J183">
        <v>0.26600000000000001</v>
      </c>
      <c r="K183">
        <v>0.56999999999999995</v>
      </c>
      <c r="L183" t="s">
        <v>11</v>
      </c>
      <c r="M183">
        <v>21</v>
      </c>
    </row>
    <row r="184" spans="1:13" x14ac:dyDescent="0.3">
      <c r="A184" t="s">
        <v>195</v>
      </c>
      <c r="B184" t="s">
        <v>14</v>
      </c>
      <c r="C184">
        <v>0.56000000000000005</v>
      </c>
      <c r="D184">
        <v>0.45</v>
      </c>
      <c r="E184">
        <v>0.16</v>
      </c>
      <c r="F184" t="s">
        <v>4193</v>
      </c>
      <c r="G184">
        <v>1.0235000000000001</v>
      </c>
      <c r="H184" t="s">
        <v>4197</v>
      </c>
      <c r="I184">
        <v>0.42899999999999999</v>
      </c>
      <c r="J184">
        <v>0.26800000000000002</v>
      </c>
      <c r="K184">
        <v>0.3</v>
      </c>
      <c r="L184" t="s">
        <v>4202</v>
      </c>
      <c r="M184">
        <v>10</v>
      </c>
    </row>
    <row r="185" spans="1:13" x14ac:dyDescent="0.3">
      <c r="A185" t="s">
        <v>196</v>
      </c>
      <c r="B185" t="s">
        <v>14</v>
      </c>
      <c r="C185">
        <v>0.62</v>
      </c>
      <c r="D185">
        <v>0.47499999999999998</v>
      </c>
      <c r="E185">
        <v>0.17499999999999999</v>
      </c>
      <c r="F185" t="s">
        <v>4196</v>
      </c>
      <c r="G185">
        <v>1.0165</v>
      </c>
      <c r="H185" t="s">
        <v>14</v>
      </c>
      <c r="I185">
        <v>0.4355</v>
      </c>
      <c r="J185">
        <v>0.214</v>
      </c>
      <c r="K185">
        <v>0.32500000000000001</v>
      </c>
      <c r="L185" t="s">
        <v>4205</v>
      </c>
      <c r="M185">
        <v>10</v>
      </c>
    </row>
    <row r="186" spans="1:13" x14ac:dyDescent="0.3">
      <c r="A186" t="s">
        <v>197</v>
      </c>
      <c r="B186" t="s">
        <v>14</v>
      </c>
      <c r="C186">
        <v>0.64500000000000002</v>
      </c>
      <c r="D186">
        <v>0.51</v>
      </c>
      <c r="E186">
        <v>0.2</v>
      </c>
      <c r="F186" t="s">
        <v>4193</v>
      </c>
      <c r="G186">
        <v>1.5674999999999999</v>
      </c>
      <c r="H186" t="s">
        <v>4199</v>
      </c>
      <c r="I186">
        <v>0.621</v>
      </c>
      <c r="J186">
        <v>0.36699999999999999</v>
      </c>
      <c r="K186">
        <v>0.46</v>
      </c>
      <c r="L186" t="s">
        <v>4203</v>
      </c>
      <c r="M186">
        <v>12</v>
      </c>
    </row>
    <row r="187" spans="1:13" x14ac:dyDescent="0.3">
      <c r="A187" t="s">
        <v>198</v>
      </c>
      <c r="B187" t="s">
        <v>11</v>
      </c>
      <c r="C187">
        <v>0.62</v>
      </c>
      <c r="D187">
        <v>0.49</v>
      </c>
      <c r="E187">
        <v>0.19</v>
      </c>
      <c r="F187" t="s">
        <v>4196</v>
      </c>
      <c r="G187">
        <v>1.218</v>
      </c>
      <c r="H187" t="s">
        <v>17</v>
      </c>
      <c r="I187">
        <v>0.54549999999999998</v>
      </c>
      <c r="J187">
        <v>0.29649999999999999</v>
      </c>
      <c r="K187">
        <v>0.35499999999999998</v>
      </c>
      <c r="L187" t="s">
        <v>4200</v>
      </c>
      <c r="M187">
        <v>13</v>
      </c>
    </row>
    <row r="188" spans="1:13" x14ac:dyDescent="0.3">
      <c r="A188" t="s">
        <v>199</v>
      </c>
      <c r="B188" t="s">
        <v>14</v>
      </c>
      <c r="C188">
        <v>0.63</v>
      </c>
      <c r="D188">
        <v>0.48</v>
      </c>
      <c r="E188">
        <v>0.15</v>
      </c>
      <c r="F188" t="s">
        <v>4196</v>
      </c>
      <c r="G188">
        <v>1.0525</v>
      </c>
      <c r="H188" t="s">
        <v>14</v>
      </c>
      <c r="I188">
        <v>0.39200000000000002</v>
      </c>
      <c r="J188">
        <v>0.33600000000000002</v>
      </c>
      <c r="K188">
        <v>0.28499999999999998</v>
      </c>
      <c r="L188" t="s">
        <v>4205</v>
      </c>
      <c r="M188">
        <v>12</v>
      </c>
    </row>
    <row r="189" spans="1:13" x14ac:dyDescent="0.3">
      <c r="A189" t="s">
        <v>200</v>
      </c>
      <c r="B189" t="s">
        <v>14</v>
      </c>
      <c r="C189">
        <v>0.63</v>
      </c>
      <c r="D189">
        <v>0.5</v>
      </c>
      <c r="E189">
        <v>0.185</v>
      </c>
      <c r="F189" t="s">
        <v>4193</v>
      </c>
      <c r="G189">
        <v>1.383</v>
      </c>
      <c r="H189" t="s">
        <v>4197</v>
      </c>
      <c r="I189">
        <v>0.54</v>
      </c>
      <c r="J189">
        <v>0.33150000000000002</v>
      </c>
      <c r="K189">
        <v>0.38</v>
      </c>
      <c r="L189" t="s">
        <v>4205</v>
      </c>
      <c r="M189">
        <v>10</v>
      </c>
    </row>
    <row r="190" spans="1:13" x14ac:dyDescent="0.3">
      <c r="A190" t="s">
        <v>201</v>
      </c>
      <c r="B190" t="s">
        <v>14</v>
      </c>
      <c r="C190">
        <v>0.63</v>
      </c>
      <c r="D190">
        <v>0.48</v>
      </c>
      <c r="E190">
        <v>0.16</v>
      </c>
      <c r="F190" t="s">
        <v>4193</v>
      </c>
      <c r="G190">
        <v>1.1990000000000001</v>
      </c>
      <c r="H190" t="s">
        <v>4197</v>
      </c>
      <c r="I190">
        <v>0.52649999999999997</v>
      </c>
      <c r="J190">
        <v>0.33500000000000002</v>
      </c>
      <c r="K190">
        <v>0.315</v>
      </c>
      <c r="L190" t="s">
        <v>4200</v>
      </c>
      <c r="M190">
        <v>11</v>
      </c>
    </row>
    <row r="191" spans="1:13" x14ac:dyDescent="0.3">
      <c r="A191" t="s">
        <v>202</v>
      </c>
      <c r="B191" t="s">
        <v>14</v>
      </c>
      <c r="C191">
        <v>0.58499999999999996</v>
      </c>
      <c r="D191">
        <v>0.46</v>
      </c>
      <c r="E191">
        <v>0.17</v>
      </c>
      <c r="F191" t="s">
        <v>4196</v>
      </c>
      <c r="G191">
        <v>0.9325</v>
      </c>
      <c r="H191" t="s">
        <v>17</v>
      </c>
      <c r="I191">
        <v>0.36499999999999999</v>
      </c>
      <c r="J191">
        <v>0.27100000000000002</v>
      </c>
      <c r="K191">
        <v>0.28999999999999998</v>
      </c>
      <c r="L191" t="s">
        <v>11</v>
      </c>
      <c r="M191">
        <v>9</v>
      </c>
    </row>
    <row r="192" spans="1:13" x14ac:dyDescent="0.3">
      <c r="A192" t="s">
        <v>203</v>
      </c>
      <c r="B192" t="s">
        <v>11</v>
      </c>
      <c r="C192">
        <v>0.61499999999999999</v>
      </c>
      <c r="D192">
        <v>0.48</v>
      </c>
      <c r="E192">
        <v>0.18</v>
      </c>
      <c r="F192" t="s">
        <v>4194</v>
      </c>
      <c r="G192">
        <v>1.1595</v>
      </c>
      <c r="H192" t="s">
        <v>4198</v>
      </c>
      <c r="I192">
        <v>0.48449999999999999</v>
      </c>
      <c r="J192">
        <v>0.2165</v>
      </c>
      <c r="K192">
        <v>0.32500000000000001</v>
      </c>
      <c r="L192" t="s">
        <v>4206</v>
      </c>
      <c r="M192">
        <v>13</v>
      </c>
    </row>
    <row r="193" spans="1:13" x14ac:dyDescent="0.3">
      <c r="A193" t="s">
        <v>204</v>
      </c>
      <c r="B193" t="s">
        <v>11</v>
      </c>
      <c r="C193">
        <v>0.61</v>
      </c>
      <c r="D193">
        <v>0.48499999999999999</v>
      </c>
      <c r="E193">
        <v>0.17</v>
      </c>
      <c r="F193" t="s">
        <v>4195</v>
      </c>
      <c r="G193">
        <v>1.0225</v>
      </c>
      <c r="H193" t="s">
        <v>4199</v>
      </c>
      <c r="I193">
        <v>0.41899999999999998</v>
      </c>
      <c r="J193">
        <v>0.24049999999999999</v>
      </c>
      <c r="K193">
        <v>0.36</v>
      </c>
      <c r="L193" t="s">
        <v>4200</v>
      </c>
      <c r="M193">
        <v>12</v>
      </c>
    </row>
    <row r="194" spans="1:13" x14ac:dyDescent="0.3">
      <c r="A194" t="s">
        <v>205</v>
      </c>
      <c r="B194" t="s">
        <v>11</v>
      </c>
      <c r="C194">
        <v>0.57999999999999996</v>
      </c>
      <c r="D194">
        <v>0.45</v>
      </c>
      <c r="E194">
        <v>0.15</v>
      </c>
      <c r="F194" t="s">
        <v>4196</v>
      </c>
      <c r="G194">
        <v>0.92700000000000005</v>
      </c>
      <c r="H194" t="s">
        <v>17</v>
      </c>
      <c r="I194">
        <v>0.27600000000000002</v>
      </c>
      <c r="J194">
        <v>0.18149999999999999</v>
      </c>
      <c r="K194">
        <v>0.36</v>
      </c>
      <c r="L194" t="s">
        <v>4201</v>
      </c>
      <c r="M194">
        <v>14</v>
      </c>
    </row>
    <row r="195" spans="1:13" x14ac:dyDescent="0.3">
      <c r="A195" t="s">
        <v>206</v>
      </c>
      <c r="B195" t="s">
        <v>17</v>
      </c>
      <c r="C195">
        <v>0.35499999999999998</v>
      </c>
      <c r="D195">
        <v>0.27500000000000002</v>
      </c>
      <c r="E195">
        <v>8.5000000000000006E-2</v>
      </c>
      <c r="F195" t="s">
        <v>4195</v>
      </c>
      <c r="G195">
        <v>0.22</v>
      </c>
      <c r="H195" t="s">
        <v>4198</v>
      </c>
      <c r="I195">
        <v>9.1999999999999998E-2</v>
      </c>
      <c r="J195">
        <v>0.06</v>
      </c>
      <c r="K195">
        <v>0.15</v>
      </c>
      <c r="L195" t="s">
        <v>11</v>
      </c>
      <c r="M195">
        <v>8</v>
      </c>
    </row>
    <row r="196" spans="1:13" x14ac:dyDescent="0.3">
      <c r="A196" t="s">
        <v>207</v>
      </c>
      <c r="B196" t="s">
        <v>14</v>
      </c>
      <c r="C196">
        <v>0.51</v>
      </c>
      <c r="D196">
        <v>0.4</v>
      </c>
      <c r="E196">
        <v>0.14000000000000001</v>
      </c>
      <c r="F196" t="s">
        <v>4193</v>
      </c>
      <c r="G196">
        <v>0.8145</v>
      </c>
      <c r="H196" t="s">
        <v>14</v>
      </c>
      <c r="I196">
        <v>0.45900000000000002</v>
      </c>
      <c r="J196">
        <v>0.19650000000000001</v>
      </c>
      <c r="K196">
        <v>0.19500000000000001</v>
      </c>
      <c r="L196" t="s">
        <v>11</v>
      </c>
      <c r="M196">
        <v>10</v>
      </c>
    </row>
    <row r="197" spans="1:13" x14ac:dyDescent="0.3">
      <c r="A197" t="s">
        <v>208</v>
      </c>
      <c r="B197" t="s">
        <v>11</v>
      </c>
      <c r="C197">
        <v>0.5</v>
      </c>
      <c r="D197">
        <v>0.40500000000000003</v>
      </c>
      <c r="E197">
        <v>0.155</v>
      </c>
      <c r="F197" t="s">
        <v>4193</v>
      </c>
      <c r="G197">
        <v>0.77200000000000002</v>
      </c>
      <c r="H197" t="s">
        <v>4197</v>
      </c>
      <c r="I197">
        <v>0.34599999999999997</v>
      </c>
      <c r="J197">
        <v>0.1535</v>
      </c>
      <c r="K197">
        <v>0.245</v>
      </c>
      <c r="L197" t="s">
        <v>4205</v>
      </c>
      <c r="M197">
        <v>12</v>
      </c>
    </row>
    <row r="198" spans="1:13" x14ac:dyDescent="0.3">
      <c r="A198" t="s">
        <v>209</v>
      </c>
      <c r="B198" t="s">
        <v>14</v>
      </c>
      <c r="C198">
        <v>0.505</v>
      </c>
      <c r="D198">
        <v>0.41</v>
      </c>
      <c r="E198">
        <v>0.15</v>
      </c>
      <c r="F198" t="s">
        <v>4195</v>
      </c>
      <c r="G198">
        <v>0.64400000000000002</v>
      </c>
      <c r="H198" t="s">
        <v>14</v>
      </c>
      <c r="I198">
        <v>0.28499999999999998</v>
      </c>
      <c r="J198">
        <v>0.14499999999999999</v>
      </c>
      <c r="K198">
        <v>0.21</v>
      </c>
      <c r="L198" t="s">
        <v>4201</v>
      </c>
      <c r="M198">
        <v>11</v>
      </c>
    </row>
    <row r="199" spans="1:13" x14ac:dyDescent="0.3">
      <c r="A199" t="s">
        <v>210</v>
      </c>
      <c r="B199" t="s">
        <v>11</v>
      </c>
      <c r="C199">
        <v>0.64</v>
      </c>
      <c r="D199">
        <v>0.5</v>
      </c>
      <c r="E199">
        <v>0.185</v>
      </c>
      <c r="F199" t="s">
        <v>4196</v>
      </c>
      <c r="G199">
        <v>1.3035000000000001</v>
      </c>
      <c r="H199" t="s">
        <v>4197</v>
      </c>
      <c r="I199">
        <v>0.44450000000000001</v>
      </c>
      <c r="J199">
        <v>0.26350000000000001</v>
      </c>
      <c r="K199">
        <v>0.46500000000000002</v>
      </c>
      <c r="L199" t="s">
        <v>4202</v>
      </c>
      <c r="M199">
        <v>16</v>
      </c>
    </row>
    <row r="200" spans="1:13" x14ac:dyDescent="0.3">
      <c r="A200" t="s">
        <v>211</v>
      </c>
      <c r="B200" t="s">
        <v>11</v>
      </c>
      <c r="C200">
        <v>0.56000000000000005</v>
      </c>
      <c r="D200">
        <v>0.45</v>
      </c>
      <c r="E200">
        <v>0.16</v>
      </c>
      <c r="F200" t="s">
        <v>4196</v>
      </c>
      <c r="G200">
        <v>0.92200000000000004</v>
      </c>
      <c r="H200" t="s">
        <v>14</v>
      </c>
      <c r="I200">
        <v>0.432</v>
      </c>
      <c r="J200">
        <v>0.17799999999999999</v>
      </c>
      <c r="K200">
        <v>0.26</v>
      </c>
      <c r="L200" t="s">
        <v>4205</v>
      </c>
      <c r="M200">
        <v>15</v>
      </c>
    </row>
    <row r="201" spans="1:13" x14ac:dyDescent="0.3">
      <c r="A201" t="s">
        <v>212</v>
      </c>
      <c r="B201" t="s">
        <v>11</v>
      </c>
      <c r="C201">
        <v>0.58499999999999996</v>
      </c>
      <c r="D201">
        <v>0.46</v>
      </c>
      <c r="E201">
        <v>0.185</v>
      </c>
      <c r="F201" t="s">
        <v>4194</v>
      </c>
      <c r="G201">
        <v>0.92200000000000004</v>
      </c>
      <c r="H201" t="s">
        <v>4198</v>
      </c>
      <c r="I201">
        <v>0.36349999999999999</v>
      </c>
      <c r="J201">
        <v>0.21299999999999999</v>
      </c>
      <c r="K201">
        <v>0.28499999999999998</v>
      </c>
      <c r="L201" t="s">
        <v>4202</v>
      </c>
      <c r="M201">
        <v>10</v>
      </c>
    </row>
    <row r="202" spans="1:13" x14ac:dyDescent="0.3">
      <c r="A202" t="s">
        <v>213</v>
      </c>
      <c r="B202" t="s">
        <v>14</v>
      </c>
      <c r="C202">
        <v>0.45</v>
      </c>
      <c r="D202">
        <v>0.34499999999999997</v>
      </c>
      <c r="E202">
        <v>0.12</v>
      </c>
      <c r="F202" t="s">
        <v>4195</v>
      </c>
      <c r="G202">
        <v>0.41649999999999998</v>
      </c>
      <c r="H202" t="s">
        <v>14</v>
      </c>
      <c r="I202">
        <v>0.16550000000000001</v>
      </c>
      <c r="J202">
        <v>9.5000000000000001E-2</v>
      </c>
      <c r="K202">
        <v>0.13500000000000001</v>
      </c>
      <c r="L202" t="s">
        <v>4205</v>
      </c>
      <c r="M202">
        <v>9</v>
      </c>
    </row>
    <row r="203" spans="1:13" x14ac:dyDescent="0.3">
      <c r="A203" t="s">
        <v>214</v>
      </c>
      <c r="B203" t="s">
        <v>11</v>
      </c>
      <c r="C203">
        <v>0.5</v>
      </c>
      <c r="D203">
        <v>0.4</v>
      </c>
      <c r="E203">
        <v>0.16500000000000001</v>
      </c>
      <c r="F203" t="s">
        <v>4194</v>
      </c>
      <c r="G203">
        <v>0.82499999999999996</v>
      </c>
      <c r="H203" t="s">
        <v>4198</v>
      </c>
      <c r="I203">
        <v>0.254</v>
      </c>
      <c r="J203">
        <v>0.20499999999999999</v>
      </c>
      <c r="K203">
        <v>0.28499999999999998</v>
      </c>
      <c r="L203" t="s">
        <v>4202</v>
      </c>
      <c r="M203">
        <v>13</v>
      </c>
    </row>
    <row r="204" spans="1:13" x14ac:dyDescent="0.3">
      <c r="A204" t="s">
        <v>215</v>
      </c>
      <c r="B204" t="s">
        <v>14</v>
      </c>
      <c r="C204">
        <v>0.5</v>
      </c>
      <c r="D204">
        <v>0.4</v>
      </c>
      <c r="E204">
        <v>0.14499999999999999</v>
      </c>
      <c r="F204" t="s">
        <v>4193</v>
      </c>
      <c r="G204">
        <v>0.63</v>
      </c>
      <c r="H204" t="s">
        <v>4198</v>
      </c>
      <c r="I204">
        <v>0.23400000000000001</v>
      </c>
      <c r="J204">
        <v>0.14649999999999999</v>
      </c>
      <c r="K204">
        <v>0.23</v>
      </c>
      <c r="L204" t="s">
        <v>4201</v>
      </c>
      <c r="M204">
        <v>12</v>
      </c>
    </row>
    <row r="205" spans="1:13" x14ac:dyDescent="0.3">
      <c r="A205" t="s">
        <v>216</v>
      </c>
      <c r="B205" t="s">
        <v>14</v>
      </c>
      <c r="C205">
        <v>0.53</v>
      </c>
      <c r="D205">
        <v>0.435</v>
      </c>
      <c r="E205">
        <v>0.17</v>
      </c>
      <c r="F205" t="s">
        <v>4193</v>
      </c>
      <c r="G205">
        <v>0.8155</v>
      </c>
      <c r="H205" t="s">
        <v>4198</v>
      </c>
      <c r="I205">
        <v>0.29849999999999999</v>
      </c>
      <c r="J205">
        <v>0.155</v>
      </c>
      <c r="K205">
        <v>0.27500000000000002</v>
      </c>
      <c r="L205" t="s">
        <v>4200</v>
      </c>
      <c r="M205">
        <v>13</v>
      </c>
    </row>
    <row r="206" spans="1:13" x14ac:dyDescent="0.3">
      <c r="A206" t="s">
        <v>217</v>
      </c>
      <c r="B206" t="s">
        <v>11</v>
      </c>
      <c r="C206">
        <v>0.42</v>
      </c>
      <c r="D206">
        <v>0.33500000000000002</v>
      </c>
      <c r="E206">
        <v>0.115</v>
      </c>
      <c r="F206" t="s">
        <v>4194</v>
      </c>
      <c r="G206">
        <v>0.36899999999999999</v>
      </c>
      <c r="H206" t="s">
        <v>4199</v>
      </c>
      <c r="I206">
        <v>0.17100000000000001</v>
      </c>
      <c r="J206">
        <v>7.0999999999999994E-2</v>
      </c>
      <c r="K206">
        <v>0.12</v>
      </c>
      <c r="L206" t="s">
        <v>4202</v>
      </c>
      <c r="M206">
        <v>8</v>
      </c>
    </row>
    <row r="207" spans="1:13" x14ac:dyDescent="0.3">
      <c r="A207" t="s">
        <v>218</v>
      </c>
      <c r="B207" t="s">
        <v>14</v>
      </c>
      <c r="C207">
        <v>0.44</v>
      </c>
      <c r="D207">
        <v>0.34</v>
      </c>
      <c r="E207">
        <v>0.14000000000000001</v>
      </c>
      <c r="F207" t="s">
        <v>4196</v>
      </c>
      <c r="G207">
        <v>0.48199999999999998</v>
      </c>
      <c r="H207" t="s">
        <v>4198</v>
      </c>
      <c r="I207">
        <v>0.186</v>
      </c>
      <c r="J207">
        <v>0.1085</v>
      </c>
      <c r="K207">
        <v>0.16</v>
      </c>
      <c r="L207" t="s">
        <v>4205</v>
      </c>
      <c r="M207">
        <v>9</v>
      </c>
    </row>
    <row r="208" spans="1:13" x14ac:dyDescent="0.3">
      <c r="A208" t="s">
        <v>219</v>
      </c>
      <c r="B208" t="s">
        <v>17</v>
      </c>
      <c r="C208">
        <v>0.4</v>
      </c>
      <c r="D208">
        <v>0.3</v>
      </c>
      <c r="E208">
        <v>0.11</v>
      </c>
      <c r="F208" t="s">
        <v>4193</v>
      </c>
      <c r="G208">
        <v>0.315</v>
      </c>
      <c r="H208" t="s">
        <v>14</v>
      </c>
      <c r="I208">
        <v>0.109</v>
      </c>
      <c r="J208">
        <v>6.7000000000000004E-2</v>
      </c>
      <c r="K208">
        <v>0.12</v>
      </c>
      <c r="L208" t="s">
        <v>4201</v>
      </c>
      <c r="M208">
        <v>9</v>
      </c>
    </row>
    <row r="209" spans="1:13" x14ac:dyDescent="0.3">
      <c r="A209" t="s">
        <v>220</v>
      </c>
      <c r="B209" t="s">
        <v>17</v>
      </c>
      <c r="C209">
        <v>0.435</v>
      </c>
      <c r="D209">
        <v>0.34</v>
      </c>
      <c r="E209">
        <v>0.11</v>
      </c>
      <c r="F209" t="s">
        <v>4195</v>
      </c>
      <c r="G209">
        <v>0.3795</v>
      </c>
      <c r="H209" t="s">
        <v>4199</v>
      </c>
      <c r="I209">
        <v>0.14949999999999999</v>
      </c>
      <c r="J209">
        <v>8.5000000000000006E-2</v>
      </c>
      <c r="K209">
        <v>0.12</v>
      </c>
      <c r="L209" t="s">
        <v>4202</v>
      </c>
      <c r="M209">
        <v>8</v>
      </c>
    </row>
    <row r="210" spans="1:13" x14ac:dyDescent="0.3">
      <c r="A210" t="s">
        <v>221</v>
      </c>
      <c r="B210" t="s">
        <v>14</v>
      </c>
      <c r="C210">
        <v>0.52500000000000002</v>
      </c>
      <c r="D210">
        <v>0.41499999999999998</v>
      </c>
      <c r="E210">
        <v>0.17</v>
      </c>
      <c r="F210" t="s">
        <v>4194</v>
      </c>
      <c r="G210">
        <v>0.83250000000000002</v>
      </c>
      <c r="H210" t="s">
        <v>4199</v>
      </c>
      <c r="I210">
        <v>0.27550000000000002</v>
      </c>
      <c r="J210">
        <v>0.16850000000000001</v>
      </c>
      <c r="K210">
        <v>0.31</v>
      </c>
      <c r="L210" t="s">
        <v>4204</v>
      </c>
      <c r="M210">
        <v>13</v>
      </c>
    </row>
    <row r="211" spans="1:13" x14ac:dyDescent="0.3">
      <c r="A211" t="s">
        <v>222</v>
      </c>
      <c r="B211" t="s">
        <v>17</v>
      </c>
      <c r="C211">
        <v>0.37</v>
      </c>
      <c r="D211">
        <v>0.28000000000000003</v>
      </c>
      <c r="E211">
        <v>9.5000000000000001E-2</v>
      </c>
      <c r="F211" t="s">
        <v>4195</v>
      </c>
      <c r="G211">
        <v>0.26550000000000001</v>
      </c>
      <c r="H211" t="s">
        <v>4197</v>
      </c>
      <c r="I211">
        <v>0.122</v>
      </c>
      <c r="J211">
        <v>5.1999999999999998E-2</v>
      </c>
      <c r="K211">
        <v>0.08</v>
      </c>
      <c r="L211" t="s">
        <v>4205</v>
      </c>
      <c r="M211">
        <v>7</v>
      </c>
    </row>
    <row r="212" spans="1:13" x14ac:dyDescent="0.3">
      <c r="A212" t="s">
        <v>223</v>
      </c>
      <c r="B212" t="s">
        <v>14</v>
      </c>
      <c r="C212">
        <v>0.49</v>
      </c>
      <c r="D212">
        <v>0.36499999999999999</v>
      </c>
      <c r="E212">
        <v>0.14499999999999999</v>
      </c>
      <c r="F212" t="s">
        <v>4194</v>
      </c>
      <c r="G212">
        <v>0.63449999999999995</v>
      </c>
      <c r="H212" t="s">
        <v>14</v>
      </c>
      <c r="I212">
        <v>0.19950000000000001</v>
      </c>
      <c r="J212">
        <v>0.16250000000000001</v>
      </c>
      <c r="K212">
        <v>0.22</v>
      </c>
      <c r="L212" t="s">
        <v>4205</v>
      </c>
      <c r="M212">
        <v>10</v>
      </c>
    </row>
    <row r="213" spans="1:13" x14ac:dyDescent="0.3">
      <c r="A213" t="s">
        <v>224</v>
      </c>
      <c r="B213" t="s">
        <v>11</v>
      </c>
      <c r="C213">
        <v>0.33500000000000002</v>
      </c>
      <c r="D213">
        <v>0.25</v>
      </c>
      <c r="E213">
        <v>0.09</v>
      </c>
      <c r="F213" t="s">
        <v>4194</v>
      </c>
      <c r="G213">
        <v>0.18099999999999999</v>
      </c>
      <c r="H213" t="s">
        <v>4199</v>
      </c>
      <c r="I213">
        <v>7.5499999999999998E-2</v>
      </c>
      <c r="J213">
        <v>4.1500000000000002E-2</v>
      </c>
      <c r="K213">
        <v>0.06</v>
      </c>
      <c r="L213" t="s">
        <v>4206</v>
      </c>
      <c r="M213">
        <v>7</v>
      </c>
    </row>
    <row r="214" spans="1:13" x14ac:dyDescent="0.3">
      <c r="A214" t="s">
        <v>225</v>
      </c>
      <c r="B214" t="s">
        <v>14</v>
      </c>
      <c r="C214">
        <v>0.41499999999999998</v>
      </c>
      <c r="D214">
        <v>0.32500000000000001</v>
      </c>
      <c r="E214">
        <v>0.105</v>
      </c>
      <c r="F214" t="s">
        <v>4195</v>
      </c>
      <c r="G214">
        <v>0.38</v>
      </c>
      <c r="H214" t="s">
        <v>17</v>
      </c>
      <c r="I214">
        <v>0.1595</v>
      </c>
      <c r="J214">
        <v>7.85E-2</v>
      </c>
      <c r="K214">
        <v>0.12</v>
      </c>
      <c r="L214" t="s">
        <v>4204</v>
      </c>
      <c r="M214">
        <v>12</v>
      </c>
    </row>
    <row r="215" spans="1:13" x14ac:dyDescent="0.3">
      <c r="A215" t="s">
        <v>226</v>
      </c>
      <c r="B215" t="s">
        <v>11</v>
      </c>
      <c r="C215">
        <v>0.5</v>
      </c>
      <c r="D215">
        <v>0.40500000000000003</v>
      </c>
      <c r="E215">
        <v>0.14000000000000001</v>
      </c>
      <c r="F215" t="s">
        <v>4193</v>
      </c>
      <c r="G215">
        <v>0.61550000000000005</v>
      </c>
      <c r="H215" t="s">
        <v>4198</v>
      </c>
      <c r="I215">
        <v>0.24099999999999999</v>
      </c>
      <c r="J215">
        <v>0.13550000000000001</v>
      </c>
      <c r="K215">
        <v>0.20499999999999999</v>
      </c>
      <c r="L215" t="s">
        <v>4202</v>
      </c>
      <c r="M215">
        <v>9</v>
      </c>
    </row>
    <row r="216" spans="1:13" x14ac:dyDescent="0.3">
      <c r="A216" t="s">
        <v>227</v>
      </c>
      <c r="B216" t="s">
        <v>14</v>
      </c>
      <c r="C216">
        <v>0.48499999999999999</v>
      </c>
      <c r="D216">
        <v>0.39500000000000002</v>
      </c>
      <c r="E216">
        <v>0.16</v>
      </c>
      <c r="F216" t="s">
        <v>4195</v>
      </c>
      <c r="G216">
        <v>0.66</v>
      </c>
      <c r="H216" t="s">
        <v>4199</v>
      </c>
      <c r="I216">
        <v>0.2475</v>
      </c>
      <c r="J216">
        <v>0.128</v>
      </c>
      <c r="K216">
        <v>0.23499999999999999</v>
      </c>
      <c r="L216" t="s">
        <v>4203</v>
      </c>
      <c r="M216">
        <v>14</v>
      </c>
    </row>
    <row r="217" spans="1:13" x14ac:dyDescent="0.3">
      <c r="A217" t="s">
        <v>228</v>
      </c>
      <c r="B217" t="s">
        <v>11</v>
      </c>
      <c r="C217">
        <v>0.55000000000000004</v>
      </c>
      <c r="D217">
        <v>0.40500000000000003</v>
      </c>
      <c r="E217">
        <v>0.14000000000000001</v>
      </c>
      <c r="F217" t="s">
        <v>4195</v>
      </c>
      <c r="G217">
        <v>0.80249999999999999</v>
      </c>
      <c r="H217" t="s">
        <v>14</v>
      </c>
      <c r="I217">
        <v>0.24399999999999999</v>
      </c>
      <c r="J217">
        <v>0.16350000000000001</v>
      </c>
      <c r="K217">
        <v>0.255</v>
      </c>
      <c r="L217" t="s">
        <v>4202</v>
      </c>
      <c r="M217">
        <v>10</v>
      </c>
    </row>
    <row r="218" spans="1:13" x14ac:dyDescent="0.3">
      <c r="A218" t="s">
        <v>229</v>
      </c>
      <c r="B218" t="s">
        <v>11</v>
      </c>
      <c r="C218">
        <v>0.45</v>
      </c>
      <c r="D218">
        <v>0.35</v>
      </c>
      <c r="E218">
        <v>0.13</v>
      </c>
      <c r="F218" t="s">
        <v>4196</v>
      </c>
      <c r="G218">
        <v>0.46</v>
      </c>
      <c r="H218" t="s">
        <v>4198</v>
      </c>
      <c r="I218">
        <v>0.17399999999999999</v>
      </c>
      <c r="J218">
        <v>0.111</v>
      </c>
      <c r="K218">
        <v>0.13500000000000001</v>
      </c>
      <c r="L218" t="s">
        <v>4204</v>
      </c>
      <c r="M218">
        <v>8</v>
      </c>
    </row>
    <row r="219" spans="1:13" x14ac:dyDescent="0.3">
      <c r="A219" t="s">
        <v>230</v>
      </c>
      <c r="B219" t="s">
        <v>17</v>
      </c>
      <c r="C219">
        <v>0.40500000000000003</v>
      </c>
      <c r="D219">
        <v>0.3</v>
      </c>
      <c r="E219">
        <v>0.12</v>
      </c>
      <c r="F219" t="s">
        <v>4195</v>
      </c>
      <c r="G219">
        <v>0.32400000000000001</v>
      </c>
      <c r="H219" t="s">
        <v>14</v>
      </c>
      <c r="I219">
        <v>0.1265</v>
      </c>
      <c r="J219">
        <v>7.0000000000000007E-2</v>
      </c>
      <c r="K219">
        <v>0.11</v>
      </c>
      <c r="L219" t="s">
        <v>4200</v>
      </c>
      <c r="M219">
        <v>7</v>
      </c>
    </row>
    <row r="220" spans="1:13" x14ac:dyDescent="0.3">
      <c r="A220" t="s">
        <v>231</v>
      </c>
      <c r="B220" t="s">
        <v>11</v>
      </c>
      <c r="C220">
        <v>0.47</v>
      </c>
      <c r="D220">
        <v>0.36</v>
      </c>
      <c r="E220">
        <v>0.13500000000000001</v>
      </c>
      <c r="F220" t="s">
        <v>4194</v>
      </c>
      <c r="G220">
        <v>0.501</v>
      </c>
      <c r="H220" t="s">
        <v>17</v>
      </c>
      <c r="I220">
        <v>0.16650000000000001</v>
      </c>
      <c r="J220">
        <v>0.115</v>
      </c>
      <c r="K220">
        <v>0.16500000000000001</v>
      </c>
      <c r="L220" t="s">
        <v>4201</v>
      </c>
      <c r="M220">
        <v>10</v>
      </c>
    </row>
    <row r="221" spans="1:13" x14ac:dyDescent="0.3">
      <c r="A221" t="s">
        <v>232</v>
      </c>
      <c r="B221" t="s">
        <v>14</v>
      </c>
      <c r="C221">
        <v>0.41499999999999998</v>
      </c>
      <c r="D221">
        <v>0.30499999999999999</v>
      </c>
      <c r="E221">
        <v>0.13</v>
      </c>
      <c r="F221" t="s">
        <v>4195</v>
      </c>
      <c r="G221">
        <v>0.32</v>
      </c>
      <c r="H221" t="s">
        <v>4198</v>
      </c>
      <c r="I221">
        <v>0.1305</v>
      </c>
      <c r="J221">
        <v>7.5499999999999998E-2</v>
      </c>
      <c r="K221">
        <v>0.105</v>
      </c>
      <c r="L221" t="s">
        <v>4205</v>
      </c>
      <c r="M221">
        <v>8</v>
      </c>
    </row>
    <row r="222" spans="1:13" x14ac:dyDescent="0.3">
      <c r="A222" t="s">
        <v>233</v>
      </c>
      <c r="B222" t="s">
        <v>14</v>
      </c>
      <c r="C222">
        <v>0.44500000000000001</v>
      </c>
      <c r="D222">
        <v>0.32500000000000001</v>
      </c>
      <c r="E222">
        <v>0.125</v>
      </c>
      <c r="F222" t="s">
        <v>4194</v>
      </c>
      <c r="G222">
        <v>0.45500000000000002</v>
      </c>
      <c r="H222" t="s">
        <v>4198</v>
      </c>
      <c r="I222">
        <v>0.17849999999999999</v>
      </c>
      <c r="J222">
        <v>0.1125</v>
      </c>
      <c r="K222">
        <v>0.14000000000000001</v>
      </c>
      <c r="L222" t="s">
        <v>11</v>
      </c>
      <c r="M222">
        <v>9</v>
      </c>
    </row>
    <row r="223" spans="1:13" x14ac:dyDescent="0.3">
      <c r="A223" t="s">
        <v>234</v>
      </c>
      <c r="B223" t="s">
        <v>14</v>
      </c>
      <c r="C223">
        <v>0.47</v>
      </c>
      <c r="D223">
        <v>0.35</v>
      </c>
      <c r="E223">
        <v>0.14499999999999999</v>
      </c>
      <c r="F223" t="s">
        <v>4194</v>
      </c>
      <c r="G223">
        <v>0.51749999999999996</v>
      </c>
      <c r="H223" t="s">
        <v>4197</v>
      </c>
      <c r="I223">
        <v>0.187</v>
      </c>
      <c r="J223">
        <v>0.1235</v>
      </c>
      <c r="K223">
        <v>0.18</v>
      </c>
      <c r="L223" t="s">
        <v>4202</v>
      </c>
      <c r="M223">
        <v>11</v>
      </c>
    </row>
    <row r="224" spans="1:13" x14ac:dyDescent="0.3">
      <c r="A224" t="s">
        <v>235</v>
      </c>
      <c r="B224" t="s">
        <v>14</v>
      </c>
      <c r="C224">
        <v>0.49</v>
      </c>
      <c r="D224">
        <v>0.375</v>
      </c>
      <c r="E224">
        <v>0.15</v>
      </c>
      <c r="F224" t="s">
        <v>4194</v>
      </c>
      <c r="G224">
        <v>0.57550000000000001</v>
      </c>
      <c r="H224" t="s">
        <v>4197</v>
      </c>
      <c r="I224">
        <v>0.22</v>
      </c>
      <c r="J224">
        <v>0.14399999999999999</v>
      </c>
      <c r="K224">
        <v>0.19</v>
      </c>
      <c r="L224" t="s">
        <v>4201</v>
      </c>
      <c r="M224">
        <v>9</v>
      </c>
    </row>
    <row r="225" spans="1:13" x14ac:dyDescent="0.3">
      <c r="A225" t="s">
        <v>236</v>
      </c>
      <c r="B225" t="s">
        <v>14</v>
      </c>
      <c r="C225">
        <v>0.44500000000000001</v>
      </c>
      <c r="D225">
        <v>0.35499999999999998</v>
      </c>
      <c r="E225">
        <v>0.15</v>
      </c>
      <c r="F225" t="s">
        <v>4196</v>
      </c>
      <c r="G225">
        <v>0.48499999999999999</v>
      </c>
      <c r="H225" t="s">
        <v>4199</v>
      </c>
      <c r="I225">
        <v>0.18099999999999999</v>
      </c>
      <c r="J225">
        <v>0.125</v>
      </c>
      <c r="K225">
        <v>0.155</v>
      </c>
      <c r="L225" t="s">
        <v>4204</v>
      </c>
      <c r="M225">
        <v>11</v>
      </c>
    </row>
    <row r="226" spans="1:13" x14ac:dyDescent="0.3">
      <c r="A226" t="s">
        <v>237</v>
      </c>
      <c r="B226" t="s">
        <v>17</v>
      </c>
      <c r="C226">
        <v>0.42499999999999999</v>
      </c>
      <c r="D226">
        <v>0.38</v>
      </c>
      <c r="E226">
        <v>0.105</v>
      </c>
      <c r="F226" t="s">
        <v>4196</v>
      </c>
      <c r="G226">
        <v>0.32650000000000001</v>
      </c>
      <c r="H226" t="s">
        <v>17</v>
      </c>
      <c r="I226">
        <v>0.1285</v>
      </c>
      <c r="J226">
        <v>7.85E-2</v>
      </c>
      <c r="K226">
        <v>0.1</v>
      </c>
      <c r="L226" t="s">
        <v>4205</v>
      </c>
      <c r="M226">
        <v>10</v>
      </c>
    </row>
    <row r="227" spans="1:13" x14ac:dyDescent="0.3">
      <c r="A227" t="s">
        <v>238</v>
      </c>
      <c r="B227" t="s">
        <v>14</v>
      </c>
      <c r="C227">
        <v>0.5</v>
      </c>
      <c r="D227">
        <v>0.37</v>
      </c>
      <c r="E227">
        <v>0.13500000000000001</v>
      </c>
      <c r="F227" t="s">
        <v>4196</v>
      </c>
      <c r="G227">
        <v>0.45</v>
      </c>
      <c r="H227" t="s">
        <v>14</v>
      </c>
      <c r="I227">
        <v>0.17150000000000001</v>
      </c>
      <c r="J227">
        <v>0.1055</v>
      </c>
      <c r="K227">
        <v>0.155</v>
      </c>
      <c r="L227" t="s">
        <v>4204</v>
      </c>
      <c r="M227">
        <v>9</v>
      </c>
    </row>
    <row r="228" spans="1:13" x14ac:dyDescent="0.3">
      <c r="A228" t="s">
        <v>239</v>
      </c>
      <c r="B228" t="s">
        <v>14</v>
      </c>
      <c r="C228">
        <v>0.39</v>
      </c>
      <c r="D228">
        <v>0.28999999999999998</v>
      </c>
      <c r="E228">
        <v>0.125</v>
      </c>
      <c r="F228" t="s">
        <v>4194</v>
      </c>
      <c r="G228">
        <v>0.30549999999999999</v>
      </c>
      <c r="H228" t="s">
        <v>4197</v>
      </c>
      <c r="I228">
        <v>0.121</v>
      </c>
      <c r="J228">
        <v>8.2000000000000003E-2</v>
      </c>
      <c r="K228">
        <v>0.09</v>
      </c>
      <c r="L228" t="s">
        <v>4202</v>
      </c>
      <c r="M228">
        <v>7</v>
      </c>
    </row>
    <row r="229" spans="1:13" x14ac:dyDescent="0.3">
      <c r="A229" t="s">
        <v>240</v>
      </c>
      <c r="B229" t="s">
        <v>17</v>
      </c>
      <c r="C229">
        <v>0.36499999999999999</v>
      </c>
      <c r="D229">
        <v>0.27</v>
      </c>
      <c r="E229">
        <v>8.5000000000000006E-2</v>
      </c>
      <c r="F229" t="s">
        <v>4196</v>
      </c>
      <c r="G229">
        <v>0.20499999999999999</v>
      </c>
      <c r="H229" t="s">
        <v>4198</v>
      </c>
      <c r="I229">
        <v>7.8E-2</v>
      </c>
      <c r="J229">
        <v>4.8500000000000001E-2</v>
      </c>
      <c r="K229">
        <v>7.0000000000000007E-2</v>
      </c>
      <c r="L229" t="s">
        <v>4202</v>
      </c>
      <c r="M229">
        <v>7</v>
      </c>
    </row>
    <row r="230" spans="1:13" x14ac:dyDescent="0.3">
      <c r="A230" t="s">
        <v>241</v>
      </c>
      <c r="B230" t="s">
        <v>14</v>
      </c>
      <c r="C230">
        <v>0.57999999999999996</v>
      </c>
      <c r="D230">
        <v>0.46500000000000002</v>
      </c>
      <c r="E230">
        <v>0.16500000000000001</v>
      </c>
      <c r="F230" t="s">
        <v>4194</v>
      </c>
      <c r="G230">
        <v>1.1014999999999999</v>
      </c>
      <c r="H230" t="s">
        <v>4199</v>
      </c>
      <c r="I230">
        <v>0.40400000000000003</v>
      </c>
      <c r="J230">
        <v>0.20949999999999999</v>
      </c>
      <c r="K230">
        <v>0.35</v>
      </c>
      <c r="L230" t="s">
        <v>4200</v>
      </c>
      <c r="M230">
        <v>11</v>
      </c>
    </row>
    <row r="231" spans="1:13" x14ac:dyDescent="0.3">
      <c r="A231" t="s">
        <v>242</v>
      </c>
      <c r="B231" t="s">
        <v>14</v>
      </c>
      <c r="C231">
        <v>0.53</v>
      </c>
      <c r="D231">
        <v>0.41499999999999998</v>
      </c>
      <c r="E231">
        <v>0.16</v>
      </c>
      <c r="F231" t="s">
        <v>4196</v>
      </c>
      <c r="G231">
        <v>0.78300000000000003</v>
      </c>
      <c r="H231" t="s">
        <v>17</v>
      </c>
      <c r="I231">
        <v>0.29349999999999998</v>
      </c>
      <c r="J231">
        <v>0.158</v>
      </c>
      <c r="K231">
        <v>0.245</v>
      </c>
      <c r="L231" t="s">
        <v>4201</v>
      </c>
      <c r="M231">
        <v>15</v>
      </c>
    </row>
    <row r="232" spans="1:13" x14ac:dyDescent="0.3">
      <c r="A232" t="s">
        <v>243</v>
      </c>
      <c r="B232" t="s">
        <v>11</v>
      </c>
      <c r="C232">
        <v>0.55500000000000005</v>
      </c>
      <c r="D232">
        <v>0.44500000000000001</v>
      </c>
      <c r="E232">
        <v>0.13500000000000001</v>
      </c>
      <c r="F232" t="s">
        <v>4195</v>
      </c>
      <c r="G232">
        <v>0.83599999999999997</v>
      </c>
      <c r="H232" t="s">
        <v>4198</v>
      </c>
      <c r="I232">
        <v>0.33600000000000002</v>
      </c>
      <c r="J232">
        <v>0.16250000000000001</v>
      </c>
      <c r="K232">
        <v>0.27500000000000002</v>
      </c>
      <c r="L232" t="s">
        <v>4201</v>
      </c>
      <c r="M232">
        <v>13</v>
      </c>
    </row>
    <row r="233" spans="1:13" x14ac:dyDescent="0.3">
      <c r="A233" t="s">
        <v>244</v>
      </c>
      <c r="B233" t="s">
        <v>11</v>
      </c>
      <c r="C233">
        <v>0.56499999999999995</v>
      </c>
      <c r="D233">
        <v>0.44</v>
      </c>
      <c r="E233">
        <v>0.17499999999999999</v>
      </c>
      <c r="F233" t="s">
        <v>4194</v>
      </c>
      <c r="G233">
        <v>0.90249999999999997</v>
      </c>
      <c r="H233" t="s">
        <v>4199</v>
      </c>
      <c r="I233">
        <v>0.31</v>
      </c>
      <c r="J233">
        <v>0.193</v>
      </c>
      <c r="K233">
        <v>0.32500000000000001</v>
      </c>
      <c r="L233" t="s">
        <v>4205</v>
      </c>
      <c r="M233">
        <v>14</v>
      </c>
    </row>
    <row r="234" spans="1:13" x14ac:dyDescent="0.3">
      <c r="A234" t="s">
        <v>245</v>
      </c>
      <c r="B234" t="s">
        <v>11</v>
      </c>
      <c r="C234">
        <v>0.625</v>
      </c>
      <c r="D234">
        <v>0.505</v>
      </c>
      <c r="E234">
        <v>0.215</v>
      </c>
      <c r="F234" t="s">
        <v>4195</v>
      </c>
      <c r="G234">
        <v>1.4455</v>
      </c>
      <c r="H234" t="s">
        <v>14</v>
      </c>
      <c r="I234">
        <v>0.496</v>
      </c>
      <c r="J234">
        <v>0.28699999999999998</v>
      </c>
      <c r="K234">
        <v>0.435</v>
      </c>
      <c r="L234" t="s">
        <v>11</v>
      </c>
      <c r="M234">
        <v>22</v>
      </c>
    </row>
    <row r="235" spans="1:13" x14ac:dyDescent="0.3">
      <c r="A235" t="s">
        <v>246</v>
      </c>
      <c r="B235" t="s">
        <v>17</v>
      </c>
      <c r="C235">
        <v>0.27500000000000002</v>
      </c>
      <c r="D235">
        <v>0.215</v>
      </c>
      <c r="E235">
        <v>7.4999999999999997E-2</v>
      </c>
      <c r="F235" t="s">
        <v>4194</v>
      </c>
      <c r="G235">
        <v>0.11550000000000001</v>
      </c>
      <c r="H235" t="s">
        <v>4199</v>
      </c>
      <c r="I235">
        <v>4.8500000000000001E-2</v>
      </c>
      <c r="J235">
        <v>2.9000000000000001E-2</v>
      </c>
      <c r="K235">
        <v>3.5000000000000003E-2</v>
      </c>
      <c r="L235" t="s">
        <v>4202</v>
      </c>
      <c r="M235">
        <v>7</v>
      </c>
    </row>
    <row r="236" spans="1:13" x14ac:dyDescent="0.3">
      <c r="A236" t="s">
        <v>247</v>
      </c>
      <c r="B236" t="s">
        <v>17</v>
      </c>
      <c r="C236">
        <v>0.44</v>
      </c>
      <c r="D236">
        <v>0.35</v>
      </c>
      <c r="E236">
        <v>0.13500000000000001</v>
      </c>
      <c r="F236" t="s">
        <v>4193</v>
      </c>
      <c r="G236">
        <v>0.435</v>
      </c>
      <c r="H236" t="s">
        <v>4198</v>
      </c>
      <c r="I236">
        <v>0.18149999999999999</v>
      </c>
      <c r="J236">
        <v>8.3000000000000004E-2</v>
      </c>
      <c r="K236">
        <v>0.125</v>
      </c>
      <c r="L236" t="s">
        <v>4203</v>
      </c>
      <c r="M236">
        <v>12</v>
      </c>
    </row>
    <row r="237" spans="1:13" x14ac:dyDescent="0.3">
      <c r="A237" t="s">
        <v>248</v>
      </c>
      <c r="B237" t="s">
        <v>17</v>
      </c>
      <c r="C237">
        <v>0.29499999999999998</v>
      </c>
      <c r="D237">
        <v>0.22500000000000001</v>
      </c>
      <c r="E237">
        <v>0.08</v>
      </c>
      <c r="F237" t="s">
        <v>4196</v>
      </c>
      <c r="G237">
        <v>0.124</v>
      </c>
      <c r="H237" t="s">
        <v>14</v>
      </c>
      <c r="I237">
        <v>4.8500000000000001E-2</v>
      </c>
      <c r="J237">
        <v>3.2000000000000001E-2</v>
      </c>
      <c r="K237">
        <v>0.04</v>
      </c>
      <c r="L237" t="s">
        <v>4205</v>
      </c>
      <c r="M237">
        <v>9</v>
      </c>
    </row>
    <row r="238" spans="1:13" x14ac:dyDescent="0.3">
      <c r="A238" t="s">
        <v>249</v>
      </c>
      <c r="B238" t="s">
        <v>17</v>
      </c>
      <c r="C238">
        <v>7.4999999999999997E-2</v>
      </c>
      <c r="D238">
        <v>5.5E-2</v>
      </c>
      <c r="E238">
        <v>0.01</v>
      </c>
      <c r="F238" t="s">
        <v>4196</v>
      </c>
      <c r="G238">
        <v>2E-3</v>
      </c>
      <c r="H238" t="s">
        <v>4197</v>
      </c>
      <c r="I238">
        <v>1E-3</v>
      </c>
      <c r="J238">
        <v>5.0000000000000001E-4</v>
      </c>
      <c r="K238">
        <v>1.5E-3</v>
      </c>
      <c r="L238" t="s">
        <v>4206</v>
      </c>
      <c r="M238">
        <v>1</v>
      </c>
    </row>
    <row r="239" spans="1:13" x14ac:dyDescent="0.3">
      <c r="A239" t="s">
        <v>250</v>
      </c>
      <c r="B239" t="s">
        <v>17</v>
      </c>
      <c r="C239">
        <v>0.13</v>
      </c>
      <c r="D239">
        <v>0.1</v>
      </c>
      <c r="E239">
        <v>0.03</v>
      </c>
      <c r="F239" t="s">
        <v>4193</v>
      </c>
      <c r="G239">
        <v>1.2999999999999999E-2</v>
      </c>
      <c r="H239" t="s">
        <v>14</v>
      </c>
      <c r="I239">
        <v>4.4999999999999997E-3</v>
      </c>
      <c r="J239">
        <v>3.0000000000000001E-3</v>
      </c>
      <c r="K239">
        <v>4.0000000000000001E-3</v>
      </c>
      <c r="L239" t="s">
        <v>11</v>
      </c>
      <c r="M239">
        <v>3</v>
      </c>
    </row>
    <row r="240" spans="1:13" x14ac:dyDescent="0.3">
      <c r="A240" t="s">
        <v>251</v>
      </c>
      <c r="B240" t="s">
        <v>17</v>
      </c>
      <c r="C240">
        <v>0.11</v>
      </c>
      <c r="D240">
        <v>0.09</v>
      </c>
      <c r="E240">
        <v>0.03</v>
      </c>
      <c r="F240" t="s">
        <v>4195</v>
      </c>
      <c r="G240">
        <v>8.0000000000000002E-3</v>
      </c>
      <c r="H240" t="s">
        <v>4199</v>
      </c>
      <c r="I240">
        <v>2.5000000000000001E-3</v>
      </c>
      <c r="J240">
        <v>2E-3</v>
      </c>
      <c r="K240">
        <v>3.0000000000000001E-3</v>
      </c>
      <c r="L240" t="s">
        <v>4204</v>
      </c>
      <c r="M240">
        <v>3</v>
      </c>
    </row>
    <row r="241" spans="1:13" x14ac:dyDescent="0.3">
      <c r="A241" t="s">
        <v>252</v>
      </c>
      <c r="B241" t="s">
        <v>17</v>
      </c>
      <c r="C241">
        <v>0.16</v>
      </c>
      <c r="D241">
        <v>0.12</v>
      </c>
      <c r="E241">
        <v>3.5000000000000003E-2</v>
      </c>
      <c r="F241" t="s">
        <v>4193</v>
      </c>
      <c r="G241">
        <v>2.1000000000000001E-2</v>
      </c>
      <c r="H241" t="s">
        <v>4197</v>
      </c>
      <c r="I241">
        <v>7.4999999999999997E-3</v>
      </c>
      <c r="J241">
        <v>4.4999999999999997E-3</v>
      </c>
      <c r="K241">
        <v>5.0000000000000001E-3</v>
      </c>
      <c r="L241" t="s">
        <v>4200</v>
      </c>
      <c r="M241">
        <v>5</v>
      </c>
    </row>
    <row r="242" spans="1:13" x14ac:dyDescent="0.3">
      <c r="A242" t="s">
        <v>253</v>
      </c>
      <c r="B242" t="s">
        <v>11</v>
      </c>
      <c r="C242">
        <v>0.56499999999999995</v>
      </c>
      <c r="D242">
        <v>0.42499999999999999</v>
      </c>
      <c r="E242">
        <v>0.16</v>
      </c>
      <c r="F242" t="s">
        <v>4195</v>
      </c>
      <c r="G242">
        <v>0.9425</v>
      </c>
      <c r="H242" t="s">
        <v>4197</v>
      </c>
      <c r="I242">
        <v>0.34949999999999998</v>
      </c>
      <c r="J242">
        <v>0.2185</v>
      </c>
      <c r="K242">
        <v>0.27500000000000002</v>
      </c>
      <c r="L242" t="s">
        <v>4201</v>
      </c>
      <c r="M242">
        <v>17</v>
      </c>
    </row>
    <row r="243" spans="1:13" x14ac:dyDescent="0.3">
      <c r="A243" t="s">
        <v>254</v>
      </c>
      <c r="B243" t="s">
        <v>17</v>
      </c>
      <c r="C243">
        <v>0.27</v>
      </c>
      <c r="D243">
        <v>0.2</v>
      </c>
      <c r="E243">
        <v>7.0000000000000007E-2</v>
      </c>
      <c r="F243" t="s">
        <v>4194</v>
      </c>
      <c r="G243">
        <v>0.1</v>
      </c>
      <c r="H243" t="s">
        <v>4198</v>
      </c>
      <c r="I243">
        <v>3.4000000000000002E-2</v>
      </c>
      <c r="J243">
        <v>2.4500000000000001E-2</v>
      </c>
      <c r="K243">
        <v>3.5000000000000003E-2</v>
      </c>
      <c r="L243" t="s">
        <v>4201</v>
      </c>
      <c r="M243">
        <v>5</v>
      </c>
    </row>
    <row r="244" spans="1:13" x14ac:dyDescent="0.3">
      <c r="A244" t="s">
        <v>255</v>
      </c>
      <c r="B244" t="s">
        <v>17</v>
      </c>
      <c r="C244">
        <v>0.23</v>
      </c>
      <c r="D244">
        <v>0.17499999999999999</v>
      </c>
      <c r="E244">
        <v>6.5000000000000002E-2</v>
      </c>
      <c r="F244" t="s">
        <v>4195</v>
      </c>
      <c r="G244">
        <v>6.4500000000000002E-2</v>
      </c>
      <c r="H244" t="s">
        <v>14</v>
      </c>
      <c r="I244">
        <v>2.5999999999999999E-2</v>
      </c>
      <c r="J244">
        <v>1.0500000000000001E-2</v>
      </c>
      <c r="K244">
        <v>0.02</v>
      </c>
      <c r="L244" t="s">
        <v>11</v>
      </c>
      <c r="M244">
        <v>5</v>
      </c>
    </row>
    <row r="245" spans="1:13" x14ac:dyDescent="0.3">
      <c r="A245" t="s">
        <v>256</v>
      </c>
      <c r="B245" t="s">
        <v>17</v>
      </c>
      <c r="C245">
        <v>0.3</v>
      </c>
      <c r="D245">
        <v>0.23</v>
      </c>
      <c r="E245">
        <v>0.08</v>
      </c>
      <c r="F245" t="s">
        <v>4193</v>
      </c>
      <c r="G245">
        <v>0.1275</v>
      </c>
      <c r="H245" t="s">
        <v>4199</v>
      </c>
      <c r="I245">
        <v>4.3499999999999997E-2</v>
      </c>
      <c r="J245">
        <v>2.6499999999999999E-2</v>
      </c>
      <c r="K245">
        <v>0.04</v>
      </c>
      <c r="L245" t="s">
        <v>4204</v>
      </c>
      <c r="M245">
        <v>8</v>
      </c>
    </row>
    <row r="246" spans="1:13" x14ac:dyDescent="0.3">
      <c r="A246" t="s">
        <v>257</v>
      </c>
      <c r="B246" t="s">
        <v>17</v>
      </c>
      <c r="C246">
        <v>0.33</v>
      </c>
      <c r="D246">
        <v>0.255</v>
      </c>
      <c r="E246">
        <v>8.5000000000000006E-2</v>
      </c>
      <c r="F246" t="s">
        <v>4195</v>
      </c>
      <c r="G246">
        <v>0.16550000000000001</v>
      </c>
      <c r="H246" t="s">
        <v>14</v>
      </c>
      <c r="I246">
        <v>6.3E-2</v>
      </c>
      <c r="J246">
        <v>3.9E-2</v>
      </c>
      <c r="K246">
        <v>0.06</v>
      </c>
      <c r="L246" t="s">
        <v>4201</v>
      </c>
      <c r="M246">
        <v>8</v>
      </c>
    </row>
    <row r="247" spans="1:13" x14ac:dyDescent="0.3">
      <c r="A247" t="s">
        <v>258</v>
      </c>
      <c r="B247" t="s">
        <v>17</v>
      </c>
      <c r="C247">
        <v>0.35</v>
      </c>
      <c r="D247">
        <v>0.26</v>
      </c>
      <c r="E247">
        <v>8.5000000000000006E-2</v>
      </c>
      <c r="F247" t="s">
        <v>4194</v>
      </c>
      <c r="G247">
        <v>0.17399999999999999</v>
      </c>
      <c r="H247" t="s">
        <v>14</v>
      </c>
      <c r="I247">
        <v>7.0499999999999993E-2</v>
      </c>
      <c r="J247">
        <v>3.4500000000000003E-2</v>
      </c>
      <c r="K247">
        <v>0.06</v>
      </c>
      <c r="L247" t="s">
        <v>4201</v>
      </c>
      <c r="M247">
        <v>10</v>
      </c>
    </row>
    <row r="248" spans="1:13" x14ac:dyDescent="0.3">
      <c r="A248" t="s">
        <v>259</v>
      </c>
      <c r="B248" t="s">
        <v>17</v>
      </c>
      <c r="C248">
        <v>0.32</v>
      </c>
      <c r="D248">
        <v>0.245</v>
      </c>
      <c r="E248">
        <v>0.08</v>
      </c>
      <c r="F248" t="s">
        <v>4196</v>
      </c>
      <c r="G248">
        <v>0.1585</v>
      </c>
      <c r="H248" t="s">
        <v>17</v>
      </c>
      <c r="I248">
        <v>6.3500000000000001E-2</v>
      </c>
      <c r="J248">
        <v>3.2500000000000001E-2</v>
      </c>
      <c r="K248">
        <v>0.05</v>
      </c>
      <c r="L248" t="s">
        <v>4206</v>
      </c>
      <c r="M248">
        <v>13</v>
      </c>
    </row>
    <row r="249" spans="1:13" x14ac:dyDescent="0.3">
      <c r="A249" t="s">
        <v>260</v>
      </c>
      <c r="B249" t="s">
        <v>17</v>
      </c>
      <c r="C249">
        <v>0.36</v>
      </c>
      <c r="D249">
        <v>0.27500000000000002</v>
      </c>
      <c r="E249">
        <v>8.5000000000000006E-2</v>
      </c>
      <c r="F249" t="s">
        <v>4194</v>
      </c>
      <c r="G249">
        <v>0.19750000000000001</v>
      </c>
      <c r="H249" t="s">
        <v>4199</v>
      </c>
      <c r="I249">
        <v>7.4499999999999997E-2</v>
      </c>
      <c r="J249">
        <v>4.1500000000000002E-2</v>
      </c>
      <c r="K249">
        <v>7.0000000000000007E-2</v>
      </c>
      <c r="L249" t="s">
        <v>11</v>
      </c>
      <c r="M249">
        <v>9</v>
      </c>
    </row>
    <row r="250" spans="1:13" x14ac:dyDescent="0.3">
      <c r="A250" t="s">
        <v>261</v>
      </c>
      <c r="B250" t="s">
        <v>17</v>
      </c>
      <c r="C250">
        <v>0.30499999999999999</v>
      </c>
      <c r="D250">
        <v>0.245</v>
      </c>
      <c r="E250">
        <v>7.4999999999999997E-2</v>
      </c>
      <c r="F250" t="s">
        <v>4193</v>
      </c>
      <c r="G250">
        <v>0.156</v>
      </c>
      <c r="H250" t="s">
        <v>4198</v>
      </c>
      <c r="I250">
        <v>6.7500000000000004E-2</v>
      </c>
      <c r="J250">
        <v>3.7999999999999999E-2</v>
      </c>
      <c r="K250">
        <v>4.4999999999999998E-2</v>
      </c>
      <c r="L250" t="s">
        <v>4202</v>
      </c>
      <c r="M250">
        <v>7</v>
      </c>
    </row>
    <row r="251" spans="1:13" x14ac:dyDescent="0.3">
      <c r="A251" t="s">
        <v>262</v>
      </c>
      <c r="B251" t="s">
        <v>17</v>
      </c>
      <c r="C251">
        <v>0.34499999999999997</v>
      </c>
      <c r="D251">
        <v>0.27</v>
      </c>
      <c r="E251">
        <v>0.11</v>
      </c>
      <c r="F251" t="s">
        <v>4194</v>
      </c>
      <c r="G251">
        <v>0.2135</v>
      </c>
      <c r="H251" t="s">
        <v>17</v>
      </c>
      <c r="I251">
        <v>8.2000000000000003E-2</v>
      </c>
      <c r="J251">
        <v>5.45E-2</v>
      </c>
      <c r="K251">
        <v>7.0000000000000007E-2</v>
      </c>
      <c r="L251" t="s">
        <v>11</v>
      </c>
      <c r="M251">
        <v>7</v>
      </c>
    </row>
    <row r="252" spans="1:13" x14ac:dyDescent="0.3">
      <c r="A252" t="s">
        <v>263</v>
      </c>
      <c r="B252" t="s">
        <v>17</v>
      </c>
      <c r="C252">
        <v>0.33</v>
      </c>
      <c r="D252">
        <v>0.25</v>
      </c>
      <c r="E252">
        <v>0.105</v>
      </c>
      <c r="F252" t="s">
        <v>4193</v>
      </c>
      <c r="G252">
        <v>0.17150000000000001</v>
      </c>
      <c r="H252" t="s">
        <v>14</v>
      </c>
      <c r="I252">
        <v>6.5500000000000003E-2</v>
      </c>
      <c r="J252">
        <v>3.5000000000000003E-2</v>
      </c>
      <c r="K252">
        <v>0.06</v>
      </c>
      <c r="L252" t="s">
        <v>4205</v>
      </c>
      <c r="M252">
        <v>7</v>
      </c>
    </row>
    <row r="253" spans="1:13" x14ac:dyDescent="0.3">
      <c r="A253" t="s">
        <v>264</v>
      </c>
      <c r="B253" t="s">
        <v>11</v>
      </c>
      <c r="C253">
        <v>0.59</v>
      </c>
      <c r="D253">
        <v>0.47</v>
      </c>
      <c r="E253">
        <v>0.18</v>
      </c>
      <c r="F253" t="s">
        <v>4195</v>
      </c>
      <c r="G253">
        <v>1.1234999999999999</v>
      </c>
      <c r="H253" t="s">
        <v>4199</v>
      </c>
      <c r="I253">
        <v>0.42049999999999998</v>
      </c>
      <c r="J253">
        <v>0.28050000000000003</v>
      </c>
      <c r="K253">
        <v>0.36</v>
      </c>
      <c r="L253" t="s">
        <v>4205</v>
      </c>
      <c r="M253">
        <v>13</v>
      </c>
    </row>
    <row r="254" spans="1:13" x14ac:dyDescent="0.3">
      <c r="A254" t="s">
        <v>265</v>
      </c>
      <c r="B254" t="s">
        <v>14</v>
      </c>
      <c r="C254">
        <v>0.59499999999999997</v>
      </c>
      <c r="D254">
        <v>0.45500000000000002</v>
      </c>
      <c r="E254">
        <v>0.155</v>
      </c>
      <c r="F254" t="s">
        <v>4194</v>
      </c>
      <c r="G254">
        <v>1.0605</v>
      </c>
      <c r="H254" t="s">
        <v>17</v>
      </c>
      <c r="I254">
        <v>0.51349999999999996</v>
      </c>
      <c r="J254">
        <v>0.2165</v>
      </c>
      <c r="K254">
        <v>0.3</v>
      </c>
      <c r="L254" t="s">
        <v>4204</v>
      </c>
      <c r="M254">
        <v>12</v>
      </c>
    </row>
    <row r="255" spans="1:13" x14ac:dyDescent="0.3">
      <c r="A255" t="s">
        <v>266</v>
      </c>
      <c r="B255" t="s">
        <v>14</v>
      </c>
      <c r="C255">
        <v>0.57499999999999996</v>
      </c>
      <c r="D255">
        <v>0.46</v>
      </c>
      <c r="E255">
        <v>0.185</v>
      </c>
      <c r="F255" t="s">
        <v>4194</v>
      </c>
      <c r="G255">
        <v>1.0940000000000001</v>
      </c>
      <c r="H255" t="s">
        <v>17</v>
      </c>
      <c r="I255">
        <v>0.44850000000000001</v>
      </c>
      <c r="J255">
        <v>0.217</v>
      </c>
      <c r="K255">
        <v>0.34499999999999997</v>
      </c>
      <c r="L255" t="s">
        <v>11</v>
      </c>
      <c r="M255">
        <v>15</v>
      </c>
    </row>
    <row r="256" spans="1:13" x14ac:dyDescent="0.3">
      <c r="A256" t="s">
        <v>267</v>
      </c>
      <c r="B256" t="s">
        <v>11</v>
      </c>
      <c r="C256">
        <v>0.6</v>
      </c>
      <c r="D256">
        <v>0.495</v>
      </c>
      <c r="E256">
        <v>0.16500000000000001</v>
      </c>
      <c r="F256" t="s">
        <v>4194</v>
      </c>
      <c r="G256">
        <v>1.2415</v>
      </c>
      <c r="H256" t="s">
        <v>17</v>
      </c>
      <c r="I256">
        <v>0.48499999999999999</v>
      </c>
      <c r="J256">
        <v>0.27750000000000002</v>
      </c>
      <c r="K256">
        <v>0.34</v>
      </c>
      <c r="L256" t="s">
        <v>4205</v>
      </c>
      <c r="M256">
        <v>15</v>
      </c>
    </row>
    <row r="257" spans="1:13" x14ac:dyDescent="0.3">
      <c r="A257" t="s">
        <v>268</v>
      </c>
      <c r="B257" t="s">
        <v>11</v>
      </c>
      <c r="C257">
        <v>0.56000000000000005</v>
      </c>
      <c r="D257">
        <v>0.45</v>
      </c>
      <c r="E257">
        <v>0.17499999999999999</v>
      </c>
      <c r="F257" t="s">
        <v>4196</v>
      </c>
      <c r="G257">
        <v>1.0109999999999999</v>
      </c>
      <c r="H257" t="s">
        <v>4198</v>
      </c>
      <c r="I257">
        <v>0.38350000000000001</v>
      </c>
      <c r="J257">
        <v>0.20649999999999999</v>
      </c>
      <c r="K257">
        <v>0.37</v>
      </c>
      <c r="L257" t="s">
        <v>4205</v>
      </c>
      <c r="M257">
        <v>15</v>
      </c>
    </row>
    <row r="258" spans="1:13" x14ac:dyDescent="0.3">
      <c r="A258" t="s">
        <v>269</v>
      </c>
      <c r="B258" t="s">
        <v>11</v>
      </c>
      <c r="C258">
        <v>0.56000000000000005</v>
      </c>
      <c r="D258">
        <v>0.45</v>
      </c>
      <c r="E258">
        <v>0.185</v>
      </c>
      <c r="F258" t="s">
        <v>4196</v>
      </c>
      <c r="G258">
        <v>1.07</v>
      </c>
      <c r="H258" t="s">
        <v>17</v>
      </c>
      <c r="I258">
        <v>0.3805</v>
      </c>
      <c r="J258">
        <v>0.17499999999999999</v>
      </c>
      <c r="K258">
        <v>0.41</v>
      </c>
      <c r="L258" t="s">
        <v>4201</v>
      </c>
      <c r="M258">
        <v>19</v>
      </c>
    </row>
    <row r="259" spans="1:13" x14ac:dyDescent="0.3">
      <c r="A259" t="s">
        <v>270</v>
      </c>
      <c r="B259" t="s">
        <v>11</v>
      </c>
      <c r="C259">
        <v>0.54500000000000004</v>
      </c>
      <c r="D259">
        <v>0.46</v>
      </c>
      <c r="E259">
        <v>0.16</v>
      </c>
      <c r="F259" t="s">
        <v>4193</v>
      </c>
      <c r="G259">
        <v>0.89749999999999996</v>
      </c>
      <c r="H259" t="s">
        <v>4197</v>
      </c>
      <c r="I259">
        <v>0.34100000000000003</v>
      </c>
      <c r="J259">
        <v>0.16550000000000001</v>
      </c>
      <c r="K259">
        <v>0.34499999999999997</v>
      </c>
      <c r="L259" t="s">
        <v>4206</v>
      </c>
      <c r="M259">
        <v>10</v>
      </c>
    </row>
    <row r="260" spans="1:13" x14ac:dyDescent="0.3">
      <c r="A260" t="s">
        <v>271</v>
      </c>
      <c r="B260" t="s">
        <v>14</v>
      </c>
      <c r="C260">
        <v>0.63500000000000001</v>
      </c>
      <c r="D260">
        <v>0.505</v>
      </c>
      <c r="E260">
        <v>0.17</v>
      </c>
      <c r="F260" t="s">
        <v>4196</v>
      </c>
      <c r="G260">
        <v>1.415</v>
      </c>
      <c r="H260" t="s">
        <v>17</v>
      </c>
      <c r="I260">
        <v>0.60499999999999998</v>
      </c>
      <c r="J260">
        <v>0.29699999999999999</v>
      </c>
      <c r="K260">
        <v>0.36499999999999999</v>
      </c>
      <c r="L260" t="s">
        <v>4203</v>
      </c>
      <c r="M260">
        <v>15</v>
      </c>
    </row>
    <row r="261" spans="1:13" x14ac:dyDescent="0.3">
      <c r="A261" t="s">
        <v>272</v>
      </c>
      <c r="B261" t="s">
        <v>14</v>
      </c>
      <c r="C261">
        <v>0.59</v>
      </c>
      <c r="D261">
        <v>0.47499999999999998</v>
      </c>
      <c r="E261">
        <v>0.16</v>
      </c>
      <c r="F261" t="s">
        <v>4193</v>
      </c>
      <c r="G261">
        <v>1.1014999999999999</v>
      </c>
      <c r="H261" t="s">
        <v>4198</v>
      </c>
      <c r="I261">
        <v>0.47749999999999998</v>
      </c>
      <c r="J261">
        <v>0.2555</v>
      </c>
      <c r="K261">
        <v>0.29499999999999998</v>
      </c>
      <c r="L261" t="s">
        <v>4204</v>
      </c>
      <c r="M261">
        <v>13</v>
      </c>
    </row>
    <row r="262" spans="1:13" x14ac:dyDescent="0.3">
      <c r="A262" t="s">
        <v>273</v>
      </c>
      <c r="B262" t="s">
        <v>14</v>
      </c>
      <c r="C262">
        <v>0.54</v>
      </c>
      <c r="D262">
        <v>0.47499999999999998</v>
      </c>
      <c r="E262">
        <v>0.155</v>
      </c>
      <c r="F262" t="s">
        <v>4193</v>
      </c>
      <c r="G262">
        <v>0.92800000000000005</v>
      </c>
      <c r="H262" t="s">
        <v>17</v>
      </c>
      <c r="I262">
        <v>0.39400000000000002</v>
      </c>
      <c r="J262">
        <v>0.19400000000000001</v>
      </c>
      <c r="K262">
        <v>0.26</v>
      </c>
      <c r="L262" t="s">
        <v>11</v>
      </c>
      <c r="M262">
        <v>11</v>
      </c>
    </row>
    <row r="263" spans="1:13" x14ac:dyDescent="0.3">
      <c r="A263" t="s">
        <v>274</v>
      </c>
      <c r="B263" t="s">
        <v>14</v>
      </c>
      <c r="C263">
        <v>0.56999999999999995</v>
      </c>
      <c r="D263">
        <v>0.44</v>
      </c>
      <c r="E263">
        <v>0.125</v>
      </c>
      <c r="F263" t="s">
        <v>4195</v>
      </c>
      <c r="G263">
        <v>0.86499999999999999</v>
      </c>
      <c r="H263" t="s">
        <v>14</v>
      </c>
      <c r="I263">
        <v>0.36749999999999999</v>
      </c>
      <c r="J263">
        <v>0.17249999999999999</v>
      </c>
      <c r="K263">
        <v>0.27</v>
      </c>
      <c r="L263" t="s">
        <v>4204</v>
      </c>
      <c r="M263">
        <v>12</v>
      </c>
    </row>
    <row r="264" spans="1:13" x14ac:dyDescent="0.3">
      <c r="A264" t="s">
        <v>275</v>
      </c>
      <c r="B264" t="s">
        <v>11</v>
      </c>
      <c r="C264">
        <v>0.53</v>
      </c>
      <c r="D264">
        <v>0.42</v>
      </c>
      <c r="E264">
        <v>0.16500000000000001</v>
      </c>
      <c r="F264" t="s">
        <v>4194</v>
      </c>
      <c r="G264">
        <v>0.89449999999999996</v>
      </c>
      <c r="H264" t="s">
        <v>17</v>
      </c>
      <c r="I264">
        <v>0.31900000000000001</v>
      </c>
      <c r="J264">
        <v>0.23899999999999999</v>
      </c>
      <c r="K264">
        <v>0.245</v>
      </c>
      <c r="L264" t="s">
        <v>11</v>
      </c>
      <c r="M264">
        <v>11</v>
      </c>
    </row>
    <row r="265" spans="1:13" x14ac:dyDescent="0.3">
      <c r="A265" t="s">
        <v>276</v>
      </c>
      <c r="B265" t="s">
        <v>17</v>
      </c>
      <c r="C265">
        <v>0.245</v>
      </c>
      <c r="D265">
        <v>0.19500000000000001</v>
      </c>
      <c r="E265">
        <v>0.06</v>
      </c>
      <c r="F265" t="s">
        <v>4196</v>
      </c>
      <c r="G265">
        <v>9.5000000000000001E-2</v>
      </c>
      <c r="H265" t="s">
        <v>14</v>
      </c>
      <c r="I265">
        <v>4.4499999999999998E-2</v>
      </c>
      <c r="J265">
        <v>2.4500000000000001E-2</v>
      </c>
      <c r="K265">
        <v>2.5999999999999999E-2</v>
      </c>
      <c r="L265" t="s">
        <v>4203</v>
      </c>
      <c r="M265">
        <v>4</v>
      </c>
    </row>
    <row r="266" spans="1:13" x14ac:dyDescent="0.3">
      <c r="A266" t="s">
        <v>277</v>
      </c>
      <c r="B266" t="s">
        <v>11</v>
      </c>
      <c r="C266">
        <v>0.27</v>
      </c>
      <c r="D266">
        <v>0.2</v>
      </c>
      <c r="E266">
        <v>0.08</v>
      </c>
      <c r="F266" t="s">
        <v>4193</v>
      </c>
      <c r="G266">
        <v>0.1205</v>
      </c>
      <c r="H266" t="s">
        <v>14</v>
      </c>
      <c r="I266">
        <v>4.65E-2</v>
      </c>
      <c r="J266">
        <v>2.8000000000000001E-2</v>
      </c>
      <c r="K266">
        <v>0.04</v>
      </c>
      <c r="L266" t="s">
        <v>4205</v>
      </c>
      <c r="M266">
        <v>6</v>
      </c>
    </row>
    <row r="267" spans="1:13" x14ac:dyDescent="0.3">
      <c r="A267" t="s">
        <v>278</v>
      </c>
      <c r="B267" t="s">
        <v>14</v>
      </c>
      <c r="C267">
        <v>0.46</v>
      </c>
      <c r="D267">
        <v>0.38</v>
      </c>
      <c r="E267">
        <v>0.13</v>
      </c>
      <c r="F267" t="s">
        <v>4196</v>
      </c>
      <c r="G267">
        <v>0.63900000000000001</v>
      </c>
      <c r="H267" t="s">
        <v>4198</v>
      </c>
      <c r="I267">
        <v>0.3</v>
      </c>
      <c r="J267">
        <v>0.1525</v>
      </c>
      <c r="K267">
        <v>0.16</v>
      </c>
      <c r="L267" t="s">
        <v>4200</v>
      </c>
      <c r="M267">
        <v>11</v>
      </c>
    </row>
    <row r="268" spans="1:13" x14ac:dyDescent="0.3">
      <c r="A268" t="s">
        <v>279</v>
      </c>
      <c r="B268" t="s">
        <v>11</v>
      </c>
      <c r="C268">
        <v>0.52</v>
      </c>
      <c r="D268">
        <v>0.45</v>
      </c>
      <c r="E268">
        <v>0.15</v>
      </c>
      <c r="F268" t="s">
        <v>4195</v>
      </c>
      <c r="G268">
        <v>0.89500000000000002</v>
      </c>
      <c r="H268" t="s">
        <v>14</v>
      </c>
      <c r="I268">
        <v>0.36149999999999999</v>
      </c>
      <c r="J268">
        <v>0.186</v>
      </c>
      <c r="K268">
        <v>0.23499999999999999</v>
      </c>
      <c r="L268" t="s">
        <v>4204</v>
      </c>
      <c r="M268">
        <v>14</v>
      </c>
    </row>
    <row r="269" spans="1:13" x14ac:dyDescent="0.3">
      <c r="A269" t="s">
        <v>280</v>
      </c>
      <c r="B269" t="s">
        <v>11</v>
      </c>
      <c r="C269">
        <v>0.35</v>
      </c>
      <c r="D269">
        <v>0.27500000000000002</v>
      </c>
      <c r="E269">
        <v>0.11</v>
      </c>
      <c r="F269" t="s">
        <v>4196</v>
      </c>
      <c r="G269">
        <v>0.29249999999999998</v>
      </c>
      <c r="H269" t="s">
        <v>14</v>
      </c>
      <c r="I269">
        <v>0.1225</v>
      </c>
      <c r="J269">
        <v>6.3500000000000001E-2</v>
      </c>
      <c r="K269">
        <v>9.0499999999999997E-2</v>
      </c>
      <c r="L269" t="s">
        <v>4205</v>
      </c>
      <c r="M269">
        <v>8</v>
      </c>
    </row>
    <row r="270" spans="1:13" x14ac:dyDescent="0.3">
      <c r="A270" t="s">
        <v>281</v>
      </c>
      <c r="B270" t="s">
        <v>11</v>
      </c>
      <c r="C270">
        <v>0.47</v>
      </c>
      <c r="D270">
        <v>0.39</v>
      </c>
      <c r="E270">
        <v>0.15</v>
      </c>
      <c r="F270" t="s">
        <v>4195</v>
      </c>
      <c r="G270">
        <v>0.63549999999999995</v>
      </c>
      <c r="H270" t="s">
        <v>4197</v>
      </c>
      <c r="I270">
        <v>0.2185</v>
      </c>
      <c r="J270">
        <v>8.8499999999999995E-2</v>
      </c>
      <c r="K270">
        <v>0.255</v>
      </c>
      <c r="L270" t="s">
        <v>4204</v>
      </c>
      <c r="M270">
        <v>9</v>
      </c>
    </row>
    <row r="271" spans="1:13" x14ac:dyDescent="0.3">
      <c r="A271" t="s">
        <v>282</v>
      </c>
      <c r="B271" t="s">
        <v>14</v>
      </c>
      <c r="C271">
        <v>0.45</v>
      </c>
      <c r="D271">
        <v>0.36</v>
      </c>
      <c r="E271">
        <v>0.125</v>
      </c>
      <c r="F271" t="s">
        <v>4193</v>
      </c>
      <c r="G271">
        <v>0.4995</v>
      </c>
      <c r="H271" t="s">
        <v>4199</v>
      </c>
      <c r="I271">
        <v>0.20349999999999999</v>
      </c>
      <c r="J271">
        <v>0.1</v>
      </c>
      <c r="K271">
        <v>0.17</v>
      </c>
      <c r="L271" t="s">
        <v>11</v>
      </c>
      <c r="M271">
        <v>13</v>
      </c>
    </row>
    <row r="272" spans="1:13" x14ac:dyDescent="0.3">
      <c r="A272" t="s">
        <v>283</v>
      </c>
      <c r="B272" t="s">
        <v>14</v>
      </c>
      <c r="C272">
        <v>0.64</v>
      </c>
      <c r="D272">
        <v>0.52500000000000002</v>
      </c>
      <c r="E272">
        <v>0.215</v>
      </c>
      <c r="F272" t="s">
        <v>4193</v>
      </c>
      <c r="G272">
        <v>1.7789999999999999</v>
      </c>
      <c r="H272" t="s">
        <v>4197</v>
      </c>
      <c r="I272">
        <v>0.45350000000000001</v>
      </c>
      <c r="J272">
        <v>0.28549999999999998</v>
      </c>
      <c r="K272">
        <v>0.55000000000000004</v>
      </c>
      <c r="L272" t="s">
        <v>11</v>
      </c>
      <c r="M272">
        <v>22</v>
      </c>
    </row>
    <row r="273" spans="1:13" x14ac:dyDescent="0.3">
      <c r="A273" t="s">
        <v>284</v>
      </c>
      <c r="B273" t="s">
        <v>11</v>
      </c>
      <c r="C273">
        <v>0.59</v>
      </c>
      <c r="D273">
        <v>0.5</v>
      </c>
      <c r="E273">
        <v>0.2</v>
      </c>
      <c r="F273" t="s">
        <v>4195</v>
      </c>
      <c r="G273">
        <v>1.1870000000000001</v>
      </c>
      <c r="H273" t="s">
        <v>14</v>
      </c>
      <c r="I273">
        <v>0.41199999999999998</v>
      </c>
      <c r="J273">
        <v>0.27050000000000002</v>
      </c>
      <c r="K273">
        <v>0.37</v>
      </c>
      <c r="L273" t="s">
        <v>4204</v>
      </c>
      <c r="M273">
        <v>16</v>
      </c>
    </row>
    <row r="274" spans="1:13" x14ac:dyDescent="0.3">
      <c r="A274" t="s">
        <v>285</v>
      </c>
      <c r="B274" t="s">
        <v>11</v>
      </c>
      <c r="C274">
        <v>0.62</v>
      </c>
      <c r="D274">
        <v>0.48499999999999999</v>
      </c>
      <c r="E274">
        <v>0.20499999999999999</v>
      </c>
      <c r="F274" t="s">
        <v>4195</v>
      </c>
      <c r="G274">
        <v>1.2190000000000001</v>
      </c>
      <c r="H274" t="s">
        <v>4197</v>
      </c>
      <c r="I274">
        <v>0.38750000000000001</v>
      </c>
      <c r="J274">
        <v>0.2505</v>
      </c>
      <c r="K274">
        <v>0.38500000000000001</v>
      </c>
      <c r="L274" t="s">
        <v>4203</v>
      </c>
      <c r="M274">
        <v>14</v>
      </c>
    </row>
    <row r="275" spans="1:13" x14ac:dyDescent="0.3">
      <c r="A275" t="s">
        <v>286</v>
      </c>
      <c r="B275" t="s">
        <v>11</v>
      </c>
      <c r="C275">
        <v>0.63</v>
      </c>
      <c r="D275">
        <v>0.505</v>
      </c>
      <c r="E275">
        <v>0.22500000000000001</v>
      </c>
      <c r="F275" t="s">
        <v>4195</v>
      </c>
      <c r="G275">
        <v>1.5249999999999999</v>
      </c>
      <c r="H275" t="s">
        <v>4198</v>
      </c>
      <c r="I275">
        <v>0.56000000000000005</v>
      </c>
      <c r="J275">
        <v>0.33350000000000002</v>
      </c>
      <c r="K275">
        <v>0.45</v>
      </c>
      <c r="L275" t="s">
        <v>4204</v>
      </c>
      <c r="M275">
        <v>15</v>
      </c>
    </row>
    <row r="276" spans="1:13" x14ac:dyDescent="0.3">
      <c r="A276" t="s">
        <v>287</v>
      </c>
      <c r="B276" t="s">
        <v>11</v>
      </c>
      <c r="C276">
        <v>0.63</v>
      </c>
      <c r="D276">
        <v>0.51500000000000001</v>
      </c>
      <c r="E276">
        <v>0.155</v>
      </c>
      <c r="F276" t="s">
        <v>4195</v>
      </c>
      <c r="G276">
        <v>1.2589999999999999</v>
      </c>
      <c r="H276" t="s">
        <v>17</v>
      </c>
      <c r="I276">
        <v>0.41049999999999998</v>
      </c>
      <c r="J276">
        <v>0.19700000000000001</v>
      </c>
      <c r="K276">
        <v>0.41</v>
      </c>
      <c r="L276" t="s">
        <v>11</v>
      </c>
      <c r="M276">
        <v>13</v>
      </c>
    </row>
    <row r="277" spans="1:13" x14ac:dyDescent="0.3">
      <c r="A277" t="s">
        <v>288</v>
      </c>
      <c r="B277" t="s">
        <v>11</v>
      </c>
      <c r="C277">
        <v>0.65500000000000003</v>
      </c>
      <c r="D277">
        <v>0.54</v>
      </c>
      <c r="E277">
        <v>0.215</v>
      </c>
      <c r="F277" t="s">
        <v>4195</v>
      </c>
      <c r="G277">
        <v>1.8440000000000001</v>
      </c>
      <c r="H277" t="s">
        <v>14</v>
      </c>
      <c r="I277">
        <v>0.74250000000000005</v>
      </c>
      <c r="J277">
        <v>0.32700000000000001</v>
      </c>
      <c r="K277">
        <v>0.58499999999999996</v>
      </c>
      <c r="L277" t="s">
        <v>4202</v>
      </c>
      <c r="M277">
        <v>22</v>
      </c>
    </row>
    <row r="278" spans="1:13" x14ac:dyDescent="0.3">
      <c r="A278" t="s">
        <v>289</v>
      </c>
      <c r="B278" t="s">
        <v>14</v>
      </c>
      <c r="C278">
        <v>0.66</v>
      </c>
      <c r="D278">
        <v>0.53</v>
      </c>
      <c r="E278">
        <v>0.185</v>
      </c>
      <c r="F278" t="s">
        <v>4196</v>
      </c>
      <c r="G278">
        <v>1.3485</v>
      </c>
      <c r="H278" t="s">
        <v>4197</v>
      </c>
      <c r="I278">
        <v>0.49299999999999999</v>
      </c>
      <c r="J278">
        <v>0.245</v>
      </c>
      <c r="K278">
        <v>0.49</v>
      </c>
      <c r="L278" t="s">
        <v>4204</v>
      </c>
      <c r="M278">
        <v>12</v>
      </c>
    </row>
    <row r="279" spans="1:13" x14ac:dyDescent="0.3">
      <c r="A279" t="s">
        <v>290</v>
      </c>
      <c r="B279" t="s">
        <v>11</v>
      </c>
      <c r="C279">
        <v>0.61</v>
      </c>
      <c r="D279">
        <v>0.5</v>
      </c>
      <c r="E279">
        <v>0.24</v>
      </c>
      <c r="F279" t="s">
        <v>4193</v>
      </c>
      <c r="G279">
        <v>1.6419999999999999</v>
      </c>
      <c r="H279" t="s">
        <v>4198</v>
      </c>
      <c r="I279">
        <v>0.53200000000000003</v>
      </c>
      <c r="J279">
        <v>0.33450000000000002</v>
      </c>
      <c r="K279">
        <v>0.69</v>
      </c>
      <c r="L279" t="s">
        <v>4203</v>
      </c>
      <c r="M279">
        <v>18</v>
      </c>
    </row>
    <row r="280" spans="1:13" x14ac:dyDescent="0.3">
      <c r="A280" t="s">
        <v>291</v>
      </c>
      <c r="B280" t="s">
        <v>11</v>
      </c>
      <c r="C280">
        <v>0.63500000000000001</v>
      </c>
      <c r="D280">
        <v>0.52500000000000002</v>
      </c>
      <c r="E280">
        <v>0.20499999999999999</v>
      </c>
      <c r="F280" t="s">
        <v>4195</v>
      </c>
      <c r="G280">
        <v>1.484</v>
      </c>
      <c r="H280" t="s">
        <v>14</v>
      </c>
      <c r="I280">
        <v>0.55000000000000004</v>
      </c>
      <c r="J280">
        <v>0.3115</v>
      </c>
      <c r="K280">
        <v>0.43</v>
      </c>
      <c r="L280" t="s">
        <v>4204</v>
      </c>
      <c r="M280">
        <v>20</v>
      </c>
    </row>
    <row r="281" spans="1:13" x14ac:dyDescent="0.3">
      <c r="A281" t="s">
        <v>292</v>
      </c>
      <c r="B281" t="s">
        <v>14</v>
      </c>
      <c r="C281">
        <v>0.51500000000000001</v>
      </c>
      <c r="D281">
        <v>0.42499999999999999</v>
      </c>
      <c r="E281">
        <v>0.13500000000000001</v>
      </c>
      <c r="F281" t="s">
        <v>4195</v>
      </c>
      <c r="G281">
        <v>0.71199999999999997</v>
      </c>
      <c r="H281" t="s">
        <v>4199</v>
      </c>
      <c r="I281">
        <v>0.26650000000000001</v>
      </c>
      <c r="J281">
        <v>0.1605</v>
      </c>
      <c r="K281">
        <v>0.25</v>
      </c>
      <c r="L281" t="s">
        <v>4201</v>
      </c>
      <c r="M281">
        <v>11</v>
      </c>
    </row>
    <row r="282" spans="1:13" x14ac:dyDescent="0.3">
      <c r="A282" t="s">
        <v>293</v>
      </c>
      <c r="B282" t="s">
        <v>14</v>
      </c>
      <c r="C282">
        <v>0.53500000000000003</v>
      </c>
      <c r="D282">
        <v>0.41499999999999998</v>
      </c>
      <c r="E282">
        <v>0.185</v>
      </c>
      <c r="F282" t="s">
        <v>4194</v>
      </c>
      <c r="G282">
        <v>0.84150000000000003</v>
      </c>
      <c r="H282" t="s">
        <v>4198</v>
      </c>
      <c r="I282">
        <v>0.314</v>
      </c>
      <c r="J282">
        <v>0.1585</v>
      </c>
      <c r="K282">
        <v>0.3</v>
      </c>
      <c r="L282" t="s">
        <v>4204</v>
      </c>
      <c r="M282">
        <v>15</v>
      </c>
    </row>
    <row r="283" spans="1:13" x14ac:dyDescent="0.3">
      <c r="A283" t="s">
        <v>294</v>
      </c>
      <c r="B283" t="s">
        <v>17</v>
      </c>
      <c r="C283">
        <v>0.36</v>
      </c>
      <c r="D283">
        <v>0.28499999999999998</v>
      </c>
      <c r="E283">
        <v>0.105</v>
      </c>
      <c r="F283" t="s">
        <v>4195</v>
      </c>
      <c r="G283">
        <v>0.24149999999999999</v>
      </c>
      <c r="H283" t="s">
        <v>17</v>
      </c>
      <c r="I283">
        <v>9.1499999999999998E-2</v>
      </c>
      <c r="J283">
        <v>5.7000000000000002E-2</v>
      </c>
      <c r="K283">
        <v>7.4999999999999997E-2</v>
      </c>
      <c r="L283" t="s">
        <v>4205</v>
      </c>
      <c r="M283">
        <v>7</v>
      </c>
    </row>
    <row r="284" spans="1:13" x14ac:dyDescent="0.3">
      <c r="A284" t="s">
        <v>295</v>
      </c>
      <c r="B284" t="s">
        <v>14</v>
      </c>
      <c r="C284">
        <v>0.45500000000000002</v>
      </c>
      <c r="D284">
        <v>0.35499999999999998</v>
      </c>
      <c r="E284">
        <v>0.12</v>
      </c>
      <c r="F284" t="s">
        <v>4195</v>
      </c>
      <c r="G284">
        <v>0.44950000000000001</v>
      </c>
      <c r="H284" t="s">
        <v>4198</v>
      </c>
      <c r="I284">
        <v>0.17699999999999999</v>
      </c>
      <c r="J284">
        <v>0.104</v>
      </c>
      <c r="K284">
        <v>0.15</v>
      </c>
      <c r="L284" t="s">
        <v>4203</v>
      </c>
      <c r="M284">
        <v>9</v>
      </c>
    </row>
    <row r="285" spans="1:13" x14ac:dyDescent="0.3">
      <c r="A285" t="s">
        <v>296</v>
      </c>
      <c r="B285" t="s">
        <v>11</v>
      </c>
      <c r="C285">
        <v>0.48499999999999999</v>
      </c>
      <c r="D285">
        <v>0.39500000000000002</v>
      </c>
      <c r="E285">
        <v>0.14000000000000001</v>
      </c>
      <c r="F285" t="s">
        <v>4196</v>
      </c>
      <c r="G285">
        <v>0.62949999999999995</v>
      </c>
      <c r="H285" t="s">
        <v>4197</v>
      </c>
      <c r="I285">
        <v>0.22850000000000001</v>
      </c>
      <c r="J285">
        <v>0.127</v>
      </c>
      <c r="K285">
        <v>0.22500000000000001</v>
      </c>
      <c r="L285" t="s">
        <v>4203</v>
      </c>
      <c r="M285">
        <v>14</v>
      </c>
    </row>
    <row r="286" spans="1:13" x14ac:dyDescent="0.3">
      <c r="A286" t="s">
        <v>297</v>
      </c>
      <c r="B286" t="s">
        <v>11</v>
      </c>
      <c r="C286">
        <v>0.51500000000000001</v>
      </c>
      <c r="D286">
        <v>0.38</v>
      </c>
      <c r="E286">
        <v>0.17499999999999999</v>
      </c>
      <c r="F286" t="s">
        <v>4195</v>
      </c>
      <c r="G286">
        <v>0.95650000000000002</v>
      </c>
      <c r="H286" t="s">
        <v>4197</v>
      </c>
      <c r="I286">
        <v>0.32500000000000001</v>
      </c>
      <c r="J286">
        <v>0.158</v>
      </c>
      <c r="K286">
        <v>0.31</v>
      </c>
      <c r="L286" t="s">
        <v>11</v>
      </c>
      <c r="M286">
        <v>14</v>
      </c>
    </row>
    <row r="287" spans="1:13" x14ac:dyDescent="0.3">
      <c r="A287" t="s">
        <v>298</v>
      </c>
      <c r="B287" t="s">
        <v>14</v>
      </c>
      <c r="C287">
        <v>0.53500000000000003</v>
      </c>
      <c r="D287">
        <v>0.41499999999999998</v>
      </c>
      <c r="E287">
        <v>0.17</v>
      </c>
      <c r="F287" t="s">
        <v>4193</v>
      </c>
      <c r="G287">
        <v>0.879</v>
      </c>
      <c r="H287" t="s">
        <v>4199</v>
      </c>
      <c r="I287">
        <v>0.29499999999999998</v>
      </c>
      <c r="J287">
        <v>0.19650000000000001</v>
      </c>
      <c r="K287">
        <v>0.28499999999999998</v>
      </c>
      <c r="L287" t="s">
        <v>4202</v>
      </c>
      <c r="M287">
        <v>10</v>
      </c>
    </row>
    <row r="288" spans="1:13" x14ac:dyDescent="0.3">
      <c r="A288" t="s">
        <v>299</v>
      </c>
      <c r="B288" t="s">
        <v>11</v>
      </c>
      <c r="C288">
        <v>0.53</v>
      </c>
      <c r="D288">
        <v>0.435</v>
      </c>
      <c r="E288">
        <v>0.155</v>
      </c>
      <c r="F288" t="s">
        <v>4195</v>
      </c>
      <c r="G288">
        <v>0.69899999999999995</v>
      </c>
      <c r="H288" t="s">
        <v>17</v>
      </c>
      <c r="I288">
        <v>0.28799999999999998</v>
      </c>
      <c r="J288">
        <v>0.1595</v>
      </c>
      <c r="K288">
        <v>0.20499999999999999</v>
      </c>
      <c r="L288" t="s">
        <v>11</v>
      </c>
      <c r="M288">
        <v>10</v>
      </c>
    </row>
    <row r="289" spans="1:13" x14ac:dyDescent="0.3">
      <c r="A289" t="s">
        <v>300</v>
      </c>
      <c r="B289" t="s">
        <v>14</v>
      </c>
      <c r="C289">
        <v>0.495</v>
      </c>
      <c r="D289">
        <v>0.4</v>
      </c>
      <c r="E289">
        <v>0.155</v>
      </c>
      <c r="F289" t="s">
        <v>4196</v>
      </c>
      <c r="G289">
        <v>0.64449999999999996</v>
      </c>
      <c r="H289" t="s">
        <v>14</v>
      </c>
      <c r="I289">
        <v>0.24199999999999999</v>
      </c>
      <c r="J289">
        <v>0.13250000000000001</v>
      </c>
      <c r="K289">
        <v>0.20499999999999999</v>
      </c>
      <c r="L289" t="s">
        <v>4205</v>
      </c>
      <c r="M289">
        <v>17</v>
      </c>
    </row>
    <row r="290" spans="1:13" x14ac:dyDescent="0.3">
      <c r="A290" t="s">
        <v>301</v>
      </c>
      <c r="B290" t="s">
        <v>11</v>
      </c>
      <c r="C290">
        <v>0.44</v>
      </c>
      <c r="D290">
        <v>0.35499999999999998</v>
      </c>
      <c r="E290">
        <v>0.125</v>
      </c>
      <c r="F290" t="s">
        <v>4194</v>
      </c>
      <c r="G290">
        <v>0.47749999999999998</v>
      </c>
      <c r="H290" t="s">
        <v>14</v>
      </c>
      <c r="I290">
        <v>0.13200000000000001</v>
      </c>
      <c r="J290">
        <v>8.1500000000000003E-2</v>
      </c>
      <c r="K290">
        <v>0.19</v>
      </c>
      <c r="L290" t="s">
        <v>4203</v>
      </c>
      <c r="M290">
        <v>9</v>
      </c>
    </row>
    <row r="291" spans="1:13" x14ac:dyDescent="0.3">
      <c r="A291" t="s">
        <v>302</v>
      </c>
      <c r="B291" t="s">
        <v>14</v>
      </c>
      <c r="C291">
        <v>0.53500000000000003</v>
      </c>
      <c r="D291">
        <v>0.435</v>
      </c>
      <c r="E291">
        <v>0.16</v>
      </c>
      <c r="F291" t="s">
        <v>4193</v>
      </c>
      <c r="G291">
        <v>0.8105</v>
      </c>
      <c r="H291" t="s">
        <v>17</v>
      </c>
      <c r="I291">
        <v>0.3155</v>
      </c>
      <c r="J291">
        <v>0.17949999999999999</v>
      </c>
      <c r="K291">
        <v>0.24</v>
      </c>
      <c r="L291" t="s">
        <v>4201</v>
      </c>
      <c r="M291">
        <v>10</v>
      </c>
    </row>
    <row r="292" spans="1:13" x14ac:dyDescent="0.3">
      <c r="A292" t="s">
        <v>303</v>
      </c>
      <c r="B292" t="s">
        <v>11</v>
      </c>
      <c r="C292">
        <v>0.54</v>
      </c>
      <c r="D292">
        <v>0.435</v>
      </c>
      <c r="E292">
        <v>0.18</v>
      </c>
      <c r="F292" t="s">
        <v>4196</v>
      </c>
      <c r="G292">
        <v>0.996</v>
      </c>
      <c r="H292" t="s">
        <v>14</v>
      </c>
      <c r="I292">
        <v>0.38350000000000001</v>
      </c>
      <c r="J292">
        <v>0.22600000000000001</v>
      </c>
      <c r="K292">
        <v>0.32500000000000001</v>
      </c>
      <c r="L292" t="s">
        <v>4205</v>
      </c>
      <c r="M292">
        <v>17</v>
      </c>
    </row>
    <row r="293" spans="1:13" x14ac:dyDescent="0.3">
      <c r="A293" t="s">
        <v>304</v>
      </c>
      <c r="B293" t="s">
        <v>14</v>
      </c>
      <c r="C293">
        <v>0.56499999999999995</v>
      </c>
      <c r="D293">
        <v>0.505</v>
      </c>
      <c r="E293">
        <v>0.21</v>
      </c>
      <c r="F293" t="s">
        <v>4194</v>
      </c>
      <c r="G293">
        <v>1.2765</v>
      </c>
      <c r="H293" t="s">
        <v>17</v>
      </c>
      <c r="I293">
        <v>0.501</v>
      </c>
      <c r="J293">
        <v>0.27900000000000003</v>
      </c>
      <c r="K293">
        <v>0.35499999999999998</v>
      </c>
      <c r="L293" t="s">
        <v>4205</v>
      </c>
      <c r="M293">
        <v>12</v>
      </c>
    </row>
    <row r="294" spans="1:13" x14ac:dyDescent="0.3">
      <c r="A294" t="s">
        <v>305</v>
      </c>
      <c r="B294" t="s">
        <v>11</v>
      </c>
      <c r="C294">
        <v>0.61</v>
      </c>
      <c r="D294">
        <v>0.47499999999999998</v>
      </c>
      <c r="E294">
        <v>0.16500000000000001</v>
      </c>
      <c r="F294" t="s">
        <v>4194</v>
      </c>
      <c r="G294">
        <v>1.1160000000000001</v>
      </c>
      <c r="H294" t="s">
        <v>17</v>
      </c>
      <c r="I294">
        <v>0.42799999999999999</v>
      </c>
      <c r="J294">
        <v>0.2205</v>
      </c>
      <c r="K294">
        <v>0.315</v>
      </c>
      <c r="L294" t="s">
        <v>4206</v>
      </c>
      <c r="M294">
        <v>15</v>
      </c>
    </row>
    <row r="295" spans="1:13" x14ac:dyDescent="0.3">
      <c r="A295" t="s">
        <v>306</v>
      </c>
      <c r="B295" t="s">
        <v>14</v>
      </c>
      <c r="C295">
        <v>0.56499999999999995</v>
      </c>
      <c r="D295">
        <v>0.45500000000000002</v>
      </c>
      <c r="E295">
        <v>0.17499999999999999</v>
      </c>
      <c r="F295" t="s">
        <v>4194</v>
      </c>
      <c r="G295">
        <v>1.0129999999999999</v>
      </c>
      <c r="H295" t="s">
        <v>4197</v>
      </c>
      <c r="I295">
        <v>0.34200000000000003</v>
      </c>
      <c r="J295">
        <v>0.20699999999999999</v>
      </c>
      <c r="K295">
        <v>0.35</v>
      </c>
      <c r="L295" t="s">
        <v>4206</v>
      </c>
      <c r="M295">
        <v>19</v>
      </c>
    </row>
    <row r="296" spans="1:13" x14ac:dyDescent="0.3">
      <c r="A296" t="s">
        <v>307</v>
      </c>
      <c r="B296" t="s">
        <v>11</v>
      </c>
      <c r="C296">
        <v>0.6</v>
      </c>
      <c r="D296">
        <v>0.495</v>
      </c>
      <c r="E296">
        <v>0.19500000000000001</v>
      </c>
      <c r="F296" t="s">
        <v>4195</v>
      </c>
      <c r="G296">
        <v>1.0575000000000001</v>
      </c>
      <c r="H296" t="s">
        <v>14</v>
      </c>
      <c r="I296">
        <v>0.38400000000000001</v>
      </c>
      <c r="J296">
        <v>0.19</v>
      </c>
      <c r="K296">
        <v>0.375</v>
      </c>
      <c r="L296" t="s">
        <v>4200</v>
      </c>
      <c r="M296">
        <v>26</v>
      </c>
    </row>
    <row r="297" spans="1:13" x14ac:dyDescent="0.3">
      <c r="A297" t="s">
        <v>308</v>
      </c>
      <c r="B297" t="s">
        <v>17</v>
      </c>
      <c r="C297">
        <v>0.29499999999999998</v>
      </c>
      <c r="D297">
        <v>0.215</v>
      </c>
      <c r="E297">
        <v>8.5000000000000006E-2</v>
      </c>
      <c r="F297" t="s">
        <v>4196</v>
      </c>
      <c r="G297">
        <v>0.128</v>
      </c>
      <c r="H297" t="s">
        <v>4198</v>
      </c>
      <c r="I297">
        <v>4.9000000000000002E-2</v>
      </c>
      <c r="J297">
        <v>3.4000000000000002E-2</v>
      </c>
      <c r="K297">
        <v>0.04</v>
      </c>
      <c r="L297" t="s">
        <v>11</v>
      </c>
      <c r="M297">
        <v>6</v>
      </c>
    </row>
    <row r="298" spans="1:13" x14ac:dyDescent="0.3">
      <c r="A298" t="s">
        <v>309</v>
      </c>
      <c r="B298" t="s">
        <v>17</v>
      </c>
      <c r="C298">
        <v>0.27500000000000002</v>
      </c>
      <c r="D298">
        <v>0.20499999999999999</v>
      </c>
      <c r="E298">
        <v>7.4999999999999997E-2</v>
      </c>
      <c r="F298" t="s">
        <v>4196</v>
      </c>
      <c r="G298">
        <v>0.1105</v>
      </c>
      <c r="H298" t="s">
        <v>4197</v>
      </c>
      <c r="I298">
        <v>4.4999999999999998E-2</v>
      </c>
      <c r="J298">
        <v>2.8500000000000001E-2</v>
      </c>
      <c r="K298">
        <v>3.5000000000000003E-2</v>
      </c>
      <c r="L298" t="s">
        <v>4205</v>
      </c>
      <c r="M298">
        <v>6</v>
      </c>
    </row>
    <row r="299" spans="1:13" x14ac:dyDescent="0.3">
      <c r="A299" t="s">
        <v>310</v>
      </c>
      <c r="B299" t="s">
        <v>17</v>
      </c>
      <c r="C299">
        <v>0.28000000000000003</v>
      </c>
      <c r="D299">
        <v>0.21</v>
      </c>
      <c r="E299">
        <v>8.5000000000000006E-2</v>
      </c>
      <c r="F299" t="s">
        <v>4194</v>
      </c>
      <c r="G299">
        <v>0.1065</v>
      </c>
      <c r="H299" t="s">
        <v>4197</v>
      </c>
      <c r="I299">
        <v>3.9E-2</v>
      </c>
      <c r="J299">
        <v>2.9499999999999998E-2</v>
      </c>
      <c r="K299">
        <v>0.03</v>
      </c>
      <c r="L299" t="s">
        <v>4205</v>
      </c>
      <c r="M299">
        <v>4</v>
      </c>
    </row>
    <row r="300" spans="1:13" x14ac:dyDescent="0.3">
      <c r="A300" t="s">
        <v>311</v>
      </c>
      <c r="B300" t="s">
        <v>11</v>
      </c>
      <c r="C300">
        <v>0.49</v>
      </c>
      <c r="D300">
        <v>0.39500000000000002</v>
      </c>
      <c r="E300">
        <v>0.14000000000000001</v>
      </c>
      <c r="F300" t="s">
        <v>4193</v>
      </c>
      <c r="G300">
        <v>0.54900000000000004</v>
      </c>
      <c r="H300" t="s">
        <v>17</v>
      </c>
      <c r="I300">
        <v>0.2215</v>
      </c>
      <c r="J300">
        <v>0.1275</v>
      </c>
      <c r="K300">
        <v>0.15</v>
      </c>
      <c r="L300" t="s">
        <v>4201</v>
      </c>
      <c r="M300">
        <v>11</v>
      </c>
    </row>
    <row r="301" spans="1:13" x14ac:dyDescent="0.3">
      <c r="A301" t="s">
        <v>312</v>
      </c>
      <c r="B301" t="s">
        <v>11</v>
      </c>
      <c r="C301">
        <v>0.37</v>
      </c>
      <c r="D301">
        <v>0.28000000000000003</v>
      </c>
      <c r="E301">
        <v>0.105</v>
      </c>
      <c r="F301" t="s">
        <v>4193</v>
      </c>
      <c r="G301">
        <v>0.23400000000000001</v>
      </c>
      <c r="H301" t="s">
        <v>17</v>
      </c>
      <c r="I301">
        <v>9.0499999999999997E-2</v>
      </c>
      <c r="J301">
        <v>5.8500000000000003E-2</v>
      </c>
      <c r="K301">
        <v>7.4999999999999997E-2</v>
      </c>
      <c r="L301" t="s">
        <v>4201</v>
      </c>
      <c r="M301">
        <v>9</v>
      </c>
    </row>
    <row r="302" spans="1:13" x14ac:dyDescent="0.3">
      <c r="A302" t="s">
        <v>313</v>
      </c>
      <c r="B302" t="s">
        <v>14</v>
      </c>
      <c r="C302">
        <v>0.40500000000000003</v>
      </c>
      <c r="D302">
        <v>0.30499999999999999</v>
      </c>
      <c r="E302">
        <v>9.5000000000000001E-2</v>
      </c>
      <c r="F302" t="s">
        <v>4194</v>
      </c>
      <c r="G302">
        <v>0.34849999999999998</v>
      </c>
      <c r="H302" t="s">
        <v>17</v>
      </c>
      <c r="I302">
        <v>0.14549999999999999</v>
      </c>
      <c r="J302">
        <v>8.9499999999999996E-2</v>
      </c>
      <c r="K302">
        <v>0.1</v>
      </c>
      <c r="L302" t="s">
        <v>4202</v>
      </c>
      <c r="M302">
        <v>9</v>
      </c>
    </row>
    <row r="303" spans="1:13" x14ac:dyDescent="0.3">
      <c r="A303" t="s">
        <v>314</v>
      </c>
      <c r="B303" t="s">
        <v>14</v>
      </c>
      <c r="C303">
        <v>0.54</v>
      </c>
      <c r="D303">
        <v>0.435</v>
      </c>
      <c r="E303">
        <v>0.17499999999999999</v>
      </c>
      <c r="F303" t="s">
        <v>4193</v>
      </c>
      <c r="G303">
        <v>0.89200000000000002</v>
      </c>
      <c r="H303" t="s">
        <v>4197</v>
      </c>
      <c r="I303">
        <v>0.32200000000000001</v>
      </c>
      <c r="J303">
        <v>0.17399999999999999</v>
      </c>
      <c r="K303">
        <v>0.33500000000000002</v>
      </c>
      <c r="L303" t="s">
        <v>4201</v>
      </c>
      <c r="M303">
        <v>13</v>
      </c>
    </row>
    <row r="304" spans="1:13" x14ac:dyDescent="0.3">
      <c r="A304" t="s">
        <v>315</v>
      </c>
      <c r="B304" t="s">
        <v>11</v>
      </c>
      <c r="C304">
        <v>0.37</v>
      </c>
      <c r="D304">
        <v>0.28000000000000003</v>
      </c>
      <c r="E304">
        <v>0.1</v>
      </c>
      <c r="F304" t="s">
        <v>4195</v>
      </c>
      <c r="G304">
        <v>0.252</v>
      </c>
      <c r="H304" t="s">
        <v>14</v>
      </c>
      <c r="I304">
        <v>0.1065</v>
      </c>
      <c r="J304">
        <v>5.9499999999999997E-2</v>
      </c>
      <c r="K304">
        <v>7.3999999999999996E-2</v>
      </c>
      <c r="L304" t="s">
        <v>4204</v>
      </c>
      <c r="M304">
        <v>8</v>
      </c>
    </row>
    <row r="305" spans="1:13" x14ac:dyDescent="0.3">
      <c r="A305" t="s">
        <v>316</v>
      </c>
      <c r="B305" t="s">
        <v>11</v>
      </c>
      <c r="C305">
        <v>0.36</v>
      </c>
      <c r="D305">
        <v>0.27</v>
      </c>
      <c r="E305">
        <v>0.1</v>
      </c>
      <c r="F305" t="s">
        <v>4195</v>
      </c>
      <c r="G305">
        <v>0.217</v>
      </c>
      <c r="H305" t="s">
        <v>4197</v>
      </c>
      <c r="I305">
        <v>8.8499999999999995E-2</v>
      </c>
      <c r="J305">
        <v>4.9500000000000002E-2</v>
      </c>
      <c r="K305">
        <v>7.1499999999999994E-2</v>
      </c>
      <c r="L305" t="s">
        <v>4201</v>
      </c>
      <c r="M305">
        <v>6</v>
      </c>
    </row>
    <row r="306" spans="1:13" x14ac:dyDescent="0.3">
      <c r="A306" t="s">
        <v>317</v>
      </c>
      <c r="B306" t="s">
        <v>14</v>
      </c>
      <c r="C306">
        <v>0.47</v>
      </c>
      <c r="D306">
        <v>0.36</v>
      </c>
      <c r="E306">
        <v>0.13</v>
      </c>
      <c r="F306" t="s">
        <v>4195</v>
      </c>
      <c r="G306">
        <v>0.47199999999999998</v>
      </c>
      <c r="H306" t="s">
        <v>4199</v>
      </c>
      <c r="I306">
        <v>0.182</v>
      </c>
      <c r="J306">
        <v>0.114</v>
      </c>
      <c r="K306">
        <v>0.15</v>
      </c>
      <c r="L306" t="s">
        <v>4205</v>
      </c>
      <c r="M306">
        <v>10</v>
      </c>
    </row>
    <row r="307" spans="1:13" x14ac:dyDescent="0.3">
      <c r="A307" t="s">
        <v>318</v>
      </c>
      <c r="B307" t="s">
        <v>17</v>
      </c>
      <c r="C307">
        <v>0.2</v>
      </c>
      <c r="D307">
        <v>0.14499999999999999</v>
      </c>
      <c r="E307">
        <v>0.06</v>
      </c>
      <c r="F307" t="s">
        <v>4195</v>
      </c>
      <c r="G307">
        <v>3.6999999999999998E-2</v>
      </c>
      <c r="H307" t="s">
        <v>4198</v>
      </c>
      <c r="I307">
        <v>1.2500000000000001E-2</v>
      </c>
      <c r="J307">
        <v>9.4999999999999998E-3</v>
      </c>
      <c r="K307">
        <v>1.0999999999999999E-2</v>
      </c>
      <c r="L307" t="s">
        <v>4200</v>
      </c>
      <c r="M307">
        <v>4</v>
      </c>
    </row>
    <row r="308" spans="1:13" x14ac:dyDescent="0.3">
      <c r="A308" t="s">
        <v>319</v>
      </c>
      <c r="B308" t="s">
        <v>17</v>
      </c>
      <c r="C308">
        <v>0.16500000000000001</v>
      </c>
      <c r="D308">
        <v>0.12</v>
      </c>
      <c r="E308">
        <v>0.03</v>
      </c>
      <c r="F308" t="s">
        <v>4194</v>
      </c>
      <c r="G308">
        <v>2.1499999999999998E-2</v>
      </c>
      <c r="H308" t="s">
        <v>17</v>
      </c>
      <c r="I308">
        <v>7.0000000000000001E-3</v>
      </c>
      <c r="J308">
        <v>5.0000000000000001E-3</v>
      </c>
      <c r="K308">
        <v>5.0000000000000001E-3</v>
      </c>
      <c r="L308" t="s">
        <v>4205</v>
      </c>
      <c r="M308">
        <v>3</v>
      </c>
    </row>
    <row r="309" spans="1:13" x14ac:dyDescent="0.3">
      <c r="A309" t="s">
        <v>320</v>
      </c>
      <c r="B309" t="s">
        <v>11</v>
      </c>
      <c r="C309">
        <v>0.64500000000000002</v>
      </c>
      <c r="D309">
        <v>0.51500000000000001</v>
      </c>
      <c r="E309">
        <v>0.24</v>
      </c>
      <c r="F309" t="s">
        <v>4195</v>
      </c>
      <c r="G309">
        <v>1.5415000000000001</v>
      </c>
      <c r="H309" t="s">
        <v>14</v>
      </c>
      <c r="I309">
        <v>0.47099999999999997</v>
      </c>
      <c r="J309">
        <v>0.36899999999999999</v>
      </c>
      <c r="K309">
        <v>0.53500000000000003</v>
      </c>
      <c r="L309" t="s">
        <v>4202</v>
      </c>
      <c r="M309">
        <v>13</v>
      </c>
    </row>
    <row r="310" spans="1:13" x14ac:dyDescent="0.3">
      <c r="A310" t="s">
        <v>321</v>
      </c>
      <c r="B310" t="s">
        <v>11</v>
      </c>
      <c r="C310">
        <v>0.55000000000000004</v>
      </c>
      <c r="D310">
        <v>0.41</v>
      </c>
      <c r="E310">
        <v>0.125</v>
      </c>
      <c r="F310" t="s">
        <v>4195</v>
      </c>
      <c r="G310">
        <v>0.76049999999999995</v>
      </c>
      <c r="H310" t="s">
        <v>4198</v>
      </c>
      <c r="I310">
        <v>0.2505</v>
      </c>
      <c r="J310">
        <v>0.16350000000000001</v>
      </c>
      <c r="K310">
        <v>0.19500000000000001</v>
      </c>
      <c r="L310" t="s">
        <v>4200</v>
      </c>
      <c r="M310">
        <v>14</v>
      </c>
    </row>
    <row r="311" spans="1:13" x14ac:dyDescent="0.3">
      <c r="A311" t="s">
        <v>322</v>
      </c>
      <c r="B311" t="s">
        <v>11</v>
      </c>
      <c r="C311">
        <v>0.56999999999999995</v>
      </c>
      <c r="D311">
        <v>0.435</v>
      </c>
      <c r="E311">
        <v>0.14499999999999999</v>
      </c>
      <c r="F311" t="s">
        <v>4195</v>
      </c>
      <c r="G311">
        <v>0.90549999999999997</v>
      </c>
      <c r="H311" t="s">
        <v>4198</v>
      </c>
      <c r="I311">
        <v>0.39250000000000002</v>
      </c>
      <c r="J311">
        <v>0.23549999999999999</v>
      </c>
      <c r="K311">
        <v>0.27500000000000002</v>
      </c>
      <c r="L311" t="s">
        <v>4201</v>
      </c>
      <c r="M311">
        <v>10</v>
      </c>
    </row>
    <row r="312" spans="1:13" x14ac:dyDescent="0.3">
      <c r="A312" t="s">
        <v>323</v>
      </c>
      <c r="B312" t="s">
        <v>14</v>
      </c>
      <c r="C312">
        <v>0.63</v>
      </c>
      <c r="D312">
        <v>0.48499999999999999</v>
      </c>
      <c r="E312">
        <v>0.19</v>
      </c>
      <c r="F312" t="s">
        <v>4193</v>
      </c>
      <c r="G312">
        <v>1.2435</v>
      </c>
      <c r="H312" t="s">
        <v>17</v>
      </c>
      <c r="I312">
        <v>0.46350000000000002</v>
      </c>
      <c r="J312">
        <v>0.30549999999999999</v>
      </c>
      <c r="K312">
        <v>0.39</v>
      </c>
      <c r="L312" t="s">
        <v>4200</v>
      </c>
      <c r="M312">
        <v>21</v>
      </c>
    </row>
    <row r="313" spans="1:13" x14ac:dyDescent="0.3">
      <c r="A313" t="s">
        <v>324</v>
      </c>
      <c r="B313" t="s">
        <v>11</v>
      </c>
      <c r="C313">
        <v>0.56000000000000005</v>
      </c>
      <c r="D313">
        <v>0.44</v>
      </c>
      <c r="E313">
        <v>0.14000000000000001</v>
      </c>
      <c r="F313" t="s">
        <v>4196</v>
      </c>
      <c r="G313">
        <v>0.97099999999999997</v>
      </c>
      <c r="H313" t="s">
        <v>4199</v>
      </c>
      <c r="I313">
        <v>0.443</v>
      </c>
      <c r="J313">
        <v>0.20449999999999999</v>
      </c>
      <c r="K313">
        <v>0.26500000000000001</v>
      </c>
      <c r="L313" t="s">
        <v>4200</v>
      </c>
      <c r="M313">
        <v>14</v>
      </c>
    </row>
    <row r="314" spans="1:13" x14ac:dyDescent="0.3">
      <c r="A314" t="s">
        <v>325</v>
      </c>
      <c r="B314" t="s">
        <v>11</v>
      </c>
      <c r="C314">
        <v>0.59499999999999997</v>
      </c>
      <c r="D314">
        <v>0.45500000000000002</v>
      </c>
      <c r="E314">
        <v>0.19500000000000001</v>
      </c>
      <c r="F314" t="s">
        <v>4194</v>
      </c>
      <c r="G314">
        <v>1.3305</v>
      </c>
      <c r="H314" t="s">
        <v>14</v>
      </c>
      <c r="I314">
        <v>0.45950000000000002</v>
      </c>
      <c r="J314">
        <v>0.32350000000000001</v>
      </c>
      <c r="K314">
        <v>0.34499999999999997</v>
      </c>
      <c r="L314" t="s">
        <v>4206</v>
      </c>
      <c r="M314">
        <v>19</v>
      </c>
    </row>
    <row r="315" spans="1:13" x14ac:dyDescent="0.3">
      <c r="A315" t="s">
        <v>326</v>
      </c>
      <c r="B315" t="s">
        <v>14</v>
      </c>
      <c r="C315">
        <v>0.62</v>
      </c>
      <c r="D315">
        <v>0.47</v>
      </c>
      <c r="E315">
        <v>0.2</v>
      </c>
      <c r="F315" t="s">
        <v>4193</v>
      </c>
      <c r="G315">
        <v>1.2255</v>
      </c>
      <c r="H315" t="s">
        <v>14</v>
      </c>
      <c r="I315">
        <v>0.38100000000000001</v>
      </c>
      <c r="J315">
        <v>0.27</v>
      </c>
      <c r="K315">
        <v>0.435</v>
      </c>
      <c r="L315" t="s">
        <v>4204</v>
      </c>
      <c r="M315">
        <v>23</v>
      </c>
    </row>
    <row r="316" spans="1:13" x14ac:dyDescent="0.3">
      <c r="A316" t="s">
        <v>327</v>
      </c>
      <c r="B316" t="s">
        <v>11</v>
      </c>
      <c r="C316">
        <v>0.63</v>
      </c>
      <c r="D316">
        <v>0.48499999999999999</v>
      </c>
      <c r="E316">
        <v>0.17499999999999999</v>
      </c>
      <c r="F316" t="s">
        <v>4196</v>
      </c>
      <c r="G316">
        <v>1.3</v>
      </c>
      <c r="H316" t="s">
        <v>4197</v>
      </c>
      <c r="I316">
        <v>0.4335</v>
      </c>
      <c r="J316">
        <v>0.29449999999999998</v>
      </c>
      <c r="K316">
        <v>0.46</v>
      </c>
      <c r="L316" t="s">
        <v>11</v>
      </c>
      <c r="M316">
        <v>23</v>
      </c>
    </row>
    <row r="317" spans="1:13" x14ac:dyDescent="0.3">
      <c r="A317" t="s">
        <v>328</v>
      </c>
      <c r="B317" t="s">
        <v>17</v>
      </c>
      <c r="C317">
        <v>0.45</v>
      </c>
      <c r="D317">
        <v>0.35499999999999998</v>
      </c>
      <c r="E317">
        <v>0.11</v>
      </c>
      <c r="F317" t="s">
        <v>4195</v>
      </c>
      <c r="G317">
        <v>0.45850000000000002</v>
      </c>
      <c r="H317" t="s">
        <v>17</v>
      </c>
      <c r="I317">
        <v>0.19400000000000001</v>
      </c>
      <c r="J317">
        <v>6.7000000000000004E-2</v>
      </c>
      <c r="K317">
        <v>0.14000000000000001</v>
      </c>
      <c r="L317" t="s">
        <v>4206</v>
      </c>
      <c r="M317">
        <v>8</v>
      </c>
    </row>
    <row r="318" spans="1:13" x14ac:dyDescent="0.3">
      <c r="A318" t="s">
        <v>329</v>
      </c>
      <c r="B318" t="s">
        <v>14</v>
      </c>
      <c r="C318">
        <v>0.63500000000000001</v>
      </c>
      <c r="D318">
        <v>0.53500000000000003</v>
      </c>
      <c r="E318">
        <v>0.19</v>
      </c>
      <c r="F318" t="s">
        <v>4193</v>
      </c>
      <c r="G318">
        <v>1.242</v>
      </c>
      <c r="H318" t="s">
        <v>17</v>
      </c>
      <c r="I318">
        <v>0.57599999999999996</v>
      </c>
      <c r="J318">
        <v>0.2475</v>
      </c>
      <c r="K318">
        <v>0.39</v>
      </c>
      <c r="L318" t="s">
        <v>4202</v>
      </c>
      <c r="M318">
        <v>14</v>
      </c>
    </row>
    <row r="319" spans="1:13" x14ac:dyDescent="0.3">
      <c r="A319" t="s">
        <v>330</v>
      </c>
      <c r="B319" t="s">
        <v>11</v>
      </c>
      <c r="C319">
        <v>0.45</v>
      </c>
      <c r="D319">
        <v>0.35</v>
      </c>
      <c r="E319">
        <v>0.1</v>
      </c>
      <c r="F319" t="s">
        <v>4194</v>
      </c>
      <c r="G319">
        <v>0.36749999999999999</v>
      </c>
      <c r="H319" t="s">
        <v>4197</v>
      </c>
      <c r="I319">
        <v>0.14649999999999999</v>
      </c>
      <c r="J319">
        <v>0.10150000000000001</v>
      </c>
      <c r="K319">
        <v>0.12</v>
      </c>
      <c r="L319" t="s">
        <v>4204</v>
      </c>
      <c r="M319">
        <v>10</v>
      </c>
    </row>
    <row r="320" spans="1:13" x14ac:dyDescent="0.3">
      <c r="A320" t="s">
        <v>331</v>
      </c>
      <c r="B320" t="s">
        <v>14</v>
      </c>
      <c r="C320">
        <v>0.57999999999999996</v>
      </c>
      <c r="D320">
        <v>0.45500000000000002</v>
      </c>
      <c r="E320">
        <v>0.155</v>
      </c>
      <c r="F320" t="s">
        <v>4193</v>
      </c>
      <c r="G320">
        <v>0.83650000000000002</v>
      </c>
      <c r="H320" t="s">
        <v>17</v>
      </c>
      <c r="I320">
        <v>0.315</v>
      </c>
      <c r="J320">
        <v>0.13850000000000001</v>
      </c>
      <c r="K320">
        <v>0.32</v>
      </c>
      <c r="L320" t="s">
        <v>4201</v>
      </c>
      <c r="M320">
        <v>18</v>
      </c>
    </row>
    <row r="321" spans="1:13" x14ac:dyDescent="0.3">
      <c r="A321" t="s">
        <v>332</v>
      </c>
      <c r="B321" t="s">
        <v>17</v>
      </c>
      <c r="C321">
        <v>0.33</v>
      </c>
      <c r="D321">
        <v>0.255</v>
      </c>
      <c r="E321">
        <v>9.5000000000000001E-2</v>
      </c>
      <c r="F321" t="s">
        <v>4193</v>
      </c>
      <c r="G321">
        <v>0.17199999999999999</v>
      </c>
      <c r="H321" t="s">
        <v>17</v>
      </c>
      <c r="I321">
        <v>6.6000000000000003E-2</v>
      </c>
      <c r="J321">
        <v>2.5499999999999998E-2</v>
      </c>
      <c r="K321">
        <v>0.06</v>
      </c>
      <c r="L321" t="s">
        <v>4204</v>
      </c>
      <c r="M321">
        <v>6</v>
      </c>
    </row>
    <row r="322" spans="1:13" x14ac:dyDescent="0.3">
      <c r="A322" t="s">
        <v>333</v>
      </c>
      <c r="B322" t="s">
        <v>17</v>
      </c>
      <c r="C322">
        <v>0.26500000000000001</v>
      </c>
      <c r="D322">
        <v>0.21</v>
      </c>
      <c r="E322">
        <v>0.06</v>
      </c>
      <c r="F322" t="s">
        <v>4194</v>
      </c>
      <c r="G322">
        <v>9.6500000000000002E-2</v>
      </c>
      <c r="H322" t="s">
        <v>17</v>
      </c>
      <c r="I322">
        <v>4.2500000000000003E-2</v>
      </c>
      <c r="J322">
        <v>2.1999999999999999E-2</v>
      </c>
      <c r="K322">
        <v>0.03</v>
      </c>
      <c r="L322" t="s">
        <v>4204</v>
      </c>
      <c r="M322">
        <v>5</v>
      </c>
    </row>
    <row r="323" spans="1:13" x14ac:dyDescent="0.3">
      <c r="A323" t="s">
        <v>334</v>
      </c>
      <c r="B323" t="s">
        <v>17</v>
      </c>
      <c r="C323">
        <v>0.19</v>
      </c>
      <c r="D323">
        <v>0.14499999999999999</v>
      </c>
      <c r="E323">
        <v>0.04</v>
      </c>
      <c r="F323" t="s">
        <v>4194</v>
      </c>
      <c r="G323">
        <v>3.7999999999999999E-2</v>
      </c>
      <c r="H323" t="s">
        <v>17</v>
      </c>
      <c r="I323">
        <v>1.6500000000000001E-2</v>
      </c>
      <c r="J323">
        <v>6.4999999999999997E-3</v>
      </c>
      <c r="K323">
        <v>1.4999999999999999E-2</v>
      </c>
      <c r="L323" t="s">
        <v>4205</v>
      </c>
      <c r="M323">
        <v>4</v>
      </c>
    </row>
    <row r="324" spans="1:13" x14ac:dyDescent="0.3">
      <c r="A324" t="s">
        <v>335</v>
      </c>
      <c r="B324" t="s">
        <v>11</v>
      </c>
      <c r="C324">
        <v>0.38500000000000001</v>
      </c>
      <c r="D324">
        <v>0.31</v>
      </c>
      <c r="E324">
        <v>0.1</v>
      </c>
      <c r="F324" t="s">
        <v>4195</v>
      </c>
      <c r="G324">
        <v>0.28449999999999998</v>
      </c>
      <c r="H324" t="s">
        <v>17</v>
      </c>
      <c r="I324">
        <v>0.1065</v>
      </c>
      <c r="J324">
        <v>7.4999999999999997E-2</v>
      </c>
      <c r="K324">
        <v>0.1</v>
      </c>
      <c r="L324" t="s">
        <v>4205</v>
      </c>
      <c r="M324">
        <v>11</v>
      </c>
    </row>
    <row r="325" spans="1:13" x14ac:dyDescent="0.3">
      <c r="A325" t="s">
        <v>336</v>
      </c>
      <c r="B325" t="s">
        <v>17</v>
      </c>
      <c r="C325">
        <v>0.26500000000000001</v>
      </c>
      <c r="D325">
        <v>0.20499999999999999</v>
      </c>
      <c r="E325">
        <v>7.0000000000000007E-2</v>
      </c>
      <c r="F325" t="s">
        <v>4193</v>
      </c>
      <c r="G325">
        <v>0.1055</v>
      </c>
      <c r="H325" t="s">
        <v>17</v>
      </c>
      <c r="I325">
        <v>3.9E-2</v>
      </c>
      <c r="J325">
        <v>4.1000000000000002E-2</v>
      </c>
      <c r="K325">
        <v>3.5000000000000003E-2</v>
      </c>
      <c r="L325" t="s">
        <v>4202</v>
      </c>
      <c r="M325">
        <v>5</v>
      </c>
    </row>
    <row r="326" spans="1:13" x14ac:dyDescent="0.3">
      <c r="A326" t="s">
        <v>337</v>
      </c>
      <c r="B326" t="s">
        <v>11</v>
      </c>
      <c r="C326">
        <v>0.33500000000000002</v>
      </c>
      <c r="D326">
        <v>0.26500000000000001</v>
      </c>
      <c r="E326">
        <v>0.105</v>
      </c>
      <c r="F326" t="s">
        <v>4195</v>
      </c>
      <c r="G326">
        <v>0.222</v>
      </c>
      <c r="H326" t="s">
        <v>17</v>
      </c>
      <c r="I326">
        <v>9.35E-2</v>
      </c>
      <c r="J326">
        <v>5.6000000000000001E-2</v>
      </c>
      <c r="K326">
        <v>7.4999999999999997E-2</v>
      </c>
      <c r="L326" t="s">
        <v>4205</v>
      </c>
      <c r="M326">
        <v>7</v>
      </c>
    </row>
    <row r="327" spans="1:13" x14ac:dyDescent="0.3">
      <c r="A327" t="s">
        <v>338</v>
      </c>
      <c r="B327" t="s">
        <v>17</v>
      </c>
      <c r="C327">
        <v>0.35499999999999998</v>
      </c>
      <c r="D327">
        <v>0.27500000000000002</v>
      </c>
      <c r="E327">
        <v>0.09</v>
      </c>
      <c r="F327" t="s">
        <v>4195</v>
      </c>
      <c r="G327">
        <v>0.251</v>
      </c>
      <c r="H327" t="s">
        <v>4197</v>
      </c>
      <c r="I327">
        <v>9.7000000000000003E-2</v>
      </c>
      <c r="J327">
        <v>5.2999999999999999E-2</v>
      </c>
      <c r="K327">
        <v>0.08</v>
      </c>
      <c r="L327" t="s">
        <v>4206</v>
      </c>
      <c r="M327">
        <v>7</v>
      </c>
    </row>
    <row r="328" spans="1:13" x14ac:dyDescent="0.3">
      <c r="A328" t="s">
        <v>339</v>
      </c>
      <c r="B328" t="s">
        <v>17</v>
      </c>
      <c r="C328">
        <v>0.32</v>
      </c>
      <c r="D328">
        <v>0.255</v>
      </c>
      <c r="E328">
        <v>0.1</v>
      </c>
      <c r="F328" t="s">
        <v>4193</v>
      </c>
      <c r="G328">
        <v>0.17549999999999999</v>
      </c>
      <c r="H328" t="s">
        <v>4198</v>
      </c>
      <c r="I328">
        <v>7.2999999999999995E-2</v>
      </c>
      <c r="J328">
        <v>4.1500000000000002E-2</v>
      </c>
      <c r="K328">
        <v>6.5000000000000002E-2</v>
      </c>
      <c r="L328" t="s">
        <v>4202</v>
      </c>
      <c r="M328">
        <v>7</v>
      </c>
    </row>
    <row r="329" spans="1:13" x14ac:dyDescent="0.3">
      <c r="A329" t="s">
        <v>340</v>
      </c>
      <c r="B329" t="s">
        <v>11</v>
      </c>
      <c r="C329">
        <v>0.51</v>
      </c>
      <c r="D329">
        <v>0.4</v>
      </c>
      <c r="E329">
        <v>0.13</v>
      </c>
      <c r="F329" t="s">
        <v>4196</v>
      </c>
      <c r="G329">
        <v>0.64349999999999996</v>
      </c>
      <c r="H329" t="s">
        <v>4197</v>
      </c>
      <c r="I329">
        <v>0.27</v>
      </c>
      <c r="J329">
        <v>0.16650000000000001</v>
      </c>
      <c r="K329">
        <v>0.20499999999999999</v>
      </c>
      <c r="L329" t="s">
        <v>4202</v>
      </c>
      <c r="M329">
        <v>12</v>
      </c>
    </row>
    <row r="330" spans="1:13" x14ac:dyDescent="0.3">
      <c r="A330" t="s">
        <v>341</v>
      </c>
      <c r="B330" t="s">
        <v>11</v>
      </c>
      <c r="C330">
        <v>0.36</v>
      </c>
      <c r="D330">
        <v>0.29499999999999998</v>
      </c>
      <c r="E330">
        <v>0.105</v>
      </c>
      <c r="F330" t="s">
        <v>4193</v>
      </c>
      <c r="G330">
        <v>0.24099999999999999</v>
      </c>
      <c r="H330" t="s">
        <v>14</v>
      </c>
      <c r="I330">
        <v>8.6499999999999994E-2</v>
      </c>
      <c r="J330">
        <v>5.2999999999999999E-2</v>
      </c>
      <c r="K330">
        <v>9.5000000000000001E-2</v>
      </c>
      <c r="L330" t="s">
        <v>4206</v>
      </c>
      <c r="M330">
        <v>8</v>
      </c>
    </row>
    <row r="331" spans="1:13" x14ac:dyDescent="0.3">
      <c r="A331" t="s">
        <v>342</v>
      </c>
      <c r="B331" t="s">
        <v>17</v>
      </c>
      <c r="C331">
        <v>0.36</v>
      </c>
      <c r="D331">
        <v>0.28000000000000003</v>
      </c>
      <c r="E331">
        <v>0.09</v>
      </c>
      <c r="F331" t="s">
        <v>4194</v>
      </c>
      <c r="G331">
        <v>0.22550000000000001</v>
      </c>
      <c r="H331" t="s">
        <v>4199</v>
      </c>
      <c r="I331">
        <v>8.8499999999999995E-2</v>
      </c>
      <c r="J331">
        <v>0.04</v>
      </c>
      <c r="K331">
        <v>0.09</v>
      </c>
      <c r="L331" t="s">
        <v>4202</v>
      </c>
      <c r="M331">
        <v>8</v>
      </c>
    </row>
    <row r="332" spans="1:13" x14ac:dyDescent="0.3">
      <c r="A332" t="s">
        <v>343</v>
      </c>
      <c r="B332" t="s">
        <v>11</v>
      </c>
      <c r="C332">
        <v>0.5</v>
      </c>
      <c r="D332">
        <v>0.38</v>
      </c>
      <c r="E332">
        <v>0.155</v>
      </c>
      <c r="F332" t="s">
        <v>4193</v>
      </c>
      <c r="G332">
        <v>0.59550000000000003</v>
      </c>
      <c r="H332" t="s">
        <v>14</v>
      </c>
      <c r="I332">
        <v>0.2135</v>
      </c>
      <c r="J332">
        <v>0.161</v>
      </c>
      <c r="K332">
        <v>0.2</v>
      </c>
      <c r="L332" t="s">
        <v>11</v>
      </c>
      <c r="M332">
        <v>12</v>
      </c>
    </row>
    <row r="333" spans="1:13" x14ac:dyDescent="0.3">
      <c r="A333" t="s">
        <v>344</v>
      </c>
      <c r="B333" t="s">
        <v>14</v>
      </c>
      <c r="C333">
        <v>0.4</v>
      </c>
      <c r="D333">
        <v>0.32500000000000001</v>
      </c>
      <c r="E333">
        <v>0.12</v>
      </c>
      <c r="F333" t="s">
        <v>4194</v>
      </c>
      <c r="G333">
        <v>0.31850000000000001</v>
      </c>
      <c r="H333" t="s">
        <v>4197</v>
      </c>
      <c r="I333">
        <v>0.13400000000000001</v>
      </c>
      <c r="J333">
        <v>5.6500000000000002E-2</v>
      </c>
      <c r="K333">
        <v>9.5000000000000001E-2</v>
      </c>
      <c r="L333" t="s">
        <v>11</v>
      </c>
      <c r="M333">
        <v>8</v>
      </c>
    </row>
    <row r="334" spans="1:13" x14ac:dyDescent="0.3">
      <c r="A334" t="s">
        <v>345</v>
      </c>
      <c r="B334" t="s">
        <v>17</v>
      </c>
      <c r="C334">
        <v>0.3</v>
      </c>
      <c r="D334">
        <v>0.22</v>
      </c>
      <c r="E334">
        <v>0.08</v>
      </c>
      <c r="F334" t="s">
        <v>4194</v>
      </c>
      <c r="G334">
        <v>0.121</v>
      </c>
      <c r="H334" t="s">
        <v>4197</v>
      </c>
      <c r="I334">
        <v>4.7500000000000001E-2</v>
      </c>
      <c r="J334">
        <v>4.2000000000000003E-2</v>
      </c>
      <c r="K334">
        <v>3.5000000000000003E-2</v>
      </c>
      <c r="L334" t="s">
        <v>4202</v>
      </c>
      <c r="M334">
        <v>5</v>
      </c>
    </row>
    <row r="335" spans="1:13" x14ac:dyDescent="0.3">
      <c r="A335" t="s">
        <v>346</v>
      </c>
      <c r="B335" t="s">
        <v>17</v>
      </c>
      <c r="C335">
        <v>0.23499999999999999</v>
      </c>
      <c r="D335">
        <v>0.17499999999999999</v>
      </c>
      <c r="E335">
        <v>0.04</v>
      </c>
      <c r="F335" t="s">
        <v>4195</v>
      </c>
      <c r="G335">
        <v>7.0499999999999993E-2</v>
      </c>
      <c r="H335" t="s">
        <v>17</v>
      </c>
      <c r="I335">
        <v>3.3500000000000002E-2</v>
      </c>
      <c r="J335">
        <v>1.4999999999999999E-2</v>
      </c>
      <c r="K335">
        <v>0.02</v>
      </c>
      <c r="L335" t="s">
        <v>4201</v>
      </c>
      <c r="M335">
        <v>5</v>
      </c>
    </row>
    <row r="336" spans="1:13" x14ac:dyDescent="0.3">
      <c r="A336" t="s">
        <v>347</v>
      </c>
      <c r="B336" t="s">
        <v>14</v>
      </c>
      <c r="C336">
        <v>0.74</v>
      </c>
      <c r="D336">
        <v>0.6</v>
      </c>
      <c r="E336">
        <v>0.19500000000000001</v>
      </c>
      <c r="F336" t="s">
        <v>4194</v>
      </c>
      <c r="G336">
        <v>1.974</v>
      </c>
      <c r="H336" t="s">
        <v>14</v>
      </c>
      <c r="I336">
        <v>0.59799999999999998</v>
      </c>
      <c r="J336">
        <v>0.40849999999999997</v>
      </c>
      <c r="K336">
        <v>0.71</v>
      </c>
      <c r="L336" t="s">
        <v>4202</v>
      </c>
      <c r="M336">
        <v>16</v>
      </c>
    </row>
    <row r="337" spans="1:13" x14ac:dyDescent="0.3">
      <c r="A337" t="s">
        <v>348</v>
      </c>
      <c r="B337" t="s">
        <v>11</v>
      </c>
      <c r="C337">
        <v>0.62</v>
      </c>
      <c r="D337">
        <v>0.46500000000000002</v>
      </c>
      <c r="E337">
        <v>0.19</v>
      </c>
      <c r="F337" t="s">
        <v>4194</v>
      </c>
      <c r="G337">
        <v>1.3414999999999999</v>
      </c>
      <c r="H337" t="s">
        <v>14</v>
      </c>
      <c r="I337">
        <v>0.57050000000000001</v>
      </c>
      <c r="J337">
        <v>0.3175</v>
      </c>
      <c r="K337">
        <v>0.35499999999999998</v>
      </c>
      <c r="L337" t="s">
        <v>11</v>
      </c>
      <c r="M337">
        <v>11</v>
      </c>
    </row>
    <row r="338" spans="1:13" x14ac:dyDescent="0.3">
      <c r="A338" t="s">
        <v>349</v>
      </c>
      <c r="B338" t="s">
        <v>11</v>
      </c>
      <c r="C338">
        <v>0.6</v>
      </c>
      <c r="D338">
        <v>0.47499999999999998</v>
      </c>
      <c r="E338">
        <v>0.19</v>
      </c>
      <c r="F338" t="s">
        <v>4196</v>
      </c>
      <c r="G338">
        <v>1.0874999999999999</v>
      </c>
      <c r="H338" t="s">
        <v>17</v>
      </c>
      <c r="I338">
        <v>0.40300000000000002</v>
      </c>
      <c r="J338">
        <v>0.26550000000000001</v>
      </c>
      <c r="K338">
        <v>0.32500000000000001</v>
      </c>
      <c r="L338" t="s">
        <v>4203</v>
      </c>
      <c r="M338">
        <v>14</v>
      </c>
    </row>
    <row r="339" spans="1:13" x14ac:dyDescent="0.3">
      <c r="A339" t="s">
        <v>350</v>
      </c>
      <c r="B339" t="s">
        <v>11</v>
      </c>
      <c r="C339">
        <v>0.59</v>
      </c>
      <c r="D339">
        <v>0.45</v>
      </c>
      <c r="E339">
        <v>0.185</v>
      </c>
      <c r="F339" t="s">
        <v>4195</v>
      </c>
      <c r="G339">
        <v>1.2829999999999999</v>
      </c>
      <c r="H339" t="s">
        <v>17</v>
      </c>
      <c r="I339">
        <v>0.47299999999999998</v>
      </c>
      <c r="J339">
        <v>0.27600000000000002</v>
      </c>
      <c r="K339">
        <v>0.42499999999999999</v>
      </c>
      <c r="L339" t="s">
        <v>4202</v>
      </c>
      <c r="M339">
        <v>16</v>
      </c>
    </row>
    <row r="340" spans="1:13" x14ac:dyDescent="0.3">
      <c r="A340" t="s">
        <v>351</v>
      </c>
      <c r="B340" t="s">
        <v>11</v>
      </c>
      <c r="C340">
        <v>0.62</v>
      </c>
      <c r="D340">
        <v>0.47499999999999998</v>
      </c>
      <c r="E340">
        <v>0.185</v>
      </c>
      <c r="F340" t="s">
        <v>4196</v>
      </c>
      <c r="G340">
        <v>1.325</v>
      </c>
      <c r="H340" t="s">
        <v>4199</v>
      </c>
      <c r="I340">
        <v>0.60450000000000004</v>
      </c>
      <c r="J340">
        <v>0.32500000000000001</v>
      </c>
      <c r="K340">
        <v>0.33</v>
      </c>
      <c r="L340" t="s">
        <v>4203</v>
      </c>
      <c r="M340">
        <v>13</v>
      </c>
    </row>
    <row r="341" spans="1:13" x14ac:dyDescent="0.3">
      <c r="A341" t="s">
        <v>352</v>
      </c>
      <c r="B341" t="s">
        <v>14</v>
      </c>
      <c r="C341">
        <v>0.56499999999999995</v>
      </c>
      <c r="D341">
        <v>0.45</v>
      </c>
      <c r="E341">
        <v>0.19500000000000001</v>
      </c>
      <c r="F341" t="s">
        <v>4196</v>
      </c>
      <c r="G341">
        <v>1.0035000000000001</v>
      </c>
      <c r="H341" t="s">
        <v>17</v>
      </c>
      <c r="I341">
        <v>0.40600000000000003</v>
      </c>
      <c r="J341">
        <v>0.2505</v>
      </c>
      <c r="K341">
        <v>0.28499999999999998</v>
      </c>
      <c r="L341" t="s">
        <v>4205</v>
      </c>
      <c r="M341">
        <v>15</v>
      </c>
    </row>
    <row r="342" spans="1:13" x14ac:dyDescent="0.3">
      <c r="A342" t="s">
        <v>353</v>
      </c>
      <c r="B342" t="s">
        <v>11</v>
      </c>
      <c r="C342">
        <v>0.57499999999999996</v>
      </c>
      <c r="D342">
        <v>0.45500000000000002</v>
      </c>
      <c r="E342">
        <v>0.14499999999999999</v>
      </c>
      <c r="F342" t="s">
        <v>4193</v>
      </c>
      <c r="G342">
        <v>1.165</v>
      </c>
      <c r="H342" t="s">
        <v>4197</v>
      </c>
      <c r="I342">
        <v>0.58099999999999996</v>
      </c>
      <c r="J342">
        <v>0.22750000000000001</v>
      </c>
      <c r="K342">
        <v>0.3</v>
      </c>
      <c r="L342" t="s">
        <v>4200</v>
      </c>
      <c r="M342">
        <v>14</v>
      </c>
    </row>
    <row r="343" spans="1:13" x14ac:dyDescent="0.3">
      <c r="A343" t="s">
        <v>354</v>
      </c>
      <c r="B343" t="s">
        <v>14</v>
      </c>
      <c r="C343">
        <v>0.62</v>
      </c>
      <c r="D343">
        <v>0.51</v>
      </c>
      <c r="E343">
        <v>0.20499999999999999</v>
      </c>
      <c r="F343" t="s">
        <v>4193</v>
      </c>
      <c r="G343">
        <v>1.3474999999999999</v>
      </c>
      <c r="H343" t="s">
        <v>4198</v>
      </c>
      <c r="I343">
        <v>0.47749999999999998</v>
      </c>
      <c r="J343">
        <v>0.25650000000000001</v>
      </c>
      <c r="K343">
        <v>0.48</v>
      </c>
      <c r="L343" t="s">
        <v>4200</v>
      </c>
      <c r="M343">
        <v>14</v>
      </c>
    </row>
    <row r="344" spans="1:13" x14ac:dyDescent="0.3">
      <c r="A344" t="s">
        <v>355</v>
      </c>
      <c r="B344" t="s">
        <v>11</v>
      </c>
      <c r="C344">
        <v>0.62</v>
      </c>
      <c r="D344">
        <v>0.46500000000000002</v>
      </c>
      <c r="E344">
        <v>0.185</v>
      </c>
      <c r="F344" t="s">
        <v>4195</v>
      </c>
      <c r="G344">
        <v>1.274</v>
      </c>
      <c r="H344" t="s">
        <v>4197</v>
      </c>
      <c r="I344">
        <v>0.57899999999999996</v>
      </c>
      <c r="J344">
        <v>0.30649999999999999</v>
      </c>
      <c r="K344">
        <v>0.32</v>
      </c>
      <c r="L344" t="s">
        <v>4202</v>
      </c>
      <c r="M344">
        <v>12</v>
      </c>
    </row>
    <row r="345" spans="1:13" x14ac:dyDescent="0.3">
      <c r="A345" t="s">
        <v>356</v>
      </c>
      <c r="B345" t="s">
        <v>14</v>
      </c>
      <c r="C345">
        <v>0.505</v>
      </c>
      <c r="D345">
        <v>0.375</v>
      </c>
      <c r="E345">
        <v>0.18</v>
      </c>
      <c r="F345" t="s">
        <v>4194</v>
      </c>
      <c r="G345">
        <v>0.56799999999999995</v>
      </c>
      <c r="H345" t="s">
        <v>4199</v>
      </c>
      <c r="I345">
        <v>0.23250000000000001</v>
      </c>
      <c r="J345">
        <v>0.14949999999999999</v>
      </c>
      <c r="K345">
        <v>0.17</v>
      </c>
      <c r="L345" t="s">
        <v>4205</v>
      </c>
      <c r="M345">
        <v>12</v>
      </c>
    </row>
    <row r="346" spans="1:13" x14ac:dyDescent="0.3">
      <c r="A346" t="s">
        <v>357</v>
      </c>
      <c r="B346" t="s">
        <v>14</v>
      </c>
      <c r="C346">
        <v>0.46</v>
      </c>
      <c r="D346">
        <v>0.42499999999999999</v>
      </c>
      <c r="E346">
        <v>0.155</v>
      </c>
      <c r="F346" t="s">
        <v>4194</v>
      </c>
      <c r="G346">
        <v>0.746</v>
      </c>
      <c r="H346" t="s">
        <v>14</v>
      </c>
      <c r="I346">
        <v>0.30049999999999999</v>
      </c>
      <c r="J346">
        <v>0.152</v>
      </c>
      <c r="K346">
        <v>0.24</v>
      </c>
      <c r="L346" t="s">
        <v>11</v>
      </c>
      <c r="M346">
        <v>8</v>
      </c>
    </row>
    <row r="347" spans="1:13" x14ac:dyDescent="0.3">
      <c r="A347" t="s">
        <v>358</v>
      </c>
      <c r="B347" t="s">
        <v>11</v>
      </c>
      <c r="C347">
        <v>0.49</v>
      </c>
      <c r="D347">
        <v>0.39</v>
      </c>
      <c r="E347">
        <v>0.14000000000000001</v>
      </c>
      <c r="F347" t="s">
        <v>4194</v>
      </c>
      <c r="G347">
        <v>0.70699999999999996</v>
      </c>
      <c r="H347" t="s">
        <v>17</v>
      </c>
      <c r="I347">
        <v>0.27950000000000003</v>
      </c>
      <c r="J347">
        <v>0.2185</v>
      </c>
      <c r="K347">
        <v>0.18</v>
      </c>
      <c r="L347" t="s">
        <v>4204</v>
      </c>
      <c r="M347">
        <v>13</v>
      </c>
    </row>
    <row r="348" spans="1:13" x14ac:dyDescent="0.3">
      <c r="A348" t="s">
        <v>359</v>
      </c>
      <c r="B348" t="s">
        <v>14</v>
      </c>
      <c r="C348">
        <v>0.52500000000000002</v>
      </c>
      <c r="D348">
        <v>0.42</v>
      </c>
      <c r="E348">
        <v>0.16</v>
      </c>
      <c r="F348" t="s">
        <v>4194</v>
      </c>
      <c r="G348">
        <v>0.75600000000000001</v>
      </c>
      <c r="H348" t="s">
        <v>4197</v>
      </c>
      <c r="I348">
        <v>0.27450000000000002</v>
      </c>
      <c r="J348">
        <v>0.17299999999999999</v>
      </c>
      <c r="K348">
        <v>0.27500000000000002</v>
      </c>
      <c r="L348" t="s">
        <v>4203</v>
      </c>
      <c r="M348">
        <v>9</v>
      </c>
    </row>
    <row r="349" spans="1:13" x14ac:dyDescent="0.3">
      <c r="A349" t="s">
        <v>360</v>
      </c>
      <c r="B349" t="s">
        <v>17</v>
      </c>
      <c r="C349">
        <v>0.34</v>
      </c>
      <c r="D349">
        <v>0.26</v>
      </c>
      <c r="E349">
        <v>0.08</v>
      </c>
      <c r="F349" t="s">
        <v>4196</v>
      </c>
      <c r="G349">
        <v>0.2</v>
      </c>
      <c r="H349" t="s">
        <v>4198</v>
      </c>
      <c r="I349">
        <v>0.08</v>
      </c>
      <c r="J349">
        <v>5.5500000000000001E-2</v>
      </c>
      <c r="K349">
        <v>5.5E-2</v>
      </c>
      <c r="L349" t="s">
        <v>4206</v>
      </c>
      <c r="M349">
        <v>6</v>
      </c>
    </row>
    <row r="350" spans="1:13" x14ac:dyDescent="0.3">
      <c r="A350" t="s">
        <v>361</v>
      </c>
      <c r="B350" t="s">
        <v>17</v>
      </c>
      <c r="C350">
        <v>0.375</v>
      </c>
      <c r="D350">
        <v>0.30499999999999999</v>
      </c>
      <c r="E350">
        <v>0.115</v>
      </c>
      <c r="F350" t="s">
        <v>4196</v>
      </c>
      <c r="G350">
        <v>0.27150000000000002</v>
      </c>
      <c r="H350" t="s">
        <v>14</v>
      </c>
      <c r="I350">
        <v>9.1999999999999998E-2</v>
      </c>
      <c r="J350">
        <v>7.3999999999999996E-2</v>
      </c>
      <c r="K350">
        <v>0.09</v>
      </c>
      <c r="L350" t="s">
        <v>4204</v>
      </c>
      <c r="M350">
        <v>8</v>
      </c>
    </row>
    <row r="351" spans="1:13" x14ac:dyDescent="0.3">
      <c r="A351" t="s">
        <v>362</v>
      </c>
      <c r="B351" t="s">
        <v>11</v>
      </c>
      <c r="C351">
        <v>0.61</v>
      </c>
      <c r="D351">
        <v>0.48</v>
      </c>
      <c r="E351">
        <v>0.15</v>
      </c>
      <c r="F351" t="s">
        <v>4194</v>
      </c>
      <c r="G351">
        <v>1.2</v>
      </c>
      <c r="H351" t="s">
        <v>4198</v>
      </c>
      <c r="I351">
        <v>0.56000000000000005</v>
      </c>
      <c r="J351">
        <v>0.2455</v>
      </c>
      <c r="K351">
        <v>0.28000000000000003</v>
      </c>
      <c r="L351" t="s">
        <v>4201</v>
      </c>
      <c r="M351">
        <v>14</v>
      </c>
    </row>
    <row r="352" spans="1:13" x14ac:dyDescent="0.3">
      <c r="A352" t="s">
        <v>363</v>
      </c>
      <c r="B352" t="s">
        <v>14</v>
      </c>
      <c r="C352">
        <v>0.61</v>
      </c>
      <c r="D352">
        <v>0.495</v>
      </c>
      <c r="E352">
        <v>0.185</v>
      </c>
      <c r="F352" t="s">
        <v>4196</v>
      </c>
      <c r="G352">
        <v>1.153</v>
      </c>
      <c r="H352" t="s">
        <v>17</v>
      </c>
      <c r="I352">
        <v>0.53600000000000003</v>
      </c>
      <c r="J352">
        <v>0.29049999999999998</v>
      </c>
      <c r="K352">
        <v>0.245</v>
      </c>
      <c r="L352" t="s">
        <v>4206</v>
      </c>
      <c r="M352">
        <v>8</v>
      </c>
    </row>
    <row r="353" spans="1:13" x14ac:dyDescent="0.3">
      <c r="A353" t="s">
        <v>364</v>
      </c>
      <c r="B353" t="s">
        <v>14</v>
      </c>
      <c r="C353">
        <v>0.58499999999999996</v>
      </c>
      <c r="D353">
        <v>0.45</v>
      </c>
      <c r="E353">
        <v>0.17</v>
      </c>
      <c r="F353" t="s">
        <v>4196</v>
      </c>
      <c r="G353">
        <v>0.86850000000000005</v>
      </c>
      <c r="H353" t="s">
        <v>17</v>
      </c>
      <c r="I353">
        <v>0.33250000000000002</v>
      </c>
      <c r="J353">
        <v>0.16350000000000001</v>
      </c>
      <c r="K353">
        <v>0.27</v>
      </c>
      <c r="L353" t="s">
        <v>11</v>
      </c>
      <c r="M353">
        <v>22</v>
      </c>
    </row>
    <row r="354" spans="1:13" x14ac:dyDescent="0.3">
      <c r="A354" t="s">
        <v>365</v>
      </c>
      <c r="B354" t="s">
        <v>11</v>
      </c>
      <c r="C354">
        <v>0.56999999999999995</v>
      </c>
      <c r="D354">
        <v>0.46</v>
      </c>
      <c r="E354">
        <v>0.14000000000000001</v>
      </c>
      <c r="F354" t="s">
        <v>4193</v>
      </c>
      <c r="G354">
        <v>0.95350000000000001</v>
      </c>
      <c r="H354" t="s">
        <v>4199</v>
      </c>
      <c r="I354">
        <v>0.44650000000000001</v>
      </c>
      <c r="J354">
        <v>0.20649999999999999</v>
      </c>
      <c r="K354">
        <v>0.245</v>
      </c>
      <c r="L354" t="s">
        <v>4204</v>
      </c>
      <c r="M354">
        <v>12</v>
      </c>
    </row>
    <row r="355" spans="1:13" x14ac:dyDescent="0.3">
      <c r="A355" t="s">
        <v>366</v>
      </c>
      <c r="B355" t="s">
        <v>11</v>
      </c>
      <c r="C355">
        <v>0.57999999999999996</v>
      </c>
      <c r="D355">
        <v>0.45500000000000002</v>
      </c>
      <c r="E355">
        <v>0.17</v>
      </c>
      <c r="F355" t="s">
        <v>4195</v>
      </c>
      <c r="G355">
        <v>0.93</v>
      </c>
      <c r="H355" t="s">
        <v>4197</v>
      </c>
      <c r="I355">
        <v>0.40799999999999997</v>
      </c>
      <c r="J355">
        <v>0.25900000000000001</v>
      </c>
      <c r="K355">
        <v>0.22</v>
      </c>
      <c r="L355" t="s">
        <v>4202</v>
      </c>
      <c r="M355">
        <v>9</v>
      </c>
    </row>
    <row r="356" spans="1:13" x14ac:dyDescent="0.3">
      <c r="A356" t="s">
        <v>367</v>
      </c>
      <c r="B356" t="s">
        <v>11</v>
      </c>
      <c r="C356">
        <v>0.63500000000000001</v>
      </c>
      <c r="D356">
        <v>0.51500000000000001</v>
      </c>
      <c r="E356">
        <v>0.17</v>
      </c>
      <c r="F356" t="s">
        <v>4195</v>
      </c>
      <c r="G356">
        <v>1.2749999999999999</v>
      </c>
      <c r="H356" t="s">
        <v>14</v>
      </c>
      <c r="I356">
        <v>0.50900000000000001</v>
      </c>
      <c r="J356">
        <v>0.28599999999999998</v>
      </c>
      <c r="K356">
        <v>0.34</v>
      </c>
      <c r="L356" t="s">
        <v>11</v>
      </c>
      <c r="M356">
        <v>16</v>
      </c>
    </row>
    <row r="357" spans="1:13" x14ac:dyDescent="0.3">
      <c r="A357" t="s">
        <v>368</v>
      </c>
      <c r="B357" t="s">
        <v>11</v>
      </c>
      <c r="C357">
        <v>0.7</v>
      </c>
      <c r="D357">
        <v>0.57999999999999996</v>
      </c>
      <c r="E357">
        <v>0.20499999999999999</v>
      </c>
      <c r="F357" t="s">
        <v>4193</v>
      </c>
      <c r="G357">
        <v>2.13</v>
      </c>
      <c r="H357" t="s">
        <v>4199</v>
      </c>
      <c r="I357">
        <v>0.74150000000000005</v>
      </c>
      <c r="J357">
        <v>0.49</v>
      </c>
      <c r="K357">
        <v>0.57999999999999996</v>
      </c>
      <c r="L357" t="s">
        <v>4202</v>
      </c>
      <c r="M357">
        <v>20</v>
      </c>
    </row>
    <row r="358" spans="1:13" x14ac:dyDescent="0.3">
      <c r="A358" t="s">
        <v>369</v>
      </c>
      <c r="B358" t="s">
        <v>11</v>
      </c>
      <c r="C358">
        <v>0.67500000000000004</v>
      </c>
      <c r="D358">
        <v>0.52500000000000002</v>
      </c>
      <c r="E358">
        <v>0.185</v>
      </c>
      <c r="F358" t="s">
        <v>4196</v>
      </c>
      <c r="G358">
        <v>1.587</v>
      </c>
      <c r="H358" t="s">
        <v>14</v>
      </c>
      <c r="I358">
        <v>0.69350000000000001</v>
      </c>
      <c r="J358">
        <v>0.33600000000000002</v>
      </c>
      <c r="K358">
        <v>0.39500000000000002</v>
      </c>
      <c r="L358" t="s">
        <v>4201</v>
      </c>
      <c r="M358">
        <v>13</v>
      </c>
    </row>
    <row r="359" spans="1:13" x14ac:dyDescent="0.3">
      <c r="A359" t="s">
        <v>370</v>
      </c>
      <c r="B359" t="s">
        <v>14</v>
      </c>
      <c r="C359">
        <v>0.64500000000000002</v>
      </c>
      <c r="D359">
        <v>0.52500000000000002</v>
      </c>
      <c r="E359">
        <v>0.19</v>
      </c>
      <c r="F359" t="s">
        <v>4194</v>
      </c>
      <c r="G359">
        <v>1.8085</v>
      </c>
      <c r="H359" t="s">
        <v>14</v>
      </c>
      <c r="I359">
        <v>0.70350000000000001</v>
      </c>
      <c r="J359">
        <v>0.38850000000000001</v>
      </c>
      <c r="K359">
        <v>0.39500000000000002</v>
      </c>
      <c r="L359" t="s">
        <v>11</v>
      </c>
      <c r="M359">
        <v>18</v>
      </c>
    </row>
    <row r="360" spans="1:13" x14ac:dyDescent="0.3">
      <c r="A360" t="s">
        <v>371</v>
      </c>
      <c r="B360" t="s">
        <v>11</v>
      </c>
      <c r="C360">
        <v>0.745</v>
      </c>
      <c r="D360">
        <v>0.58499999999999996</v>
      </c>
      <c r="E360">
        <v>0.215</v>
      </c>
      <c r="F360" t="s">
        <v>4194</v>
      </c>
      <c r="G360">
        <v>2.4990000000000001</v>
      </c>
      <c r="H360" t="s">
        <v>17</v>
      </c>
      <c r="I360">
        <v>0.92649999999999999</v>
      </c>
      <c r="J360">
        <v>0.47199999999999998</v>
      </c>
      <c r="K360">
        <v>0.7</v>
      </c>
      <c r="L360" t="s">
        <v>4204</v>
      </c>
      <c r="M360">
        <v>17</v>
      </c>
    </row>
    <row r="361" spans="1:13" x14ac:dyDescent="0.3">
      <c r="A361" t="s">
        <v>372</v>
      </c>
      <c r="B361" t="s">
        <v>14</v>
      </c>
      <c r="C361">
        <v>0.68500000000000005</v>
      </c>
      <c r="D361">
        <v>0.54500000000000004</v>
      </c>
      <c r="E361">
        <v>0.18</v>
      </c>
      <c r="F361" t="s">
        <v>4196</v>
      </c>
      <c r="G361">
        <v>1.768</v>
      </c>
      <c r="H361" t="s">
        <v>4199</v>
      </c>
      <c r="I361">
        <v>0.74950000000000006</v>
      </c>
      <c r="J361">
        <v>0.39200000000000002</v>
      </c>
      <c r="K361">
        <v>0.48499999999999999</v>
      </c>
      <c r="L361" t="s">
        <v>4206</v>
      </c>
      <c r="M361">
        <v>16</v>
      </c>
    </row>
    <row r="362" spans="1:13" x14ac:dyDescent="0.3">
      <c r="A362" t="s">
        <v>373</v>
      </c>
      <c r="B362" t="s">
        <v>11</v>
      </c>
      <c r="C362">
        <v>0.60499999999999998</v>
      </c>
      <c r="D362">
        <v>0.49</v>
      </c>
      <c r="E362">
        <v>0.18</v>
      </c>
      <c r="F362" t="s">
        <v>4193</v>
      </c>
      <c r="G362">
        <v>1.2270000000000001</v>
      </c>
      <c r="H362" t="s">
        <v>17</v>
      </c>
      <c r="I362">
        <v>0.48</v>
      </c>
      <c r="J362">
        <v>0.28699999999999998</v>
      </c>
      <c r="K362">
        <v>0.35</v>
      </c>
      <c r="L362" t="s">
        <v>4203</v>
      </c>
      <c r="M362">
        <v>18</v>
      </c>
    </row>
    <row r="363" spans="1:13" x14ac:dyDescent="0.3">
      <c r="A363" t="s">
        <v>374</v>
      </c>
      <c r="B363" t="s">
        <v>14</v>
      </c>
      <c r="C363">
        <v>0.59</v>
      </c>
      <c r="D363">
        <v>0.46500000000000002</v>
      </c>
      <c r="E363">
        <v>0.15</v>
      </c>
      <c r="F363" t="s">
        <v>4196</v>
      </c>
      <c r="G363">
        <v>0.997</v>
      </c>
      <c r="H363" t="s">
        <v>17</v>
      </c>
      <c r="I363">
        <v>0.39200000000000002</v>
      </c>
      <c r="J363">
        <v>0.246</v>
      </c>
      <c r="K363">
        <v>0.34</v>
      </c>
      <c r="L363" t="s">
        <v>4204</v>
      </c>
      <c r="M363">
        <v>12</v>
      </c>
    </row>
    <row r="364" spans="1:13" x14ac:dyDescent="0.3">
      <c r="A364" t="s">
        <v>375</v>
      </c>
      <c r="B364" t="s">
        <v>14</v>
      </c>
      <c r="C364">
        <v>0.65</v>
      </c>
      <c r="D364">
        <v>0.52500000000000002</v>
      </c>
      <c r="E364">
        <v>0.17499999999999999</v>
      </c>
      <c r="F364" t="s">
        <v>4193</v>
      </c>
      <c r="G364">
        <v>1.4225000000000001</v>
      </c>
      <c r="H364" t="s">
        <v>14</v>
      </c>
      <c r="I364">
        <v>0.61</v>
      </c>
      <c r="J364">
        <v>0.29949999999999999</v>
      </c>
      <c r="K364">
        <v>0.44500000000000001</v>
      </c>
      <c r="L364" t="s">
        <v>4204</v>
      </c>
      <c r="M364">
        <v>20</v>
      </c>
    </row>
    <row r="365" spans="1:13" x14ac:dyDescent="0.3">
      <c r="A365" t="s">
        <v>376</v>
      </c>
      <c r="B365" t="s">
        <v>14</v>
      </c>
      <c r="C365">
        <v>0.6</v>
      </c>
      <c r="D365">
        <v>0.48</v>
      </c>
      <c r="E365">
        <v>0.15</v>
      </c>
      <c r="F365" t="s">
        <v>4194</v>
      </c>
      <c r="G365">
        <v>1.0289999999999999</v>
      </c>
      <c r="H365" t="s">
        <v>14</v>
      </c>
      <c r="I365">
        <v>0.40849999999999997</v>
      </c>
      <c r="J365">
        <v>0.27050000000000002</v>
      </c>
      <c r="K365">
        <v>0.29499999999999998</v>
      </c>
      <c r="L365" t="s">
        <v>11</v>
      </c>
      <c r="M365">
        <v>16</v>
      </c>
    </row>
    <row r="366" spans="1:13" x14ac:dyDescent="0.3">
      <c r="A366" t="s">
        <v>377</v>
      </c>
      <c r="B366" t="s">
        <v>14</v>
      </c>
      <c r="C366">
        <v>0.62</v>
      </c>
      <c r="D366">
        <v>0.5</v>
      </c>
      <c r="E366">
        <v>0.17499999999999999</v>
      </c>
      <c r="F366" t="s">
        <v>4196</v>
      </c>
      <c r="G366">
        <v>1.1859999999999999</v>
      </c>
      <c r="H366" t="s">
        <v>14</v>
      </c>
      <c r="I366">
        <v>0.4985</v>
      </c>
      <c r="J366">
        <v>0.30149999999999999</v>
      </c>
      <c r="K366">
        <v>0.35</v>
      </c>
      <c r="L366" t="s">
        <v>4205</v>
      </c>
      <c r="M366">
        <v>12</v>
      </c>
    </row>
    <row r="367" spans="1:13" x14ac:dyDescent="0.3">
      <c r="A367" t="s">
        <v>378</v>
      </c>
      <c r="B367" t="s">
        <v>11</v>
      </c>
      <c r="C367">
        <v>0.63</v>
      </c>
      <c r="D367">
        <v>0.51500000000000001</v>
      </c>
      <c r="E367">
        <v>0.16</v>
      </c>
      <c r="F367" t="s">
        <v>4194</v>
      </c>
      <c r="G367">
        <v>1.016</v>
      </c>
      <c r="H367" t="s">
        <v>14</v>
      </c>
      <c r="I367">
        <v>0.42149999999999999</v>
      </c>
      <c r="J367">
        <v>0.24399999999999999</v>
      </c>
      <c r="K367">
        <v>0.35499999999999998</v>
      </c>
      <c r="L367" t="s">
        <v>4202</v>
      </c>
      <c r="M367">
        <v>19</v>
      </c>
    </row>
    <row r="368" spans="1:13" x14ac:dyDescent="0.3">
      <c r="A368" t="s">
        <v>379</v>
      </c>
      <c r="B368" t="s">
        <v>11</v>
      </c>
      <c r="C368">
        <v>0.57999999999999996</v>
      </c>
      <c r="D368">
        <v>0.46500000000000002</v>
      </c>
      <c r="E368">
        <v>0.14499999999999999</v>
      </c>
      <c r="F368" t="s">
        <v>4193</v>
      </c>
      <c r="G368">
        <v>0.88700000000000001</v>
      </c>
      <c r="H368" t="s">
        <v>4197</v>
      </c>
      <c r="I368">
        <v>0.4405</v>
      </c>
      <c r="J368">
        <v>0.16550000000000001</v>
      </c>
      <c r="K368">
        <v>0.26500000000000001</v>
      </c>
      <c r="L368" t="s">
        <v>4205</v>
      </c>
      <c r="M368">
        <v>11</v>
      </c>
    </row>
    <row r="369" spans="1:13" x14ac:dyDescent="0.3">
      <c r="A369" t="s">
        <v>380</v>
      </c>
      <c r="B369" t="s">
        <v>14</v>
      </c>
      <c r="C369">
        <v>0.57999999999999996</v>
      </c>
      <c r="D369">
        <v>0.45500000000000002</v>
      </c>
      <c r="E369">
        <v>0.12</v>
      </c>
      <c r="F369" t="s">
        <v>4196</v>
      </c>
      <c r="G369">
        <v>1.0734999999999999</v>
      </c>
      <c r="H369" t="s">
        <v>4199</v>
      </c>
      <c r="I369">
        <v>0.47899999999999998</v>
      </c>
      <c r="J369">
        <v>0.27350000000000002</v>
      </c>
      <c r="K369">
        <v>0.26500000000000001</v>
      </c>
      <c r="L369" t="s">
        <v>4206</v>
      </c>
      <c r="M369">
        <v>10</v>
      </c>
    </row>
    <row r="370" spans="1:13" x14ac:dyDescent="0.3">
      <c r="A370" t="s">
        <v>381</v>
      </c>
      <c r="B370" t="s">
        <v>11</v>
      </c>
      <c r="C370">
        <v>0.63</v>
      </c>
      <c r="D370">
        <v>0.49</v>
      </c>
      <c r="E370">
        <v>0.18</v>
      </c>
      <c r="F370" t="s">
        <v>4195</v>
      </c>
      <c r="G370">
        <v>1.1299999999999999</v>
      </c>
      <c r="H370" t="s">
        <v>17</v>
      </c>
      <c r="I370">
        <v>0.45800000000000002</v>
      </c>
      <c r="J370">
        <v>0.27650000000000002</v>
      </c>
      <c r="K370">
        <v>0.315</v>
      </c>
      <c r="L370" t="s">
        <v>4206</v>
      </c>
      <c r="M370">
        <v>12</v>
      </c>
    </row>
    <row r="371" spans="1:13" x14ac:dyDescent="0.3">
      <c r="A371" t="s">
        <v>382</v>
      </c>
      <c r="B371" t="s">
        <v>14</v>
      </c>
      <c r="C371">
        <v>0.69</v>
      </c>
      <c r="D371">
        <v>0.56000000000000005</v>
      </c>
      <c r="E371">
        <v>0.215</v>
      </c>
      <c r="F371" t="s">
        <v>4194</v>
      </c>
      <c r="G371">
        <v>1.7190000000000001</v>
      </c>
      <c r="H371" t="s">
        <v>4198</v>
      </c>
      <c r="I371">
        <v>0.68</v>
      </c>
      <c r="J371">
        <v>0.29899999999999999</v>
      </c>
      <c r="K371">
        <v>0.47</v>
      </c>
      <c r="L371" t="s">
        <v>4205</v>
      </c>
      <c r="M371">
        <v>17</v>
      </c>
    </row>
    <row r="372" spans="1:13" x14ac:dyDescent="0.3">
      <c r="A372" t="s">
        <v>383</v>
      </c>
      <c r="B372" t="s">
        <v>14</v>
      </c>
      <c r="C372">
        <v>0.65</v>
      </c>
      <c r="D372">
        <v>0.54500000000000004</v>
      </c>
      <c r="E372">
        <v>0.16500000000000001</v>
      </c>
      <c r="F372" t="s">
        <v>4196</v>
      </c>
      <c r="G372">
        <v>1.5660000000000001</v>
      </c>
      <c r="H372" t="s">
        <v>4198</v>
      </c>
      <c r="I372">
        <v>0.66449999999999998</v>
      </c>
      <c r="J372">
        <v>0.34549999999999997</v>
      </c>
      <c r="K372">
        <v>0.41499999999999998</v>
      </c>
      <c r="L372" t="s">
        <v>4206</v>
      </c>
      <c r="M372">
        <v>16</v>
      </c>
    </row>
    <row r="373" spans="1:13" x14ac:dyDescent="0.3">
      <c r="A373" t="s">
        <v>384</v>
      </c>
      <c r="B373" t="s">
        <v>14</v>
      </c>
      <c r="C373">
        <v>0.66</v>
      </c>
      <c r="D373">
        <v>0.56499999999999995</v>
      </c>
      <c r="E373">
        <v>0.19500000000000001</v>
      </c>
      <c r="F373" t="s">
        <v>4193</v>
      </c>
      <c r="G373">
        <v>1.7605</v>
      </c>
      <c r="H373" t="s">
        <v>14</v>
      </c>
      <c r="I373">
        <v>0.69199999999999995</v>
      </c>
      <c r="J373">
        <v>0.32650000000000001</v>
      </c>
      <c r="K373">
        <v>0.5</v>
      </c>
      <c r="L373" t="s">
        <v>4205</v>
      </c>
      <c r="M373">
        <v>16</v>
      </c>
    </row>
    <row r="374" spans="1:13" x14ac:dyDescent="0.3">
      <c r="A374" t="s">
        <v>385</v>
      </c>
      <c r="B374" t="s">
        <v>14</v>
      </c>
      <c r="C374">
        <v>0.68</v>
      </c>
      <c r="D374">
        <v>0.57999999999999996</v>
      </c>
      <c r="E374">
        <v>0.2</v>
      </c>
      <c r="F374" t="s">
        <v>4193</v>
      </c>
      <c r="G374">
        <v>1.7869999999999999</v>
      </c>
      <c r="H374" t="s">
        <v>4197</v>
      </c>
      <c r="I374">
        <v>0.58499999999999996</v>
      </c>
      <c r="J374">
        <v>0.45300000000000001</v>
      </c>
      <c r="K374">
        <v>0.6</v>
      </c>
      <c r="L374" t="s">
        <v>4204</v>
      </c>
      <c r="M374">
        <v>19</v>
      </c>
    </row>
    <row r="375" spans="1:13" x14ac:dyDescent="0.3">
      <c r="A375" t="s">
        <v>386</v>
      </c>
      <c r="B375" t="s">
        <v>14</v>
      </c>
      <c r="C375">
        <v>0.7</v>
      </c>
      <c r="D375">
        <v>0.57499999999999996</v>
      </c>
      <c r="E375">
        <v>0.17</v>
      </c>
      <c r="F375" t="s">
        <v>4196</v>
      </c>
      <c r="G375">
        <v>1.31</v>
      </c>
      <c r="H375" t="s">
        <v>4198</v>
      </c>
      <c r="I375">
        <v>0.50949999999999995</v>
      </c>
      <c r="J375">
        <v>0.314</v>
      </c>
      <c r="K375">
        <v>0.42</v>
      </c>
      <c r="L375" t="s">
        <v>4200</v>
      </c>
      <c r="M375">
        <v>14</v>
      </c>
    </row>
    <row r="376" spans="1:13" x14ac:dyDescent="0.3">
      <c r="A376" t="s">
        <v>387</v>
      </c>
      <c r="B376" t="s">
        <v>11</v>
      </c>
      <c r="C376">
        <v>0.68500000000000005</v>
      </c>
      <c r="D376">
        <v>0.52</v>
      </c>
      <c r="E376">
        <v>0.15</v>
      </c>
      <c r="F376" t="s">
        <v>4195</v>
      </c>
      <c r="G376">
        <v>1.343</v>
      </c>
      <c r="H376" t="s">
        <v>4197</v>
      </c>
      <c r="I376">
        <v>0.46350000000000002</v>
      </c>
      <c r="J376">
        <v>0.29199999999999998</v>
      </c>
      <c r="K376">
        <v>0.4</v>
      </c>
      <c r="L376" t="s">
        <v>4203</v>
      </c>
      <c r="M376">
        <v>13</v>
      </c>
    </row>
    <row r="377" spans="1:13" x14ac:dyDescent="0.3">
      <c r="A377" t="s">
        <v>388</v>
      </c>
      <c r="B377" t="s">
        <v>14</v>
      </c>
      <c r="C377">
        <v>0.67500000000000004</v>
      </c>
      <c r="D377">
        <v>0.54500000000000004</v>
      </c>
      <c r="E377">
        <v>0.19500000000000001</v>
      </c>
      <c r="F377" t="s">
        <v>4196</v>
      </c>
      <c r="G377">
        <v>1.7344999999999999</v>
      </c>
      <c r="H377" t="s">
        <v>4198</v>
      </c>
      <c r="I377">
        <v>0.6845</v>
      </c>
      <c r="J377">
        <v>0.3695</v>
      </c>
      <c r="K377">
        <v>0.60499999999999998</v>
      </c>
      <c r="L377" t="s">
        <v>11</v>
      </c>
      <c r="M377">
        <v>20</v>
      </c>
    </row>
    <row r="378" spans="1:13" x14ac:dyDescent="0.3">
      <c r="A378" t="s">
        <v>389</v>
      </c>
      <c r="B378" t="s">
        <v>11</v>
      </c>
      <c r="C378">
        <v>0.63</v>
      </c>
      <c r="D378">
        <v>0.49</v>
      </c>
      <c r="E378">
        <v>0.19</v>
      </c>
      <c r="F378" t="s">
        <v>4196</v>
      </c>
      <c r="G378">
        <v>1.1775</v>
      </c>
      <c r="H378" t="s">
        <v>4197</v>
      </c>
      <c r="I378">
        <v>0.49349999999999999</v>
      </c>
      <c r="J378">
        <v>0.33650000000000002</v>
      </c>
      <c r="K378">
        <v>0.28499999999999998</v>
      </c>
      <c r="L378" t="s">
        <v>4203</v>
      </c>
      <c r="M378">
        <v>11</v>
      </c>
    </row>
    <row r="379" spans="1:13" x14ac:dyDescent="0.3">
      <c r="A379" t="s">
        <v>390</v>
      </c>
      <c r="B379" t="s">
        <v>14</v>
      </c>
      <c r="C379">
        <v>0.58499999999999996</v>
      </c>
      <c r="D379">
        <v>0.45</v>
      </c>
      <c r="E379">
        <v>0.16</v>
      </c>
      <c r="F379" t="s">
        <v>4193</v>
      </c>
      <c r="G379">
        <v>1.077</v>
      </c>
      <c r="H379" t="s">
        <v>4197</v>
      </c>
      <c r="I379">
        <v>0.4995</v>
      </c>
      <c r="J379">
        <v>0.28749999999999998</v>
      </c>
      <c r="K379">
        <v>0.25</v>
      </c>
      <c r="L379" t="s">
        <v>4202</v>
      </c>
      <c r="M379">
        <v>10</v>
      </c>
    </row>
    <row r="380" spans="1:13" x14ac:dyDescent="0.3">
      <c r="A380" t="s">
        <v>391</v>
      </c>
      <c r="B380" t="s">
        <v>11</v>
      </c>
      <c r="C380">
        <v>0.56499999999999995</v>
      </c>
      <c r="D380">
        <v>0.46500000000000002</v>
      </c>
      <c r="E380">
        <v>0.17499999999999999</v>
      </c>
      <c r="F380" t="s">
        <v>4196</v>
      </c>
      <c r="G380">
        <v>0.995</v>
      </c>
      <c r="H380" t="s">
        <v>4199</v>
      </c>
      <c r="I380">
        <v>0.38950000000000001</v>
      </c>
      <c r="J380">
        <v>0.183</v>
      </c>
      <c r="K380">
        <v>0.37</v>
      </c>
      <c r="L380" t="s">
        <v>4200</v>
      </c>
      <c r="M380">
        <v>15</v>
      </c>
    </row>
    <row r="381" spans="1:13" x14ac:dyDescent="0.3">
      <c r="A381" t="s">
        <v>392</v>
      </c>
      <c r="B381" t="s">
        <v>14</v>
      </c>
      <c r="C381">
        <v>0.61</v>
      </c>
      <c r="D381">
        <v>0.495</v>
      </c>
      <c r="E381">
        <v>0.185</v>
      </c>
      <c r="F381" t="s">
        <v>4195</v>
      </c>
      <c r="G381">
        <v>1.1085</v>
      </c>
      <c r="H381" t="s">
        <v>4198</v>
      </c>
      <c r="I381">
        <v>0.3705</v>
      </c>
      <c r="J381">
        <v>0.3135</v>
      </c>
      <c r="K381">
        <v>0.33</v>
      </c>
      <c r="L381" t="s">
        <v>4205</v>
      </c>
      <c r="M381">
        <v>12</v>
      </c>
    </row>
    <row r="382" spans="1:13" x14ac:dyDescent="0.3">
      <c r="A382" t="s">
        <v>393</v>
      </c>
      <c r="B382" t="s">
        <v>11</v>
      </c>
      <c r="C382">
        <v>0.60499999999999998</v>
      </c>
      <c r="D382">
        <v>0.47</v>
      </c>
      <c r="E382">
        <v>0.18</v>
      </c>
      <c r="F382" t="s">
        <v>4193</v>
      </c>
      <c r="G382">
        <v>1.1405000000000001</v>
      </c>
      <c r="H382" t="s">
        <v>14</v>
      </c>
      <c r="I382">
        <v>0.3755</v>
      </c>
      <c r="J382">
        <v>0.28050000000000003</v>
      </c>
      <c r="K382">
        <v>0.38500000000000001</v>
      </c>
      <c r="L382" t="s">
        <v>4204</v>
      </c>
      <c r="M382">
        <v>15</v>
      </c>
    </row>
    <row r="383" spans="1:13" x14ac:dyDescent="0.3">
      <c r="A383" t="s">
        <v>394</v>
      </c>
      <c r="B383" t="s">
        <v>11</v>
      </c>
      <c r="C383">
        <v>0.53500000000000003</v>
      </c>
      <c r="D383">
        <v>0.42</v>
      </c>
      <c r="E383">
        <v>0.14499999999999999</v>
      </c>
      <c r="F383" t="s">
        <v>4194</v>
      </c>
      <c r="G383">
        <v>0.79100000000000004</v>
      </c>
      <c r="H383" t="s">
        <v>14</v>
      </c>
      <c r="I383">
        <v>0.33</v>
      </c>
      <c r="J383">
        <v>0.189</v>
      </c>
      <c r="K383">
        <v>0.25</v>
      </c>
      <c r="L383" t="s">
        <v>11</v>
      </c>
      <c r="M383">
        <v>10</v>
      </c>
    </row>
    <row r="384" spans="1:13" x14ac:dyDescent="0.3">
      <c r="A384" t="s">
        <v>395</v>
      </c>
      <c r="B384" t="s">
        <v>11</v>
      </c>
      <c r="C384">
        <v>0.48499999999999999</v>
      </c>
      <c r="D384">
        <v>0.4</v>
      </c>
      <c r="E384">
        <v>0.13500000000000001</v>
      </c>
      <c r="F384" t="s">
        <v>4194</v>
      </c>
      <c r="G384">
        <v>0.66300000000000003</v>
      </c>
      <c r="H384" t="s">
        <v>14</v>
      </c>
      <c r="I384">
        <v>0.313</v>
      </c>
      <c r="J384">
        <v>0.13700000000000001</v>
      </c>
      <c r="K384">
        <v>0.2</v>
      </c>
      <c r="L384" t="s">
        <v>4201</v>
      </c>
      <c r="M384">
        <v>10</v>
      </c>
    </row>
    <row r="385" spans="1:13" x14ac:dyDescent="0.3">
      <c r="A385" t="s">
        <v>396</v>
      </c>
      <c r="B385" t="s">
        <v>11</v>
      </c>
      <c r="C385">
        <v>0.47</v>
      </c>
      <c r="D385">
        <v>0.375</v>
      </c>
      <c r="E385">
        <v>0.12</v>
      </c>
      <c r="F385" t="s">
        <v>4193</v>
      </c>
      <c r="G385">
        <v>0.55649999999999999</v>
      </c>
      <c r="H385" t="s">
        <v>4199</v>
      </c>
      <c r="I385">
        <v>0.22600000000000001</v>
      </c>
      <c r="J385">
        <v>0.122</v>
      </c>
      <c r="K385">
        <v>0.19500000000000001</v>
      </c>
      <c r="L385" t="s">
        <v>4202</v>
      </c>
      <c r="M385">
        <v>12</v>
      </c>
    </row>
    <row r="386" spans="1:13" x14ac:dyDescent="0.3">
      <c r="A386" t="s">
        <v>397</v>
      </c>
      <c r="B386" t="s">
        <v>11</v>
      </c>
      <c r="C386">
        <v>0.54500000000000004</v>
      </c>
      <c r="D386">
        <v>0.42499999999999999</v>
      </c>
      <c r="E386">
        <v>0.13500000000000001</v>
      </c>
      <c r="F386" t="s">
        <v>4196</v>
      </c>
      <c r="G386">
        <v>0.84450000000000003</v>
      </c>
      <c r="H386" t="s">
        <v>14</v>
      </c>
      <c r="I386">
        <v>0.373</v>
      </c>
      <c r="J386">
        <v>0.21</v>
      </c>
      <c r="K386">
        <v>0.23499999999999999</v>
      </c>
      <c r="L386" t="s">
        <v>4200</v>
      </c>
      <c r="M386">
        <v>10</v>
      </c>
    </row>
    <row r="387" spans="1:13" x14ac:dyDescent="0.3">
      <c r="A387" t="s">
        <v>398</v>
      </c>
      <c r="B387" t="s">
        <v>14</v>
      </c>
      <c r="C387">
        <v>0.45500000000000002</v>
      </c>
      <c r="D387">
        <v>0.37</v>
      </c>
      <c r="E387">
        <v>0.105</v>
      </c>
      <c r="F387" t="s">
        <v>4195</v>
      </c>
      <c r="G387">
        <v>0.49249999999999999</v>
      </c>
      <c r="H387" t="s">
        <v>14</v>
      </c>
      <c r="I387">
        <v>0.216</v>
      </c>
      <c r="J387">
        <v>0.1245</v>
      </c>
      <c r="K387">
        <v>0.13500000000000001</v>
      </c>
      <c r="L387" t="s">
        <v>4203</v>
      </c>
      <c r="M387">
        <v>9</v>
      </c>
    </row>
    <row r="388" spans="1:13" x14ac:dyDescent="0.3">
      <c r="A388" t="s">
        <v>399</v>
      </c>
      <c r="B388" t="s">
        <v>11</v>
      </c>
      <c r="C388">
        <v>0.54</v>
      </c>
      <c r="D388">
        <v>0.42</v>
      </c>
      <c r="E388">
        <v>0.155</v>
      </c>
      <c r="F388" t="s">
        <v>4196</v>
      </c>
      <c r="G388">
        <v>0.73850000000000005</v>
      </c>
      <c r="H388" t="s">
        <v>14</v>
      </c>
      <c r="I388">
        <v>0.35149999999999998</v>
      </c>
      <c r="J388">
        <v>0.152</v>
      </c>
      <c r="K388">
        <v>0.215</v>
      </c>
      <c r="L388" t="s">
        <v>4203</v>
      </c>
      <c r="M388">
        <v>12</v>
      </c>
    </row>
    <row r="389" spans="1:13" x14ac:dyDescent="0.3">
      <c r="A389" t="s">
        <v>400</v>
      </c>
      <c r="B389" t="s">
        <v>11</v>
      </c>
      <c r="C389">
        <v>0.46</v>
      </c>
      <c r="D389">
        <v>0.38</v>
      </c>
      <c r="E389">
        <v>0.13500000000000001</v>
      </c>
      <c r="F389" t="s">
        <v>4193</v>
      </c>
      <c r="G389">
        <v>0.48199999999999998</v>
      </c>
      <c r="H389" t="s">
        <v>4199</v>
      </c>
      <c r="I389">
        <v>0.20699999999999999</v>
      </c>
      <c r="J389">
        <v>0.1225</v>
      </c>
      <c r="K389">
        <v>0.14499999999999999</v>
      </c>
      <c r="L389" t="s">
        <v>11</v>
      </c>
      <c r="M389">
        <v>10</v>
      </c>
    </row>
    <row r="390" spans="1:13" x14ac:dyDescent="0.3">
      <c r="A390" t="s">
        <v>401</v>
      </c>
      <c r="B390" t="s">
        <v>11</v>
      </c>
      <c r="C390">
        <v>0.49</v>
      </c>
      <c r="D390">
        <v>0.42</v>
      </c>
      <c r="E390">
        <v>0.125</v>
      </c>
      <c r="F390" t="s">
        <v>4196</v>
      </c>
      <c r="G390">
        <v>0.60899999999999999</v>
      </c>
      <c r="H390" t="s">
        <v>4199</v>
      </c>
      <c r="I390">
        <v>0.23899999999999999</v>
      </c>
      <c r="J390">
        <v>0.14349999999999999</v>
      </c>
      <c r="K390">
        <v>0.22</v>
      </c>
      <c r="L390" t="s">
        <v>4203</v>
      </c>
      <c r="M390">
        <v>14</v>
      </c>
    </row>
    <row r="391" spans="1:13" x14ac:dyDescent="0.3">
      <c r="A391" t="s">
        <v>402</v>
      </c>
      <c r="B391" t="s">
        <v>17</v>
      </c>
      <c r="C391">
        <v>0.46500000000000002</v>
      </c>
      <c r="D391">
        <v>0.375</v>
      </c>
      <c r="E391">
        <v>0.12</v>
      </c>
      <c r="F391" t="s">
        <v>4193</v>
      </c>
      <c r="G391">
        <v>0.47099999999999997</v>
      </c>
      <c r="H391" t="s">
        <v>4197</v>
      </c>
      <c r="I391">
        <v>0.222</v>
      </c>
      <c r="J391">
        <v>0.11899999999999999</v>
      </c>
      <c r="K391">
        <v>0.14000000000000001</v>
      </c>
      <c r="L391" t="s">
        <v>11</v>
      </c>
      <c r="M391">
        <v>9</v>
      </c>
    </row>
    <row r="392" spans="1:13" x14ac:dyDescent="0.3">
      <c r="A392" t="s">
        <v>403</v>
      </c>
      <c r="B392" t="s">
        <v>17</v>
      </c>
      <c r="C392">
        <v>0.41499999999999998</v>
      </c>
      <c r="D392">
        <v>0.32500000000000001</v>
      </c>
      <c r="E392">
        <v>0.1</v>
      </c>
      <c r="F392" t="s">
        <v>4194</v>
      </c>
      <c r="G392">
        <v>0.32150000000000001</v>
      </c>
      <c r="H392" t="s">
        <v>17</v>
      </c>
      <c r="I392">
        <v>0.1535</v>
      </c>
      <c r="J392">
        <v>5.9499999999999997E-2</v>
      </c>
      <c r="K392">
        <v>0.105</v>
      </c>
      <c r="L392" t="s">
        <v>4201</v>
      </c>
      <c r="M392">
        <v>10</v>
      </c>
    </row>
    <row r="393" spans="1:13" x14ac:dyDescent="0.3">
      <c r="A393" t="s">
        <v>404</v>
      </c>
      <c r="B393" t="s">
        <v>11</v>
      </c>
      <c r="C393">
        <v>0.47499999999999998</v>
      </c>
      <c r="D393">
        <v>0.375</v>
      </c>
      <c r="E393">
        <v>0.125</v>
      </c>
      <c r="F393" t="s">
        <v>4195</v>
      </c>
      <c r="G393">
        <v>0.59299999999999997</v>
      </c>
      <c r="H393" t="s">
        <v>14</v>
      </c>
      <c r="I393">
        <v>0.27700000000000002</v>
      </c>
      <c r="J393">
        <v>0.115</v>
      </c>
      <c r="K393">
        <v>0.18</v>
      </c>
      <c r="L393" t="s">
        <v>4201</v>
      </c>
      <c r="M393">
        <v>10</v>
      </c>
    </row>
    <row r="394" spans="1:13" x14ac:dyDescent="0.3">
      <c r="A394" t="s">
        <v>405</v>
      </c>
      <c r="B394" t="s">
        <v>14</v>
      </c>
      <c r="C394">
        <v>0.47</v>
      </c>
      <c r="D394">
        <v>0.375</v>
      </c>
      <c r="E394">
        <v>0.125</v>
      </c>
      <c r="F394" t="s">
        <v>4193</v>
      </c>
      <c r="G394">
        <v>0.5615</v>
      </c>
      <c r="H394" t="s">
        <v>17</v>
      </c>
      <c r="I394">
        <v>0.252</v>
      </c>
      <c r="J394">
        <v>0.13700000000000001</v>
      </c>
      <c r="K394">
        <v>0.18</v>
      </c>
      <c r="L394" t="s">
        <v>11</v>
      </c>
      <c r="M394">
        <v>10</v>
      </c>
    </row>
    <row r="395" spans="1:13" x14ac:dyDescent="0.3">
      <c r="A395" t="s">
        <v>406</v>
      </c>
      <c r="B395" t="s">
        <v>17</v>
      </c>
      <c r="C395">
        <v>0.36499999999999999</v>
      </c>
      <c r="D395">
        <v>0.29499999999999998</v>
      </c>
      <c r="E395">
        <v>9.5000000000000001E-2</v>
      </c>
      <c r="F395" t="s">
        <v>4194</v>
      </c>
      <c r="G395">
        <v>0.25</v>
      </c>
      <c r="H395" t="s">
        <v>4197</v>
      </c>
      <c r="I395">
        <v>0.1075</v>
      </c>
      <c r="J395">
        <v>5.45E-2</v>
      </c>
      <c r="K395">
        <v>0.08</v>
      </c>
      <c r="L395" t="s">
        <v>4205</v>
      </c>
      <c r="M395">
        <v>9</v>
      </c>
    </row>
    <row r="396" spans="1:13" x14ac:dyDescent="0.3">
      <c r="A396" t="s">
        <v>407</v>
      </c>
      <c r="B396" t="s">
        <v>17</v>
      </c>
      <c r="C396">
        <v>0.34499999999999997</v>
      </c>
      <c r="D396">
        <v>0.27500000000000002</v>
      </c>
      <c r="E396">
        <v>9.5000000000000001E-2</v>
      </c>
      <c r="F396" t="s">
        <v>4193</v>
      </c>
      <c r="G396">
        <v>0.19950000000000001</v>
      </c>
      <c r="H396" t="s">
        <v>17</v>
      </c>
      <c r="I396">
        <v>7.5499999999999998E-2</v>
      </c>
      <c r="J396">
        <v>5.3499999999999999E-2</v>
      </c>
      <c r="K396">
        <v>7.0000000000000007E-2</v>
      </c>
      <c r="L396" t="s">
        <v>4204</v>
      </c>
      <c r="M396">
        <v>6</v>
      </c>
    </row>
    <row r="397" spans="1:13" x14ac:dyDescent="0.3">
      <c r="A397" t="s">
        <v>408</v>
      </c>
      <c r="B397" t="s">
        <v>17</v>
      </c>
      <c r="C397">
        <v>0.39</v>
      </c>
      <c r="D397">
        <v>0.31</v>
      </c>
      <c r="E397">
        <v>0.1</v>
      </c>
      <c r="F397" t="s">
        <v>4193</v>
      </c>
      <c r="G397">
        <v>0.30199999999999999</v>
      </c>
      <c r="H397" t="s">
        <v>4197</v>
      </c>
      <c r="I397">
        <v>0.11600000000000001</v>
      </c>
      <c r="J397">
        <v>6.4000000000000001E-2</v>
      </c>
      <c r="K397">
        <v>0.115</v>
      </c>
      <c r="L397" t="s">
        <v>4204</v>
      </c>
      <c r="M397">
        <v>11</v>
      </c>
    </row>
    <row r="398" spans="1:13" x14ac:dyDescent="0.3">
      <c r="A398" t="s">
        <v>409</v>
      </c>
      <c r="B398" t="s">
        <v>14</v>
      </c>
      <c r="C398">
        <v>0.5</v>
      </c>
      <c r="D398">
        <v>0.39500000000000002</v>
      </c>
      <c r="E398">
        <v>0.14000000000000001</v>
      </c>
      <c r="F398" t="s">
        <v>4195</v>
      </c>
      <c r="G398">
        <v>0.71550000000000002</v>
      </c>
      <c r="H398" t="s">
        <v>4199</v>
      </c>
      <c r="I398">
        <v>0.3165</v>
      </c>
      <c r="J398">
        <v>0.17599999999999999</v>
      </c>
      <c r="K398">
        <v>0.24</v>
      </c>
      <c r="L398" t="s">
        <v>4206</v>
      </c>
      <c r="M398">
        <v>10</v>
      </c>
    </row>
    <row r="399" spans="1:13" x14ac:dyDescent="0.3">
      <c r="A399" t="s">
        <v>410</v>
      </c>
      <c r="B399" t="s">
        <v>11</v>
      </c>
      <c r="C399">
        <v>0.47</v>
      </c>
      <c r="D399">
        <v>0.38</v>
      </c>
      <c r="E399">
        <v>0.14499999999999999</v>
      </c>
      <c r="F399" t="s">
        <v>4195</v>
      </c>
      <c r="G399">
        <v>0.58650000000000002</v>
      </c>
      <c r="H399" t="s">
        <v>4197</v>
      </c>
      <c r="I399">
        <v>0.23849999999999999</v>
      </c>
      <c r="J399">
        <v>0.14399999999999999</v>
      </c>
      <c r="K399">
        <v>0.185</v>
      </c>
      <c r="L399" t="s">
        <v>4204</v>
      </c>
      <c r="M399">
        <v>8</v>
      </c>
    </row>
    <row r="400" spans="1:13" x14ac:dyDescent="0.3">
      <c r="A400" t="s">
        <v>411</v>
      </c>
      <c r="B400" t="s">
        <v>11</v>
      </c>
      <c r="C400">
        <v>0.53500000000000003</v>
      </c>
      <c r="D400">
        <v>0.44</v>
      </c>
      <c r="E400">
        <v>0.15</v>
      </c>
      <c r="F400" t="s">
        <v>4195</v>
      </c>
      <c r="G400">
        <v>0.67649999999999999</v>
      </c>
      <c r="H400" t="s">
        <v>4199</v>
      </c>
      <c r="I400">
        <v>0.25600000000000001</v>
      </c>
      <c r="J400">
        <v>0.13900000000000001</v>
      </c>
      <c r="K400">
        <v>0.26</v>
      </c>
      <c r="L400" t="s">
        <v>4203</v>
      </c>
      <c r="M400">
        <v>12</v>
      </c>
    </row>
    <row r="401" spans="1:13" x14ac:dyDescent="0.3">
      <c r="A401" t="s">
        <v>412</v>
      </c>
      <c r="B401" t="s">
        <v>11</v>
      </c>
      <c r="C401">
        <v>0.58499999999999996</v>
      </c>
      <c r="D401">
        <v>0.45500000000000002</v>
      </c>
      <c r="E401">
        <v>0.15</v>
      </c>
      <c r="F401" t="s">
        <v>4195</v>
      </c>
      <c r="G401">
        <v>0.98699999999999999</v>
      </c>
      <c r="H401" t="s">
        <v>4197</v>
      </c>
      <c r="I401">
        <v>0.4355</v>
      </c>
      <c r="J401">
        <v>0.20749999999999999</v>
      </c>
      <c r="K401">
        <v>0.31</v>
      </c>
      <c r="L401" t="s">
        <v>4200</v>
      </c>
      <c r="M401">
        <v>11</v>
      </c>
    </row>
    <row r="402" spans="1:13" x14ac:dyDescent="0.3">
      <c r="A402" t="s">
        <v>413</v>
      </c>
      <c r="B402" t="s">
        <v>14</v>
      </c>
      <c r="C402">
        <v>0.48499999999999999</v>
      </c>
      <c r="D402">
        <v>0.36499999999999999</v>
      </c>
      <c r="E402">
        <v>0.12</v>
      </c>
      <c r="F402" t="s">
        <v>4195</v>
      </c>
      <c r="G402">
        <v>0.58850000000000002</v>
      </c>
      <c r="H402" t="s">
        <v>14</v>
      </c>
      <c r="I402">
        <v>0.27</v>
      </c>
      <c r="J402">
        <v>0.13100000000000001</v>
      </c>
      <c r="K402">
        <v>0.17499999999999999</v>
      </c>
      <c r="L402" t="s">
        <v>4206</v>
      </c>
      <c r="M402">
        <v>9</v>
      </c>
    </row>
    <row r="403" spans="1:13" x14ac:dyDescent="0.3">
      <c r="A403" t="s">
        <v>414</v>
      </c>
      <c r="B403" t="s">
        <v>11</v>
      </c>
      <c r="C403">
        <v>0.51500000000000001</v>
      </c>
      <c r="D403">
        <v>0.45500000000000002</v>
      </c>
      <c r="E403">
        <v>0.13500000000000001</v>
      </c>
      <c r="F403" t="s">
        <v>4194</v>
      </c>
      <c r="G403">
        <v>0.72250000000000003</v>
      </c>
      <c r="H403" t="s">
        <v>17</v>
      </c>
      <c r="I403">
        <v>0.29499999999999998</v>
      </c>
      <c r="J403">
        <v>0.16250000000000001</v>
      </c>
      <c r="K403">
        <v>0.23499999999999999</v>
      </c>
      <c r="L403" t="s">
        <v>4205</v>
      </c>
      <c r="M403">
        <v>9</v>
      </c>
    </row>
    <row r="404" spans="1:13" x14ac:dyDescent="0.3">
      <c r="A404" t="s">
        <v>415</v>
      </c>
      <c r="B404" t="s">
        <v>14</v>
      </c>
      <c r="C404">
        <v>0.435</v>
      </c>
      <c r="D404">
        <v>0.32500000000000001</v>
      </c>
      <c r="E404">
        <v>0.11</v>
      </c>
      <c r="F404" t="s">
        <v>4194</v>
      </c>
      <c r="G404">
        <v>0.4335</v>
      </c>
      <c r="H404" t="s">
        <v>4199</v>
      </c>
      <c r="I404">
        <v>0.17799999999999999</v>
      </c>
      <c r="J404">
        <v>9.8500000000000004E-2</v>
      </c>
      <c r="K404">
        <v>0.155</v>
      </c>
      <c r="L404" t="s">
        <v>4202</v>
      </c>
      <c r="M404">
        <v>7</v>
      </c>
    </row>
    <row r="405" spans="1:13" x14ac:dyDescent="0.3">
      <c r="A405" t="s">
        <v>416</v>
      </c>
      <c r="B405" t="s">
        <v>14</v>
      </c>
      <c r="C405">
        <v>0.51500000000000001</v>
      </c>
      <c r="D405">
        <v>0.41499999999999998</v>
      </c>
      <c r="E405">
        <v>0.14000000000000001</v>
      </c>
      <c r="F405" t="s">
        <v>4195</v>
      </c>
      <c r="G405">
        <v>0.69350000000000001</v>
      </c>
      <c r="H405" t="s">
        <v>14</v>
      </c>
      <c r="I405">
        <v>0.3115</v>
      </c>
      <c r="J405">
        <v>0.152</v>
      </c>
      <c r="K405">
        <v>0.2</v>
      </c>
      <c r="L405" t="s">
        <v>4202</v>
      </c>
      <c r="M405">
        <v>10</v>
      </c>
    </row>
    <row r="406" spans="1:13" x14ac:dyDescent="0.3">
      <c r="A406" t="s">
        <v>417</v>
      </c>
      <c r="B406" t="s">
        <v>17</v>
      </c>
      <c r="C406">
        <v>0.44</v>
      </c>
      <c r="D406">
        <v>0.34499999999999997</v>
      </c>
      <c r="E406">
        <v>0.12</v>
      </c>
      <c r="F406" t="s">
        <v>4194</v>
      </c>
      <c r="G406">
        <v>0.36499999999999999</v>
      </c>
      <c r="H406" t="s">
        <v>17</v>
      </c>
      <c r="I406">
        <v>0.16550000000000001</v>
      </c>
      <c r="J406">
        <v>8.3000000000000004E-2</v>
      </c>
      <c r="K406">
        <v>0.11</v>
      </c>
      <c r="L406" t="s">
        <v>4200</v>
      </c>
      <c r="M406">
        <v>7</v>
      </c>
    </row>
    <row r="407" spans="1:13" x14ac:dyDescent="0.3">
      <c r="A407" t="s">
        <v>418</v>
      </c>
      <c r="B407" t="s">
        <v>14</v>
      </c>
      <c r="C407">
        <v>0.52500000000000002</v>
      </c>
      <c r="D407">
        <v>0.44</v>
      </c>
      <c r="E407">
        <v>0.15</v>
      </c>
      <c r="F407" t="s">
        <v>4195</v>
      </c>
      <c r="G407">
        <v>0.84250000000000003</v>
      </c>
      <c r="H407" t="s">
        <v>4199</v>
      </c>
      <c r="I407">
        <v>0.36849999999999999</v>
      </c>
      <c r="J407">
        <v>0.19850000000000001</v>
      </c>
      <c r="K407">
        <v>0.24</v>
      </c>
      <c r="L407" t="s">
        <v>11</v>
      </c>
      <c r="M407">
        <v>12</v>
      </c>
    </row>
    <row r="408" spans="1:13" x14ac:dyDescent="0.3">
      <c r="A408" t="s">
        <v>419</v>
      </c>
      <c r="B408" t="s">
        <v>11</v>
      </c>
      <c r="C408">
        <v>0.45</v>
      </c>
      <c r="D408">
        <v>0.35499999999999998</v>
      </c>
      <c r="E408">
        <v>0.115</v>
      </c>
      <c r="F408" t="s">
        <v>4193</v>
      </c>
      <c r="G408">
        <v>0.47899999999999998</v>
      </c>
      <c r="H408" t="s">
        <v>4199</v>
      </c>
      <c r="I408">
        <v>0.21249999999999999</v>
      </c>
      <c r="J408">
        <v>0.1045</v>
      </c>
      <c r="K408">
        <v>0.15</v>
      </c>
      <c r="L408" t="s">
        <v>4202</v>
      </c>
      <c r="M408">
        <v>8</v>
      </c>
    </row>
    <row r="409" spans="1:13" x14ac:dyDescent="0.3">
      <c r="A409" t="s">
        <v>420</v>
      </c>
      <c r="B409" t="s">
        <v>11</v>
      </c>
      <c r="C409">
        <v>0.59</v>
      </c>
      <c r="D409">
        <v>0.48499999999999999</v>
      </c>
      <c r="E409">
        <v>0.12</v>
      </c>
      <c r="F409" t="s">
        <v>4193</v>
      </c>
      <c r="G409">
        <v>0.91100000000000003</v>
      </c>
      <c r="H409" t="s">
        <v>4198</v>
      </c>
      <c r="I409">
        <v>0.39</v>
      </c>
      <c r="J409">
        <v>0.182</v>
      </c>
      <c r="K409">
        <v>0.28999999999999998</v>
      </c>
      <c r="L409" t="s">
        <v>4205</v>
      </c>
      <c r="M409">
        <v>16</v>
      </c>
    </row>
    <row r="410" spans="1:13" x14ac:dyDescent="0.3">
      <c r="A410" t="s">
        <v>421</v>
      </c>
      <c r="B410" t="s">
        <v>11</v>
      </c>
      <c r="C410">
        <v>0.55500000000000005</v>
      </c>
      <c r="D410">
        <v>0.45</v>
      </c>
      <c r="E410">
        <v>0.14499999999999999</v>
      </c>
      <c r="F410" t="s">
        <v>4196</v>
      </c>
      <c r="G410">
        <v>0.91500000000000004</v>
      </c>
      <c r="H410" t="s">
        <v>4197</v>
      </c>
      <c r="I410">
        <v>0.4</v>
      </c>
      <c r="J410">
        <v>0.246</v>
      </c>
      <c r="K410">
        <v>0.28499999999999998</v>
      </c>
      <c r="L410" t="s">
        <v>4206</v>
      </c>
      <c r="M410">
        <v>11</v>
      </c>
    </row>
    <row r="411" spans="1:13" x14ac:dyDescent="0.3">
      <c r="A411" t="s">
        <v>422</v>
      </c>
      <c r="B411" t="s">
        <v>11</v>
      </c>
      <c r="C411">
        <v>0.56999999999999995</v>
      </c>
      <c r="D411">
        <v>0.44</v>
      </c>
      <c r="E411">
        <v>9.5000000000000001E-2</v>
      </c>
      <c r="F411" t="s">
        <v>4194</v>
      </c>
      <c r="G411">
        <v>0.82699999999999996</v>
      </c>
      <c r="H411" t="s">
        <v>4198</v>
      </c>
      <c r="I411">
        <v>0.33950000000000002</v>
      </c>
      <c r="J411">
        <v>0.2215</v>
      </c>
      <c r="K411">
        <v>0.23499999999999999</v>
      </c>
      <c r="L411" t="s">
        <v>4206</v>
      </c>
      <c r="M411">
        <v>8</v>
      </c>
    </row>
    <row r="412" spans="1:13" x14ac:dyDescent="0.3">
      <c r="A412" t="s">
        <v>423</v>
      </c>
      <c r="B412" t="s">
        <v>11</v>
      </c>
      <c r="C412">
        <v>0.59</v>
      </c>
      <c r="D412">
        <v>0.5</v>
      </c>
      <c r="E412">
        <v>0.16500000000000001</v>
      </c>
      <c r="F412" t="s">
        <v>4196</v>
      </c>
      <c r="G412">
        <v>1.1045</v>
      </c>
      <c r="H412" t="s">
        <v>4199</v>
      </c>
      <c r="I412">
        <v>0.45650000000000002</v>
      </c>
      <c r="J412">
        <v>0.24249999999999999</v>
      </c>
      <c r="K412">
        <v>0.34</v>
      </c>
      <c r="L412" t="s">
        <v>4204</v>
      </c>
      <c r="M412">
        <v>15</v>
      </c>
    </row>
    <row r="413" spans="1:13" x14ac:dyDescent="0.3">
      <c r="A413" t="s">
        <v>424</v>
      </c>
      <c r="B413" t="s">
        <v>11</v>
      </c>
      <c r="C413">
        <v>0.58499999999999996</v>
      </c>
      <c r="D413">
        <v>0.47499999999999998</v>
      </c>
      <c r="E413">
        <v>0.12</v>
      </c>
      <c r="F413" t="s">
        <v>4193</v>
      </c>
      <c r="G413">
        <v>0.94499999999999995</v>
      </c>
      <c r="H413" t="s">
        <v>4199</v>
      </c>
      <c r="I413">
        <v>0.41</v>
      </c>
      <c r="J413">
        <v>0.21149999999999999</v>
      </c>
      <c r="K413">
        <v>0.28000000000000003</v>
      </c>
      <c r="L413" t="s">
        <v>4206</v>
      </c>
      <c r="M413">
        <v>14</v>
      </c>
    </row>
    <row r="414" spans="1:13" x14ac:dyDescent="0.3">
      <c r="A414" t="s">
        <v>425</v>
      </c>
      <c r="B414" t="s">
        <v>14</v>
      </c>
      <c r="C414">
        <v>0.57999999999999996</v>
      </c>
      <c r="D414">
        <v>0.46</v>
      </c>
      <c r="E414">
        <v>0.12</v>
      </c>
      <c r="F414" t="s">
        <v>4195</v>
      </c>
      <c r="G414">
        <v>0.99350000000000005</v>
      </c>
      <c r="H414" t="s">
        <v>4198</v>
      </c>
      <c r="I414">
        <v>0.46250000000000002</v>
      </c>
      <c r="J414">
        <v>0.23849999999999999</v>
      </c>
      <c r="K414">
        <v>0.28000000000000003</v>
      </c>
      <c r="L414" t="s">
        <v>4206</v>
      </c>
      <c r="M414">
        <v>11</v>
      </c>
    </row>
    <row r="415" spans="1:13" x14ac:dyDescent="0.3">
      <c r="A415" t="s">
        <v>426</v>
      </c>
      <c r="B415" t="s">
        <v>11</v>
      </c>
      <c r="C415">
        <v>0.54500000000000004</v>
      </c>
      <c r="D415">
        <v>0.44</v>
      </c>
      <c r="E415">
        <v>0.12</v>
      </c>
      <c r="F415" t="s">
        <v>4195</v>
      </c>
      <c r="G415">
        <v>0.85650000000000004</v>
      </c>
      <c r="H415" t="s">
        <v>4199</v>
      </c>
      <c r="I415">
        <v>0.34749999999999998</v>
      </c>
      <c r="J415">
        <v>0.17150000000000001</v>
      </c>
      <c r="K415">
        <v>0.24</v>
      </c>
      <c r="L415" t="s">
        <v>4202</v>
      </c>
      <c r="M415">
        <v>12</v>
      </c>
    </row>
    <row r="416" spans="1:13" x14ac:dyDescent="0.3">
      <c r="A416" t="s">
        <v>427</v>
      </c>
      <c r="B416" t="s">
        <v>14</v>
      </c>
      <c r="C416">
        <v>0.60499999999999998</v>
      </c>
      <c r="D416">
        <v>0.495</v>
      </c>
      <c r="E416">
        <v>0.17</v>
      </c>
      <c r="F416" t="s">
        <v>4195</v>
      </c>
      <c r="G416">
        <v>1.2384999999999999</v>
      </c>
      <c r="H416" t="s">
        <v>14</v>
      </c>
      <c r="I416">
        <v>0.52800000000000002</v>
      </c>
      <c r="J416">
        <v>0.2465</v>
      </c>
      <c r="K416">
        <v>0.39</v>
      </c>
      <c r="L416" t="s">
        <v>4205</v>
      </c>
      <c r="M416">
        <v>14</v>
      </c>
    </row>
    <row r="417" spans="1:13" x14ac:dyDescent="0.3">
      <c r="A417" t="s">
        <v>428</v>
      </c>
      <c r="B417" t="s">
        <v>14</v>
      </c>
      <c r="C417">
        <v>0.62</v>
      </c>
      <c r="D417">
        <v>0.47</v>
      </c>
      <c r="E417">
        <v>0.14000000000000001</v>
      </c>
      <c r="F417" t="s">
        <v>4193</v>
      </c>
      <c r="G417">
        <v>1.0325</v>
      </c>
      <c r="H417" t="s">
        <v>14</v>
      </c>
      <c r="I417">
        <v>0.36049999999999999</v>
      </c>
      <c r="J417">
        <v>0.224</v>
      </c>
      <c r="K417">
        <v>0.36</v>
      </c>
      <c r="L417" t="s">
        <v>4202</v>
      </c>
      <c r="M417">
        <v>15</v>
      </c>
    </row>
    <row r="418" spans="1:13" x14ac:dyDescent="0.3">
      <c r="A418" t="s">
        <v>429</v>
      </c>
      <c r="B418" t="s">
        <v>14</v>
      </c>
      <c r="C418">
        <v>0.63</v>
      </c>
      <c r="D418">
        <v>0.5</v>
      </c>
      <c r="E418">
        <v>0.17</v>
      </c>
      <c r="F418" t="s">
        <v>4193</v>
      </c>
      <c r="G418">
        <v>1.3134999999999999</v>
      </c>
      <c r="H418" t="s">
        <v>4199</v>
      </c>
      <c r="I418">
        <v>0.5595</v>
      </c>
      <c r="J418">
        <v>0.26700000000000002</v>
      </c>
      <c r="K418">
        <v>0.4</v>
      </c>
      <c r="L418" t="s">
        <v>11</v>
      </c>
      <c r="M418">
        <v>20</v>
      </c>
    </row>
    <row r="419" spans="1:13" x14ac:dyDescent="0.3">
      <c r="A419" t="s">
        <v>430</v>
      </c>
      <c r="B419" t="s">
        <v>11</v>
      </c>
      <c r="C419">
        <v>0.63</v>
      </c>
      <c r="D419">
        <v>0.51500000000000001</v>
      </c>
      <c r="E419">
        <v>0.16500000000000001</v>
      </c>
      <c r="F419" t="s">
        <v>4193</v>
      </c>
      <c r="G419">
        <v>1.3520000000000001</v>
      </c>
      <c r="H419" t="s">
        <v>17</v>
      </c>
      <c r="I419">
        <v>0.48799999999999999</v>
      </c>
      <c r="J419">
        <v>0.34899999999999998</v>
      </c>
      <c r="K419">
        <v>0.45</v>
      </c>
      <c r="L419" t="s">
        <v>4200</v>
      </c>
      <c r="M419">
        <v>20</v>
      </c>
    </row>
    <row r="420" spans="1:13" x14ac:dyDescent="0.3">
      <c r="A420" t="s">
        <v>431</v>
      </c>
      <c r="B420" t="s">
        <v>14</v>
      </c>
      <c r="C420">
        <v>0.63</v>
      </c>
      <c r="D420">
        <v>0.5</v>
      </c>
      <c r="E420">
        <v>0.155</v>
      </c>
      <c r="F420" t="s">
        <v>4196</v>
      </c>
      <c r="G420">
        <v>1.0049999999999999</v>
      </c>
      <c r="H420" t="s">
        <v>4198</v>
      </c>
      <c r="I420">
        <v>0.36699999999999999</v>
      </c>
      <c r="J420">
        <v>0.19900000000000001</v>
      </c>
      <c r="K420">
        <v>0.36</v>
      </c>
      <c r="L420" t="s">
        <v>4200</v>
      </c>
      <c r="M420">
        <v>16</v>
      </c>
    </row>
    <row r="421" spans="1:13" x14ac:dyDescent="0.3">
      <c r="A421" t="s">
        <v>432</v>
      </c>
      <c r="B421" t="s">
        <v>11</v>
      </c>
      <c r="C421">
        <v>0.54500000000000004</v>
      </c>
      <c r="D421">
        <v>0.41</v>
      </c>
      <c r="E421">
        <v>0.14000000000000001</v>
      </c>
      <c r="F421" t="s">
        <v>4195</v>
      </c>
      <c r="G421">
        <v>0.625</v>
      </c>
      <c r="H421" t="s">
        <v>14</v>
      </c>
      <c r="I421">
        <v>0.223</v>
      </c>
      <c r="J421">
        <v>0.16</v>
      </c>
      <c r="K421">
        <v>0.23499999999999999</v>
      </c>
      <c r="L421" t="s">
        <v>4201</v>
      </c>
      <c r="M421">
        <v>13</v>
      </c>
    </row>
    <row r="422" spans="1:13" x14ac:dyDescent="0.3">
      <c r="A422" t="s">
        <v>433</v>
      </c>
      <c r="B422" t="s">
        <v>14</v>
      </c>
      <c r="C422">
        <v>0.67</v>
      </c>
      <c r="D422">
        <v>0.54</v>
      </c>
      <c r="E422">
        <v>0.16500000000000001</v>
      </c>
      <c r="F422" t="s">
        <v>4193</v>
      </c>
      <c r="G422">
        <v>1.5015000000000001</v>
      </c>
      <c r="H422" t="s">
        <v>17</v>
      </c>
      <c r="I422">
        <v>0.51800000000000002</v>
      </c>
      <c r="J422">
        <v>0.35799999999999998</v>
      </c>
      <c r="K422">
        <v>0.505</v>
      </c>
      <c r="L422" t="s">
        <v>11</v>
      </c>
      <c r="M422">
        <v>14</v>
      </c>
    </row>
    <row r="423" spans="1:13" x14ac:dyDescent="0.3">
      <c r="A423" t="s">
        <v>434</v>
      </c>
      <c r="B423" t="s">
        <v>17</v>
      </c>
      <c r="C423">
        <v>0.49</v>
      </c>
      <c r="D423">
        <v>0.38</v>
      </c>
      <c r="E423">
        <v>0.12</v>
      </c>
      <c r="F423" t="s">
        <v>4194</v>
      </c>
      <c r="G423">
        <v>0.52900000000000003</v>
      </c>
      <c r="H423" t="s">
        <v>17</v>
      </c>
      <c r="I423">
        <v>0.2165</v>
      </c>
      <c r="J423">
        <v>0.13900000000000001</v>
      </c>
      <c r="K423">
        <v>0.155</v>
      </c>
      <c r="L423" t="s">
        <v>4201</v>
      </c>
      <c r="M423">
        <v>11</v>
      </c>
    </row>
    <row r="424" spans="1:13" x14ac:dyDescent="0.3">
      <c r="A424" t="s">
        <v>435</v>
      </c>
      <c r="B424" t="s">
        <v>14</v>
      </c>
      <c r="C424">
        <v>0.49</v>
      </c>
      <c r="D424">
        <v>0.39</v>
      </c>
      <c r="E424">
        <v>0.13500000000000001</v>
      </c>
      <c r="F424" t="s">
        <v>4196</v>
      </c>
      <c r="G424">
        <v>0.57850000000000001</v>
      </c>
      <c r="H424" t="s">
        <v>4198</v>
      </c>
      <c r="I424">
        <v>0.2465</v>
      </c>
      <c r="J424">
        <v>0.123</v>
      </c>
      <c r="K424">
        <v>0.2</v>
      </c>
      <c r="L424" t="s">
        <v>4200</v>
      </c>
      <c r="M424">
        <v>13</v>
      </c>
    </row>
    <row r="425" spans="1:13" x14ac:dyDescent="0.3">
      <c r="A425" t="s">
        <v>436</v>
      </c>
      <c r="B425" t="s">
        <v>17</v>
      </c>
      <c r="C425">
        <v>0.28999999999999998</v>
      </c>
      <c r="D425">
        <v>0.22500000000000001</v>
      </c>
      <c r="E425">
        <v>7.0000000000000007E-2</v>
      </c>
      <c r="F425" t="s">
        <v>4196</v>
      </c>
      <c r="G425">
        <v>0.10100000000000001</v>
      </c>
      <c r="H425" t="s">
        <v>14</v>
      </c>
      <c r="I425">
        <v>3.5999999999999997E-2</v>
      </c>
      <c r="J425">
        <v>2.35E-2</v>
      </c>
      <c r="K425">
        <v>3.5000000000000003E-2</v>
      </c>
      <c r="L425" t="s">
        <v>4200</v>
      </c>
      <c r="M425">
        <v>8</v>
      </c>
    </row>
    <row r="426" spans="1:13" x14ac:dyDescent="0.3">
      <c r="A426" t="s">
        <v>437</v>
      </c>
      <c r="B426" t="s">
        <v>17</v>
      </c>
      <c r="C426">
        <v>0.26</v>
      </c>
      <c r="D426">
        <v>0.2</v>
      </c>
      <c r="E426">
        <v>7.0000000000000007E-2</v>
      </c>
      <c r="F426" t="s">
        <v>4195</v>
      </c>
      <c r="G426">
        <v>9.1999999999999998E-2</v>
      </c>
      <c r="H426" t="s">
        <v>14</v>
      </c>
      <c r="I426">
        <v>3.6999999999999998E-2</v>
      </c>
      <c r="J426">
        <v>0.02</v>
      </c>
      <c r="K426">
        <v>0.03</v>
      </c>
      <c r="L426" t="s">
        <v>11</v>
      </c>
      <c r="M426">
        <v>6</v>
      </c>
    </row>
    <row r="427" spans="1:13" x14ac:dyDescent="0.3">
      <c r="A427" t="s">
        <v>438</v>
      </c>
      <c r="B427" t="s">
        <v>11</v>
      </c>
      <c r="C427">
        <v>0.57999999999999996</v>
      </c>
      <c r="D427">
        <v>0.45</v>
      </c>
      <c r="E427">
        <v>0.17499999999999999</v>
      </c>
      <c r="F427" t="s">
        <v>4195</v>
      </c>
      <c r="G427">
        <v>1.0680000000000001</v>
      </c>
      <c r="H427" t="s">
        <v>4197</v>
      </c>
      <c r="I427">
        <v>0.42499999999999999</v>
      </c>
      <c r="J427">
        <v>0.20300000000000001</v>
      </c>
      <c r="K427">
        <v>0.32</v>
      </c>
      <c r="L427" t="s">
        <v>4204</v>
      </c>
      <c r="M427">
        <v>13</v>
      </c>
    </row>
    <row r="428" spans="1:13" x14ac:dyDescent="0.3">
      <c r="A428" t="s">
        <v>439</v>
      </c>
      <c r="B428" t="s">
        <v>14</v>
      </c>
      <c r="C428">
        <v>0.61</v>
      </c>
      <c r="D428">
        <v>0.48499999999999999</v>
      </c>
      <c r="E428">
        <v>0.16500000000000001</v>
      </c>
      <c r="F428" t="s">
        <v>4195</v>
      </c>
      <c r="G428">
        <v>1.0914999999999999</v>
      </c>
      <c r="H428" t="s">
        <v>17</v>
      </c>
      <c r="I428">
        <v>0.39350000000000002</v>
      </c>
      <c r="J428">
        <v>0.24349999999999999</v>
      </c>
      <c r="K428">
        <v>0.33</v>
      </c>
      <c r="L428" t="s">
        <v>4201</v>
      </c>
      <c r="M428">
        <v>18</v>
      </c>
    </row>
    <row r="429" spans="1:13" x14ac:dyDescent="0.3">
      <c r="A429" t="s">
        <v>440</v>
      </c>
      <c r="B429" t="s">
        <v>11</v>
      </c>
      <c r="C429">
        <v>0.6</v>
      </c>
      <c r="D429">
        <v>0.5</v>
      </c>
      <c r="E429">
        <v>0.16</v>
      </c>
      <c r="F429" t="s">
        <v>4193</v>
      </c>
      <c r="G429">
        <v>1.0149999999999999</v>
      </c>
      <c r="H429" t="s">
        <v>14</v>
      </c>
      <c r="I429">
        <v>0.39950000000000002</v>
      </c>
      <c r="J429">
        <v>0.17349999999999999</v>
      </c>
      <c r="K429">
        <v>0.33</v>
      </c>
      <c r="L429" t="s">
        <v>11</v>
      </c>
      <c r="M429">
        <v>19</v>
      </c>
    </row>
    <row r="430" spans="1:13" x14ac:dyDescent="0.3">
      <c r="A430" t="s">
        <v>441</v>
      </c>
      <c r="B430" t="s">
        <v>14</v>
      </c>
      <c r="C430">
        <v>0.56000000000000005</v>
      </c>
      <c r="D430">
        <v>0.45500000000000002</v>
      </c>
      <c r="E430">
        <v>0.125</v>
      </c>
      <c r="F430" t="s">
        <v>4195</v>
      </c>
      <c r="G430">
        <v>0.94299999999999995</v>
      </c>
      <c r="H430" t="s">
        <v>4197</v>
      </c>
      <c r="I430">
        <v>0.34399999999999997</v>
      </c>
      <c r="J430">
        <v>0.129</v>
      </c>
      <c r="K430">
        <v>0.375</v>
      </c>
      <c r="L430" t="s">
        <v>4206</v>
      </c>
      <c r="M430">
        <v>21</v>
      </c>
    </row>
    <row r="431" spans="1:13" x14ac:dyDescent="0.3">
      <c r="A431" t="s">
        <v>442</v>
      </c>
      <c r="B431" t="s">
        <v>14</v>
      </c>
      <c r="C431">
        <v>0.57499999999999996</v>
      </c>
      <c r="D431">
        <v>0.45</v>
      </c>
      <c r="E431">
        <v>0.17</v>
      </c>
      <c r="F431" t="s">
        <v>4193</v>
      </c>
      <c r="G431">
        <v>1.0475000000000001</v>
      </c>
      <c r="H431" t="s">
        <v>17</v>
      </c>
      <c r="I431">
        <v>0.3775</v>
      </c>
      <c r="J431">
        <v>0.17050000000000001</v>
      </c>
      <c r="K431">
        <v>0.38500000000000001</v>
      </c>
      <c r="L431" t="s">
        <v>4200</v>
      </c>
      <c r="M431">
        <v>18</v>
      </c>
    </row>
    <row r="432" spans="1:13" x14ac:dyDescent="0.3">
      <c r="A432" t="s">
        <v>443</v>
      </c>
      <c r="B432" t="s">
        <v>14</v>
      </c>
      <c r="C432">
        <v>0.56999999999999995</v>
      </c>
      <c r="D432">
        <v>0.45</v>
      </c>
      <c r="E432">
        <v>0.17499999999999999</v>
      </c>
      <c r="F432" t="s">
        <v>4194</v>
      </c>
      <c r="G432">
        <v>0.95550000000000002</v>
      </c>
      <c r="H432" t="s">
        <v>4197</v>
      </c>
      <c r="I432">
        <v>0.38</v>
      </c>
      <c r="J432">
        <v>0.16650000000000001</v>
      </c>
      <c r="K432">
        <v>0.29499999999999998</v>
      </c>
      <c r="L432" t="s">
        <v>4202</v>
      </c>
      <c r="M432">
        <v>18</v>
      </c>
    </row>
    <row r="433" spans="1:13" x14ac:dyDescent="0.3">
      <c r="A433" t="s">
        <v>444</v>
      </c>
      <c r="B433" t="s">
        <v>11</v>
      </c>
      <c r="C433">
        <v>0.6</v>
      </c>
      <c r="D433">
        <v>0.47</v>
      </c>
      <c r="E433">
        <v>0.155</v>
      </c>
      <c r="F433" t="s">
        <v>4196</v>
      </c>
      <c r="G433">
        <v>1.036</v>
      </c>
      <c r="H433" t="s">
        <v>14</v>
      </c>
      <c r="I433">
        <v>0.4375</v>
      </c>
      <c r="J433">
        <v>0.19600000000000001</v>
      </c>
      <c r="K433">
        <v>0.32500000000000001</v>
      </c>
      <c r="L433" t="s">
        <v>4201</v>
      </c>
      <c r="M433">
        <v>20</v>
      </c>
    </row>
    <row r="434" spans="1:13" x14ac:dyDescent="0.3">
      <c r="A434" t="s">
        <v>445</v>
      </c>
      <c r="B434" t="s">
        <v>11</v>
      </c>
      <c r="C434">
        <v>0.56499999999999995</v>
      </c>
      <c r="D434">
        <v>0.45500000000000002</v>
      </c>
      <c r="E434">
        <v>0.17</v>
      </c>
      <c r="F434" t="s">
        <v>4195</v>
      </c>
      <c r="G434">
        <v>0.90649999999999997</v>
      </c>
      <c r="H434" t="s">
        <v>4199</v>
      </c>
      <c r="I434">
        <v>0.34200000000000003</v>
      </c>
      <c r="J434">
        <v>0.156</v>
      </c>
      <c r="K434">
        <v>0.32</v>
      </c>
      <c r="L434" t="s">
        <v>4202</v>
      </c>
      <c r="M434">
        <v>18</v>
      </c>
    </row>
    <row r="435" spans="1:13" x14ac:dyDescent="0.3">
      <c r="A435" t="s">
        <v>446</v>
      </c>
      <c r="B435" t="s">
        <v>11</v>
      </c>
      <c r="C435">
        <v>0.54500000000000004</v>
      </c>
      <c r="D435">
        <v>0.42</v>
      </c>
      <c r="E435">
        <v>0.14000000000000001</v>
      </c>
      <c r="F435" t="s">
        <v>4193</v>
      </c>
      <c r="G435">
        <v>0.75049999999999994</v>
      </c>
      <c r="H435" t="s">
        <v>4198</v>
      </c>
      <c r="I435">
        <v>0.2475</v>
      </c>
      <c r="J435">
        <v>0.13</v>
      </c>
      <c r="K435">
        <v>0.255</v>
      </c>
      <c r="L435" t="s">
        <v>4205</v>
      </c>
      <c r="M435">
        <v>22</v>
      </c>
    </row>
    <row r="436" spans="1:13" x14ac:dyDescent="0.3">
      <c r="A436" t="s">
        <v>447</v>
      </c>
      <c r="B436" t="s">
        <v>17</v>
      </c>
      <c r="C436">
        <v>0.44</v>
      </c>
      <c r="D436">
        <v>0.34499999999999997</v>
      </c>
      <c r="E436">
        <v>0.1</v>
      </c>
      <c r="F436" t="s">
        <v>4194</v>
      </c>
      <c r="G436">
        <v>0.36599999999999999</v>
      </c>
      <c r="H436" t="s">
        <v>14</v>
      </c>
      <c r="I436">
        <v>0.122</v>
      </c>
      <c r="J436">
        <v>9.0499999999999997E-2</v>
      </c>
      <c r="K436">
        <v>0.12</v>
      </c>
      <c r="L436" t="s">
        <v>4202</v>
      </c>
      <c r="M436">
        <v>13</v>
      </c>
    </row>
    <row r="437" spans="1:13" x14ac:dyDescent="0.3">
      <c r="A437" t="s">
        <v>448</v>
      </c>
      <c r="B437" t="s">
        <v>11</v>
      </c>
      <c r="C437">
        <v>0.5</v>
      </c>
      <c r="D437">
        <v>0.41</v>
      </c>
      <c r="E437">
        <v>0.15</v>
      </c>
      <c r="F437" t="s">
        <v>4193</v>
      </c>
      <c r="G437">
        <v>0.66200000000000003</v>
      </c>
      <c r="H437" t="s">
        <v>17</v>
      </c>
      <c r="I437">
        <v>0.28149999999999997</v>
      </c>
      <c r="J437">
        <v>0.13700000000000001</v>
      </c>
      <c r="K437">
        <v>0.22</v>
      </c>
      <c r="L437" t="s">
        <v>4203</v>
      </c>
      <c r="M437">
        <v>11</v>
      </c>
    </row>
    <row r="438" spans="1:13" x14ac:dyDescent="0.3">
      <c r="A438" t="s">
        <v>449</v>
      </c>
      <c r="B438" t="s">
        <v>17</v>
      </c>
      <c r="C438">
        <v>0.36</v>
      </c>
      <c r="D438">
        <v>0.27500000000000002</v>
      </c>
      <c r="E438">
        <v>9.5000000000000001E-2</v>
      </c>
      <c r="F438" t="s">
        <v>4195</v>
      </c>
      <c r="G438">
        <v>0.217</v>
      </c>
      <c r="H438" t="s">
        <v>4198</v>
      </c>
      <c r="I438">
        <v>8.4000000000000005E-2</v>
      </c>
      <c r="J438">
        <v>4.3499999999999997E-2</v>
      </c>
      <c r="K438">
        <v>0.09</v>
      </c>
      <c r="L438" t="s">
        <v>11</v>
      </c>
      <c r="M438">
        <v>7</v>
      </c>
    </row>
    <row r="439" spans="1:13" x14ac:dyDescent="0.3">
      <c r="A439" t="s">
        <v>450</v>
      </c>
      <c r="B439" t="s">
        <v>17</v>
      </c>
      <c r="C439">
        <v>0.38500000000000001</v>
      </c>
      <c r="D439">
        <v>0.30499999999999999</v>
      </c>
      <c r="E439">
        <v>9.5000000000000001E-2</v>
      </c>
      <c r="F439" t="s">
        <v>4193</v>
      </c>
      <c r="G439">
        <v>0.252</v>
      </c>
      <c r="H439" t="s">
        <v>4199</v>
      </c>
      <c r="I439">
        <v>9.1499999999999998E-2</v>
      </c>
      <c r="J439">
        <v>5.5E-2</v>
      </c>
      <c r="K439">
        <v>0.09</v>
      </c>
      <c r="L439" t="s">
        <v>11</v>
      </c>
      <c r="M439">
        <v>14</v>
      </c>
    </row>
    <row r="440" spans="1:13" x14ac:dyDescent="0.3">
      <c r="A440" t="s">
        <v>451</v>
      </c>
      <c r="B440" t="s">
        <v>11</v>
      </c>
      <c r="C440">
        <v>0.39</v>
      </c>
      <c r="D440">
        <v>0.3</v>
      </c>
      <c r="E440">
        <v>0.09</v>
      </c>
      <c r="F440" t="s">
        <v>4196</v>
      </c>
      <c r="G440">
        <v>0.30549999999999999</v>
      </c>
      <c r="H440" t="s">
        <v>4198</v>
      </c>
      <c r="I440">
        <v>0.14299999999999999</v>
      </c>
      <c r="J440">
        <v>6.4500000000000002E-2</v>
      </c>
      <c r="K440">
        <v>8.5000000000000006E-2</v>
      </c>
      <c r="L440" t="s">
        <v>11</v>
      </c>
      <c r="M440">
        <v>9</v>
      </c>
    </row>
    <row r="441" spans="1:13" x14ac:dyDescent="0.3">
      <c r="A441" t="s">
        <v>452</v>
      </c>
      <c r="B441" t="s">
        <v>11</v>
      </c>
      <c r="C441">
        <v>0.5</v>
      </c>
      <c r="D441">
        <v>0.41499999999999998</v>
      </c>
      <c r="E441">
        <v>0.16500000000000001</v>
      </c>
      <c r="F441" t="s">
        <v>4194</v>
      </c>
      <c r="G441">
        <v>0.6885</v>
      </c>
      <c r="H441" t="s">
        <v>4199</v>
      </c>
      <c r="I441">
        <v>0.249</v>
      </c>
      <c r="J441">
        <v>0.13800000000000001</v>
      </c>
      <c r="K441">
        <v>0.25</v>
      </c>
      <c r="L441" t="s">
        <v>11</v>
      </c>
      <c r="M441">
        <v>13</v>
      </c>
    </row>
    <row r="442" spans="1:13" x14ac:dyDescent="0.3">
      <c r="A442" t="s">
        <v>453</v>
      </c>
      <c r="B442" t="s">
        <v>17</v>
      </c>
      <c r="C442">
        <v>0.36</v>
      </c>
      <c r="D442">
        <v>0.27500000000000002</v>
      </c>
      <c r="E442">
        <v>0.11</v>
      </c>
      <c r="F442" t="s">
        <v>4193</v>
      </c>
      <c r="G442">
        <v>0.23350000000000001</v>
      </c>
      <c r="H442" t="s">
        <v>17</v>
      </c>
      <c r="I442">
        <v>9.5000000000000001E-2</v>
      </c>
      <c r="J442">
        <v>5.2499999999999998E-2</v>
      </c>
      <c r="K442">
        <v>8.5000000000000006E-2</v>
      </c>
      <c r="L442" t="s">
        <v>11</v>
      </c>
      <c r="M442">
        <v>10</v>
      </c>
    </row>
    <row r="443" spans="1:13" x14ac:dyDescent="0.3">
      <c r="A443" t="s">
        <v>454</v>
      </c>
      <c r="B443" t="s">
        <v>17</v>
      </c>
      <c r="C443">
        <v>0.33500000000000002</v>
      </c>
      <c r="D443">
        <v>0.26</v>
      </c>
      <c r="E443">
        <v>0.1</v>
      </c>
      <c r="F443" t="s">
        <v>4193</v>
      </c>
      <c r="G443">
        <v>0.192</v>
      </c>
      <c r="H443" t="s">
        <v>14</v>
      </c>
      <c r="I443">
        <v>7.85E-2</v>
      </c>
      <c r="J443">
        <v>5.8500000000000003E-2</v>
      </c>
      <c r="K443">
        <v>7.0000000000000007E-2</v>
      </c>
      <c r="L443" t="s">
        <v>4203</v>
      </c>
      <c r="M443">
        <v>8</v>
      </c>
    </row>
    <row r="444" spans="1:13" x14ac:dyDescent="0.3">
      <c r="A444" t="s">
        <v>455</v>
      </c>
      <c r="B444" t="s">
        <v>14</v>
      </c>
      <c r="C444">
        <v>0.505</v>
      </c>
      <c r="D444">
        <v>0.42499999999999999</v>
      </c>
      <c r="E444">
        <v>0.14000000000000001</v>
      </c>
      <c r="F444" t="s">
        <v>4195</v>
      </c>
      <c r="G444">
        <v>0.85</v>
      </c>
      <c r="H444" t="s">
        <v>14</v>
      </c>
      <c r="I444">
        <v>0.27500000000000002</v>
      </c>
      <c r="J444">
        <v>0.16250000000000001</v>
      </c>
      <c r="K444">
        <v>0.28499999999999998</v>
      </c>
      <c r="L444" t="s">
        <v>4202</v>
      </c>
      <c r="M444">
        <v>19</v>
      </c>
    </row>
    <row r="445" spans="1:13" x14ac:dyDescent="0.3">
      <c r="A445" t="s">
        <v>456</v>
      </c>
      <c r="B445" t="s">
        <v>17</v>
      </c>
      <c r="C445">
        <v>0.39500000000000002</v>
      </c>
      <c r="D445">
        <v>0.29499999999999998</v>
      </c>
      <c r="E445">
        <v>0.1</v>
      </c>
      <c r="F445" t="s">
        <v>4194</v>
      </c>
      <c r="G445">
        <v>0.27150000000000002</v>
      </c>
      <c r="H445" t="s">
        <v>4198</v>
      </c>
      <c r="I445">
        <v>0.13400000000000001</v>
      </c>
      <c r="J445">
        <v>3.2500000000000001E-2</v>
      </c>
      <c r="K445">
        <v>8.5000000000000006E-2</v>
      </c>
      <c r="L445" t="s">
        <v>4205</v>
      </c>
      <c r="M445">
        <v>10</v>
      </c>
    </row>
    <row r="446" spans="1:13" x14ac:dyDescent="0.3">
      <c r="A446" t="s">
        <v>457</v>
      </c>
      <c r="B446" t="s">
        <v>14</v>
      </c>
      <c r="C446">
        <v>0.41</v>
      </c>
      <c r="D446">
        <v>0.32500000000000001</v>
      </c>
      <c r="E446">
        <v>0.105</v>
      </c>
      <c r="F446" t="s">
        <v>4196</v>
      </c>
      <c r="G446">
        <v>0.36349999999999999</v>
      </c>
      <c r="H446" t="s">
        <v>14</v>
      </c>
      <c r="I446">
        <v>0.159</v>
      </c>
      <c r="J446">
        <v>7.6999999999999999E-2</v>
      </c>
      <c r="K446">
        <v>0.12</v>
      </c>
      <c r="L446" t="s">
        <v>4203</v>
      </c>
      <c r="M446">
        <v>10</v>
      </c>
    </row>
    <row r="447" spans="1:13" x14ac:dyDescent="0.3">
      <c r="A447" t="s">
        <v>458</v>
      </c>
      <c r="B447" t="s">
        <v>14</v>
      </c>
      <c r="C447">
        <v>0.56000000000000005</v>
      </c>
      <c r="D447">
        <v>0.45500000000000002</v>
      </c>
      <c r="E447">
        <v>0.19</v>
      </c>
      <c r="F447" t="s">
        <v>4194</v>
      </c>
      <c r="G447">
        <v>0.71399999999999997</v>
      </c>
      <c r="H447" t="s">
        <v>4197</v>
      </c>
      <c r="I447">
        <v>0.28299999999999997</v>
      </c>
      <c r="J447">
        <v>0.129</v>
      </c>
      <c r="K447">
        <v>0.27500000000000002</v>
      </c>
      <c r="L447" t="s">
        <v>4200</v>
      </c>
      <c r="M447">
        <v>9</v>
      </c>
    </row>
    <row r="448" spans="1:13" x14ac:dyDescent="0.3">
      <c r="A448" t="s">
        <v>459</v>
      </c>
      <c r="B448" t="s">
        <v>11</v>
      </c>
      <c r="C448">
        <v>0.56499999999999995</v>
      </c>
      <c r="D448">
        <v>0.435</v>
      </c>
      <c r="E448">
        <v>0.185</v>
      </c>
      <c r="F448" t="s">
        <v>4195</v>
      </c>
      <c r="G448">
        <v>0.98150000000000004</v>
      </c>
      <c r="H448" t="s">
        <v>4197</v>
      </c>
      <c r="I448">
        <v>0.32900000000000001</v>
      </c>
      <c r="J448">
        <v>0.13600000000000001</v>
      </c>
      <c r="K448">
        <v>0.39</v>
      </c>
      <c r="L448" t="s">
        <v>4206</v>
      </c>
      <c r="M448">
        <v>13</v>
      </c>
    </row>
    <row r="449" spans="1:13" x14ac:dyDescent="0.3">
      <c r="A449" t="s">
        <v>460</v>
      </c>
      <c r="B449" t="s">
        <v>11</v>
      </c>
      <c r="C449">
        <v>0.56499999999999995</v>
      </c>
      <c r="D449">
        <v>0.45500000000000002</v>
      </c>
      <c r="E449">
        <v>0.185</v>
      </c>
      <c r="F449" t="s">
        <v>4193</v>
      </c>
      <c r="G449">
        <v>0.92649999999999999</v>
      </c>
      <c r="H449" t="s">
        <v>4198</v>
      </c>
      <c r="I449">
        <v>0.35399999999999998</v>
      </c>
      <c r="J449">
        <v>0.1575</v>
      </c>
      <c r="K449">
        <v>0.375</v>
      </c>
      <c r="L449" t="s">
        <v>4201</v>
      </c>
      <c r="M449">
        <v>16</v>
      </c>
    </row>
    <row r="450" spans="1:13" x14ac:dyDescent="0.3">
      <c r="A450" t="s">
        <v>461</v>
      </c>
      <c r="B450" t="s">
        <v>11</v>
      </c>
      <c r="C450">
        <v>0.60499999999999998</v>
      </c>
      <c r="D450">
        <v>0.5</v>
      </c>
      <c r="E450">
        <v>0.17499999999999999</v>
      </c>
      <c r="F450" t="s">
        <v>4194</v>
      </c>
      <c r="G450">
        <v>1.0980000000000001</v>
      </c>
      <c r="H450" t="s">
        <v>4197</v>
      </c>
      <c r="I450">
        <v>0.47649999999999998</v>
      </c>
      <c r="J450">
        <v>0.23200000000000001</v>
      </c>
      <c r="K450">
        <v>0.375</v>
      </c>
      <c r="L450" t="s">
        <v>4203</v>
      </c>
      <c r="M450">
        <v>12</v>
      </c>
    </row>
    <row r="451" spans="1:13" x14ac:dyDescent="0.3">
      <c r="A451" t="s">
        <v>462</v>
      </c>
      <c r="B451" t="s">
        <v>14</v>
      </c>
      <c r="C451">
        <v>0.56499999999999995</v>
      </c>
      <c r="D451">
        <v>0.45500000000000002</v>
      </c>
      <c r="E451">
        <v>0.15</v>
      </c>
      <c r="F451" t="s">
        <v>4193</v>
      </c>
      <c r="G451">
        <v>0.82050000000000001</v>
      </c>
      <c r="H451" t="s">
        <v>4199</v>
      </c>
      <c r="I451">
        <v>0.36499999999999999</v>
      </c>
      <c r="J451">
        <v>0.159</v>
      </c>
      <c r="K451">
        <v>0.26</v>
      </c>
      <c r="L451" t="s">
        <v>4206</v>
      </c>
      <c r="M451">
        <v>18</v>
      </c>
    </row>
    <row r="452" spans="1:13" x14ac:dyDescent="0.3">
      <c r="A452" t="s">
        <v>463</v>
      </c>
      <c r="B452" t="s">
        <v>11</v>
      </c>
      <c r="C452">
        <v>0.72499999999999998</v>
      </c>
      <c r="D452">
        <v>0.56499999999999995</v>
      </c>
      <c r="E452">
        <v>0.215</v>
      </c>
      <c r="F452" t="s">
        <v>4194</v>
      </c>
      <c r="G452">
        <v>1.891</v>
      </c>
      <c r="H452" t="s">
        <v>4197</v>
      </c>
      <c r="I452">
        <v>0.69750000000000001</v>
      </c>
      <c r="J452">
        <v>0.47249999999999998</v>
      </c>
      <c r="K452">
        <v>0.57999999999999996</v>
      </c>
      <c r="L452" t="s">
        <v>4204</v>
      </c>
      <c r="M452">
        <v>16</v>
      </c>
    </row>
    <row r="453" spans="1:13" x14ac:dyDescent="0.3">
      <c r="A453" t="s">
        <v>464</v>
      </c>
      <c r="B453" t="s">
        <v>14</v>
      </c>
      <c r="C453">
        <v>0.67500000000000004</v>
      </c>
      <c r="D453">
        <v>0.53500000000000003</v>
      </c>
      <c r="E453">
        <v>0.16</v>
      </c>
      <c r="F453" t="s">
        <v>4194</v>
      </c>
      <c r="G453">
        <v>1.41</v>
      </c>
      <c r="H453" t="s">
        <v>17</v>
      </c>
      <c r="I453">
        <v>0.59199999999999997</v>
      </c>
      <c r="J453">
        <v>0.3175</v>
      </c>
      <c r="K453">
        <v>0.42</v>
      </c>
      <c r="L453" t="s">
        <v>4205</v>
      </c>
      <c r="M453">
        <v>16</v>
      </c>
    </row>
    <row r="454" spans="1:13" x14ac:dyDescent="0.3">
      <c r="A454" t="s">
        <v>465</v>
      </c>
      <c r="B454" t="s">
        <v>14</v>
      </c>
      <c r="C454">
        <v>0.66500000000000004</v>
      </c>
      <c r="D454">
        <v>0.55500000000000005</v>
      </c>
      <c r="E454">
        <v>0.19500000000000001</v>
      </c>
      <c r="F454" t="s">
        <v>4193</v>
      </c>
      <c r="G454">
        <v>1.4384999999999999</v>
      </c>
      <c r="H454" t="s">
        <v>17</v>
      </c>
      <c r="I454">
        <v>0.58099999999999996</v>
      </c>
      <c r="J454">
        <v>0.35399999999999998</v>
      </c>
      <c r="K454">
        <v>0.36</v>
      </c>
      <c r="L454" t="s">
        <v>4203</v>
      </c>
      <c r="M454">
        <v>17</v>
      </c>
    </row>
    <row r="455" spans="1:13" x14ac:dyDescent="0.3">
      <c r="A455" t="s">
        <v>466</v>
      </c>
      <c r="B455" t="s">
        <v>14</v>
      </c>
      <c r="C455">
        <v>0.56499999999999995</v>
      </c>
      <c r="D455">
        <v>0.49</v>
      </c>
      <c r="E455">
        <v>0.155</v>
      </c>
      <c r="F455" t="s">
        <v>4196</v>
      </c>
      <c r="G455">
        <v>0.92449999999999999</v>
      </c>
      <c r="H455" t="s">
        <v>14</v>
      </c>
      <c r="I455">
        <v>0.40500000000000003</v>
      </c>
      <c r="J455">
        <v>0.2195</v>
      </c>
      <c r="K455">
        <v>0.255</v>
      </c>
      <c r="L455" t="s">
        <v>4205</v>
      </c>
      <c r="M455">
        <v>11</v>
      </c>
    </row>
    <row r="456" spans="1:13" x14ac:dyDescent="0.3">
      <c r="A456" t="s">
        <v>467</v>
      </c>
      <c r="B456" t="s">
        <v>14</v>
      </c>
      <c r="C456">
        <v>0.64500000000000002</v>
      </c>
      <c r="D456">
        <v>0.55000000000000004</v>
      </c>
      <c r="E456">
        <v>0.17499999999999999</v>
      </c>
      <c r="F456" t="s">
        <v>4196</v>
      </c>
      <c r="G456">
        <v>1.2915000000000001</v>
      </c>
      <c r="H456" t="s">
        <v>4199</v>
      </c>
      <c r="I456">
        <v>0.56999999999999995</v>
      </c>
      <c r="J456">
        <v>0.30449999999999999</v>
      </c>
      <c r="K456">
        <v>0.33</v>
      </c>
      <c r="L456" t="s">
        <v>4201</v>
      </c>
      <c r="M456">
        <v>14</v>
      </c>
    </row>
    <row r="457" spans="1:13" x14ac:dyDescent="0.3">
      <c r="A457" t="s">
        <v>468</v>
      </c>
      <c r="B457" t="s">
        <v>11</v>
      </c>
      <c r="C457">
        <v>0.57499999999999996</v>
      </c>
      <c r="D457">
        <v>0.47</v>
      </c>
      <c r="E457">
        <v>0.14000000000000001</v>
      </c>
      <c r="F457" t="s">
        <v>4195</v>
      </c>
      <c r="G457">
        <v>0.83750000000000002</v>
      </c>
      <c r="H457" t="s">
        <v>4199</v>
      </c>
      <c r="I457">
        <v>0.34849999999999998</v>
      </c>
      <c r="J457">
        <v>0.17349999999999999</v>
      </c>
      <c r="K457">
        <v>0.24</v>
      </c>
      <c r="L457" t="s">
        <v>4202</v>
      </c>
      <c r="M457">
        <v>11</v>
      </c>
    </row>
    <row r="458" spans="1:13" x14ac:dyDescent="0.3">
      <c r="A458" t="s">
        <v>469</v>
      </c>
      <c r="B458" t="s">
        <v>14</v>
      </c>
      <c r="C458">
        <v>0.64</v>
      </c>
      <c r="D458">
        <v>0.54</v>
      </c>
      <c r="E458">
        <v>0.17499999999999999</v>
      </c>
      <c r="F458" t="s">
        <v>4195</v>
      </c>
      <c r="G458">
        <v>1.2210000000000001</v>
      </c>
      <c r="H458" t="s">
        <v>14</v>
      </c>
      <c r="I458">
        <v>0.51</v>
      </c>
      <c r="J458">
        <v>0.25900000000000001</v>
      </c>
      <c r="K458">
        <v>0.39</v>
      </c>
      <c r="L458" t="s">
        <v>4203</v>
      </c>
      <c r="M458">
        <v>15</v>
      </c>
    </row>
    <row r="459" spans="1:13" x14ac:dyDescent="0.3">
      <c r="A459" t="s">
        <v>470</v>
      </c>
      <c r="B459" t="s">
        <v>17</v>
      </c>
      <c r="C459">
        <v>0.36</v>
      </c>
      <c r="D459">
        <v>0.28000000000000003</v>
      </c>
      <c r="E459">
        <v>0.105</v>
      </c>
      <c r="F459" t="s">
        <v>4196</v>
      </c>
      <c r="G459">
        <v>0.19900000000000001</v>
      </c>
      <c r="H459" t="s">
        <v>17</v>
      </c>
      <c r="I459">
        <v>6.9500000000000006E-2</v>
      </c>
      <c r="J459">
        <v>4.4999999999999998E-2</v>
      </c>
      <c r="K459">
        <v>0.08</v>
      </c>
      <c r="L459" t="s">
        <v>11</v>
      </c>
      <c r="M459">
        <v>9</v>
      </c>
    </row>
    <row r="460" spans="1:13" x14ac:dyDescent="0.3">
      <c r="A460" t="s">
        <v>471</v>
      </c>
      <c r="B460" t="s">
        <v>17</v>
      </c>
      <c r="C460">
        <v>0.41499999999999998</v>
      </c>
      <c r="D460">
        <v>0.31</v>
      </c>
      <c r="E460">
        <v>0.11</v>
      </c>
      <c r="F460" t="s">
        <v>4194</v>
      </c>
      <c r="G460">
        <v>0.29649999999999999</v>
      </c>
      <c r="H460" t="s">
        <v>4197</v>
      </c>
      <c r="I460">
        <v>0.123</v>
      </c>
      <c r="J460">
        <v>5.7000000000000002E-2</v>
      </c>
      <c r="K460">
        <v>9.9500000000000005E-2</v>
      </c>
      <c r="L460" t="s">
        <v>4204</v>
      </c>
      <c r="M460">
        <v>10</v>
      </c>
    </row>
    <row r="461" spans="1:13" x14ac:dyDescent="0.3">
      <c r="A461" t="s">
        <v>472</v>
      </c>
      <c r="B461" t="s">
        <v>14</v>
      </c>
      <c r="C461">
        <v>0.52500000000000002</v>
      </c>
      <c r="D461">
        <v>0.41</v>
      </c>
      <c r="E461">
        <v>0.13500000000000001</v>
      </c>
      <c r="F461" t="s">
        <v>4195</v>
      </c>
      <c r="G461">
        <v>0.70850000000000002</v>
      </c>
      <c r="H461" t="s">
        <v>14</v>
      </c>
      <c r="I461">
        <v>0.29299999999999998</v>
      </c>
      <c r="J461">
        <v>0.1525</v>
      </c>
      <c r="K461">
        <v>0.23499999999999999</v>
      </c>
      <c r="L461" t="s">
        <v>4205</v>
      </c>
      <c r="M461">
        <v>11</v>
      </c>
    </row>
    <row r="462" spans="1:13" x14ac:dyDescent="0.3">
      <c r="A462" t="s">
        <v>473</v>
      </c>
      <c r="B462" t="s">
        <v>11</v>
      </c>
      <c r="C462">
        <v>0.38</v>
      </c>
      <c r="D462">
        <v>0.28499999999999998</v>
      </c>
      <c r="E462">
        <v>0.1</v>
      </c>
      <c r="F462" t="s">
        <v>4195</v>
      </c>
      <c r="G462">
        <v>0.26650000000000001</v>
      </c>
      <c r="H462" t="s">
        <v>14</v>
      </c>
      <c r="I462">
        <v>0.115</v>
      </c>
      <c r="J462">
        <v>6.0999999999999999E-2</v>
      </c>
      <c r="K462">
        <v>7.4999999999999997E-2</v>
      </c>
      <c r="L462" t="s">
        <v>4205</v>
      </c>
      <c r="M462">
        <v>11</v>
      </c>
    </row>
    <row r="463" spans="1:13" x14ac:dyDescent="0.3">
      <c r="A463" t="s">
        <v>474</v>
      </c>
      <c r="B463" t="s">
        <v>14</v>
      </c>
      <c r="C463">
        <v>0.58499999999999996</v>
      </c>
      <c r="D463">
        <v>0.46500000000000002</v>
      </c>
      <c r="E463">
        <v>0.17</v>
      </c>
      <c r="F463" t="s">
        <v>4195</v>
      </c>
      <c r="G463">
        <v>0.99150000000000005</v>
      </c>
      <c r="H463" t="s">
        <v>4198</v>
      </c>
      <c r="I463">
        <v>0.38650000000000001</v>
      </c>
      <c r="J463">
        <v>0.224</v>
      </c>
      <c r="K463">
        <v>0.26500000000000001</v>
      </c>
      <c r="L463" t="s">
        <v>4206</v>
      </c>
      <c r="M463">
        <v>12</v>
      </c>
    </row>
    <row r="464" spans="1:13" x14ac:dyDescent="0.3">
      <c r="A464" t="s">
        <v>475</v>
      </c>
      <c r="B464" t="s">
        <v>17</v>
      </c>
      <c r="C464">
        <v>0.24</v>
      </c>
      <c r="D464">
        <v>0.185</v>
      </c>
      <c r="E464">
        <v>7.0000000000000007E-2</v>
      </c>
      <c r="F464" t="s">
        <v>4195</v>
      </c>
      <c r="G464">
        <v>7.1499999999999994E-2</v>
      </c>
      <c r="H464" t="s">
        <v>4199</v>
      </c>
      <c r="I464">
        <v>2.5999999999999999E-2</v>
      </c>
      <c r="J464">
        <v>1.7999999999999999E-2</v>
      </c>
      <c r="K464">
        <v>2.5000000000000001E-2</v>
      </c>
      <c r="L464" t="s">
        <v>4202</v>
      </c>
      <c r="M464">
        <v>6</v>
      </c>
    </row>
    <row r="465" spans="1:13" x14ac:dyDescent="0.3">
      <c r="A465" t="s">
        <v>476</v>
      </c>
      <c r="B465" t="s">
        <v>17</v>
      </c>
      <c r="C465">
        <v>0.22</v>
      </c>
      <c r="D465">
        <v>0.16500000000000001</v>
      </c>
      <c r="E465">
        <v>5.5E-2</v>
      </c>
      <c r="F465" t="s">
        <v>4193</v>
      </c>
      <c r="G465">
        <v>5.45E-2</v>
      </c>
      <c r="H465" t="s">
        <v>17</v>
      </c>
      <c r="I465">
        <v>2.1499999999999998E-2</v>
      </c>
      <c r="J465">
        <v>1.2E-2</v>
      </c>
      <c r="K465">
        <v>0.02</v>
      </c>
      <c r="L465" t="s">
        <v>4206</v>
      </c>
      <c r="M465">
        <v>5</v>
      </c>
    </row>
    <row r="466" spans="1:13" x14ac:dyDescent="0.3">
      <c r="A466" t="s">
        <v>477</v>
      </c>
      <c r="B466" t="s">
        <v>17</v>
      </c>
      <c r="C466">
        <v>0.255</v>
      </c>
      <c r="D466">
        <v>0.19500000000000001</v>
      </c>
      <c r="E466">
        <v>7.0000000000000007E-2</v>
      </c>
      <c r="F466" t="s">
        <v>4194</v>
      </c>
      <c r="G466">
        <v>7.3499999999999996E-2</v>
      </c>
      <c r="H466" t="s">
        <v>4199</v>
      </c>
      <c r="I466">
        <v>2.5499999999999998E-2</v>
      </c>
      <c r="J466">
        <v>0.02</v>
      </c>
      <c r="K466">
        <v>2.5000000000000001E-2</v>
      </c>
      <c r="L466" t="s">
        <v>4201</v>
      </c>
      <c r="M466">
        <v>6</v>
      </c>
    </row>
    <row r="467" spans="1:13" x14ac:dyDescent="0.3">
      <c r="A467" t="s">
        <v>478</v>
      </c>
      <c r="B467" t="s">
        <v>17</v>
      </c>
      <c r="C467">
        <v>0.17499999999999999</v>
      </c>
      <c r="D467">
        <v>0.125</v>
      </c>
      <c r="E467">
        <v>0.05</v>
      </c>
      <c r="F467" t="s">
        <v>4194</v>
      </c>
      <c r="G467">
        <v>2.35E-2</v>
      </c>
      <c r="H467" t="s">
        <v>4197</v>
      </c>
      <c r="I467">
        <v>8.0000000000000002E-3</v>
      </c>
      <c r="J467">
        <v>3.5000000000000001E-3</v>
      </c>
      <c r="K467">
        <v>8.0000000000000002E-3</v>
      </c>
      <c r="L467" t="s">
        <v>4205</v>
      </c>
      <c r="M467">
        <v>5</v>
      </c>
    </row>
    <row r="468" spans="1:13" x14ac:dyDescent="0.3">
      <c r="A468" t="s">
        <v>479</v>
      </c>
      <c r="B468" t="s">
        <v>14</v>
      </c>
      <c r="C468">
        <v>0.67</v>
      </c>
      <c r="D468">
        <v>0.55000000000000004</v>
      </c>
      <c r="E468">
        <v>0.19</v>
      </c>
      <c r="F468" t="s">
        <v>4194</v>
      </c>
      <c r="G468">
        <v>1.3905000000000001</v>
      </c>
      <c r="H468" t="s">
        <v>17</v>
      </c>
      <c r="I468">
        <v>0.54249999999999998</v>
      </c>
      <c r="J468">
        <v>0.30349999999999999</v>
      </c>
      <c r="K468">
        <v>0.4</v>
      </c>
      <c r="L468" t="s">
        <v>4205</v>
      </c>
      <c r="M468">
        <v>12</v>
      </c>
    </row>
    <row r="469" spans="1:13" x14ac:dyDescent="0.3">
      <c r="A469" t="s">
        <v>480</v>
      </c>
      <c r="B469" t="s">
        <v>11</v>
      </c>
      <c r="C469">
        <v>0.65500000000000003</v>
      </c>
      <c r="D469">
        <v>0.53</v>
      </c>
      <c r="E469">
        <v>0.19500000000000001</v>
      </c>
      <c r="F469" t="s">
        <v>4196</v>
      </c>
      <c r="G469">
        <v>1.3879999999999999</v>
      </c>
      <c r="H469" t="s">
        <v>17</v>
      </c>
      <c r="I469">
        <v>0.56699999999999995</v>
      </c>
      <c r="J469">
        <v>0.27350000000000002</v>
      </c>
      <c r="K469">
        <v>0.41</v>
      </c>
      <c r="L469" t="s">
        <v>4202</v>
      </c>
      <c r="M469">
        <v>13</v>
      </c>
    </row>
    <row r="470" spans="1:13" x14ac:dyDescent="0.3">
      <c r="A470" t="s">
        <v>481</v>
      </c>
      <c r="B470" t="s">
        <v>14</v>
      </c>
      <c r="C470">
        <v>0.68</v>
      </c>
      <c r="D470">
        <v>0.55000000000000004</v>
      </c>
      <c r="E470">
        <v>0.21</v>
      </c>
      <c r="F470" t="s">
        <v>4196</v>
      </c>
      <c r="G470">
        <v>1.7444999999999999</v>
      </c>
      <c r="H470" t="s">
        <v>14</v>
      </c>
      <c r="I470">
        <v>0.59750000000000003</v>
      </c>
      <c r="J470">
        <v>0.30499999999999999</v>
      </c>
      <c r="K470">
        <v>0.625</v>
      </c>
      <c r="L470" t="s">
        <v>4202</v>
      </c>
      <c r="M470">
        <v>17</v>
      </c>
    </row>
    <row r="471" spans="1:13" x14ac:dyDescent="0.3">
      <c r="A471" t="s">
        <v>482</v>
      </c>
      <c r="B471" t="s">
        <v>11</v>
      </c>
      <c r="C471">
        <v>0.67500000000000004</v>
      </c>
      <c r="D471">
        <v>0.55500000000000005</v>
      </c>
      <c r="E471">
        <v>0.2</v>
      </c>
      <c r="F471" t="s">
        <v>4195</v>
      </c>
      <c r="G471">
        <v>1.4384999999999999</v>
      </c>
      <c r="H471" t="s">
        <v>17</v>
      </c>
      <c r="I471">
        <v>0.54500000000000004</v>
      </c>
      <c r="J471">
        <v>0.26650000000000001</v>
      </c>
      <c r="K471">
        <v>0.46500000000000002</v>
      </c>
      <c r="L471" t="s">
        <v>4204</v>
      </c>
      <c r="M471">
        <v>21</v>
      </c>
    </row>
    <row r="472" spans="1:13" x14ac:dyDescent="0.3">
      <c r="A472" t="s">
        <v>483</v>
      </c>
      <c r="B472" t="s">
        <v>14</v>
      </c>
      <c r="C472">
        <v>0.53</v>
      </c>
      <c r="D472">
        <v>0.44</v>
      </c>
      <c r="E472">
        <v>0.13500000000000001</v>
      </c>
      <c r="F472" t="s">
        <v>4196</v>
      </c>
      <c r="G472">
        <v>0.78349999999999997</v>
      </c>
      <c r="H472" t="s">
        <v>4198</v>
      </c>
      <c r="I472">
        <v>0.313</v>
      </c>
      <c r="J472">
        <v>0.17150000000000001</v>
      </c>
      <c r="K472">
        <v>0.2185</v>
      </c>
      <c r="L472" t="s">
        <v>4205</v>
      </c>
      <c r="M472">
        <v>9</v>
      </c>
    </row>
    <row r="473" spans="1:13" x14ac:dyDescent="0.3">
      <c r="A473" t="s">
        <v>484</v>
      </c>
      <c r="B473" t="s">
        <v>14</v>
      </c>
      <c r="C473">
        <v>0.51500000000000001</v>
      </c>
      <c r="D473">
        <v>0.40500000000000003</v>
      </c>
      <c r="E473">
        <v>0.12</v>
      </c>
      <c r="F473" t="s">
        <v>4194</v>
      </c>
      <c r="G473">
        <v>0.64600000000000002</v>
      </c>
      <c r="H473" t="s">
        <v>4197</v>
      </c>
      <c r="I473">
        <v>0.28949999999999998</v>
      </c>
      <c r="J473">
        <v>0.14050000000000001</v>
      </c>
      <c r="K473">
        <v>0.17699999999999999</v>
      </c>
      <c r="L473" t="s">
        <v>4202</v>
      </c>
      <c r="M473">
        <v>10</v>
      </c>
    </row>
    <row r="474" spans="1:13" x14ac:dyDescent="0.3">
      <c r="A474" t="s">
        <v>485</v>
      </c>
      <c r="B474" t="s">
        <v>17</v>
      </c>
      <c r="C474">
        <v>0.43</v>
      </c>
      <c r="D474">
        <v>0.34</v>
      </c>
      <c r="E474">
        <v>0.12</v>
      </c>
      <c r="F474" t="s">
        <v>4194</v>
      </c>
      <c r="G474">
        <v>0.35749999999999998</v>
      </c>
      <c r="H474" t="s">
        <v>17</v>
      </c>
      <c r="I474">
        <v>0.151</v>
      </c>
      <c r="J474">
        <v>6.4500000000000002E-2</v>
      </c>
      <c r="K474">
        <v>0.1045</v>
      </c>
      <c r="L474" t="s">
        <v>4201</v>
      </c>
      <c r="M474">
        <v>9</v>
      </c>
    </row>
    <row r="475" spans="1:13" x14ac:dyDescent="0.3">
      <c r="A475" t="s">
        <v>486</v>
      </c>
      <c r="B475" t="s">
        <v>14</v>
      </c>
      <c r="C475">
        <v>0.52</v>
      </c>
      <c r="D475">
        <v>0.40500000000000003</v>
      </c>
      <c r="E475">
        <v>0.12</v>
      </c>
      <c r="F475" t="s">
        <v>4196</v>
      </c>
      <c r="G475">
        <v>0.627</v>
      </c>
      <c r="H475" t="s">
        <v>14</v>
      </c>
      <c r="I475">
        <v>0.26450000000000001</v>
      </c>
      <c r="J475">
        <v>0.14149999999999999</v>
      </c>
      <c r="K475">
        <v>0.18099999999999999</v>
      </c>
      <c r="L475" t="s">
        <v>4202</v>
      </c>
      <c r="M475">
        <v>11</v>
      </c>
    </row>
    <row r="476" spans="1:13" x14ac:dyDescent="0.3">
      <c r="A476" t="s">
        <v>487</v>
      </c>
      <c r="B476" t="s">
        <v>14</v>
      </c>
      <c r="C476">
        <v>0.54500000000000004</v>
      </c>
      <c r="D476">
        <v>0.41499999999999998</v>
      </c>
      <c r="E476">
        <v>0.16</v>
      </c>
      <c r="F476" t="s">
        <v>4196</v>
      </c>
      <c r="G476">
        <v>0.77149999999999996</v>
      </c>
      <c r="H476" t="s">
        <v>14</v>
      </c>
      <c r="I476">
        <v>0.27200000000000002</v>
      </c>
      <c r="J476">
        <v>0.14549999999999999</v>
      </c>
      <c r="K476">
        <v>0.27650000000000002</v>
      </c>
      <c r="L476" t="s">
        <v>4205</v>
      </c>
      <c r="M476">
        <v>10</v>
      </c>
    </row>
    <row r="477" spans="1:13" x14ac:dyDescent="0.3">
      <c r="A477" t="s">
        <v>488</v>
      </c>
      <c r="B477" t="s">
        <v>11</v>
      </c>
      <c r="C477">
        <v>0.53</v>
      </c>
      <c r="D477">
        <v>0.41499999999999998</v>
      </c>
      <c r="E477">
        <v>0.17499999999999999</v>
      </c>
      <c r="F477" t="s">
        <v>4196</v>
      </c>
      <c r="G477">
        <v>0.73950000000000005</v>
      </c>
      <c r="H477" t="s">
        <v>4197</v>
      </c>
      <c r="I477">
        <v>0.26100000000000001</v>
      </c>
      <c r="J477">
        <v>0.13950000000000001</v>
      </c>
      <c r="K477">
        <v>0.26450000000000001</v>
      </c>
      <c r="L477" t="s">
        <v>4202</v>
      </c>
      <c r="M477">
        <v>17</v>
      </c>
    </row>
    <row r="478" spans="1:13" x14ac:dyDescent="0.3">
      <c r="A478" t="s">
        <v>489</v>
      </c>
      <c r="B478" t="s">
        <v>14</v>
      </c>
      <c r="C478">
        <v>0.46500000000000002</v>
      </c>
      <c r="D478">
        <v>0.35</v>
      </c>
      <c r="E478">
        <v>0.115</v>
      </c>
      <c r="F478" t="s">
        <v>4195</v>
      </c>
      <c r="G478">
        <v>0.42099999999999999</v>
      </c>
      <c r="H478" t="s">
        <v>17</v>
      </c>
      <c r="I478">
        <v>0.1565</v>
      </c>
      <c r="J478">
        <v>9.0999999999999998E-2</v>
      </c>
      <c r="K478">
        <v>0.13450000000000001</v>
      </c>
      <c r="L478" t="s">
        <v>4204</v>
      </c>
      <c r="M478">
        <v>9</v>
      </c>
    </row>
    <row r="479" spans="1:13" x14ac:dyDescent="0.3">
      <c r="A479" t="s">
        <v>490</v>
      </c>
      <c r="B479" t="s">
        <v>11</v>
      </c>
      <c r="C479">
        <v>0.66500000000000004</v>
      </c>
      <c r="D479">
        <v>0.54</v>
      </c>
      <c r="E479">
        <v>0.17499999999999999</v>
      </c>
      <c r="F479" t="s">
        <v>4194</v>
      </c>
      <c r="G479">
        <v>1.347</v>
      </c>
      <c r="H479" t="s">
        <v>4199</v>
      </c>
      <c r="I479">
        <v>0.4955</v>
      </c>
      <c r="J479">
        <v>0.254</v>
      </c>
      <c r="K479">
        <v>0.41499999999999998</v>
      </c>
      <c r="L479" t="s">
        <v>4204</v>
      </c>
      <c r="M479">
        <v>17</v>
      </c>
    </row>
    <row r="480" spans="1:13" x14ac:dyDescent="0.3">
      <c r="A480" t="s">
        <v>491</v>
      </c>
      <c r="B480" t="s">
        <v>11</v>
      </c>
      <c r="C480">
        <v>0.73499999999999999</v>
      </c>
      <c r="D480">
        <v>0.59</v>
      </c>
      <c r="E480">
        <v>0.22500000000000001</v>
      </c>
      <c r="F480" t="s">
        <v>4193</v>
      </c>
      <c r="G480">
        <v>1.756</v>
      </c>
      <c r="H480" t="s">
        <v>4198</v>
      </c>
      <c r="I480">
        <v>0.63700000000000001</v>
      </c>
      <c r="J480">
        <v>0.34050000000000002</v>
      </c>
      <c r="K480">
        <v>0.57999999999999996</v>
      </c>
      <c r="L480" t="s">
        <v>4201</v>
      </c>
      <c r="M480">
        <v>21</v>
      </c>
    </row>
    <row r="481" spans="1:13" x14ac:dyDescent="0.3">
      <c r="A481" t="s">
        <v>492</v>
      </c>
      <c r="B481" t="s">
        <v>11</v>
      </c>
      <c r="C481">
        <v>0.66</v>
      </c>
      <c r="D481">
        <v>0.54500000000000004</v>
      </c>
      <c r="E481">
        <v>0.185</v>
      </c>
      <c r="F481" t="s">
        <v>4196</v>
      </c>
      <c r="G481">
        <v>1.32</v>
      </c>
      <c r="H481" t="s">
        <v>4197</v>
      </c>
      <c r="I481">
        <v>0.53049999999999997</v>
      </c>
      <c r="J481">
        <v>0.26350000000000001</v>
      </c>
      <c r="K481">
        <v>0.45500000000000002</v>
      </c>
      <c r="L481" t="s">
        <v>4203</v>
      </c>
      <c r="M481">
        <v>16</v>
      </c>
    </row>
    <row r="482" spans="1:13" x14ac:dyDescent="0.3">
      <c r="A482" t="s">
        <v>493</v>
      </c>
      <c r="B482" t="s">
        <v>14</v>
      </c>
      <c r="C482">
        <v>0.7</v>
      </c>
      <c r="D482">
        <v>0.58499999999999996</v>
      </c>
      <c r="E482">
        <v>0.185</v>
      </c>
      <c r="F482" t="s">
        <v>4194</v>
      </c>
      <c r="G482">
        <v>1.8075000000000001</v>
      </c>
      <c r="H482" t="s">
        <v>4197</v>
      </c>
      <c r="I482">
        <v>0.70550000000000002</v>
      </c>
      <c r="J482">
        <v>0.32150000000000001</v>
      </c>
      <c r="K482">
        <v>0.47499999999999998</v>
      </c>
      <c r="L482" t="s">
        <v>11</v>
      </c>
      <c r="M482">
        <v>29</v>
      </c>
    </row>
    <row r="483" spans="1:13" x14ac:dyDescent="0.3">
      <c r="A483" t="s">
        <v>494</v>
      </c>
      <c r="B483" t="s">
        <v>11</v>
      </c>
      <c r="C483">
        <v>0.57499999999999996</v>
      </c>
      <c r="D483">
        <v>0.4</v>
      </c>
      <c r="E483">
        <v>0.155</v>
      </c>
      <c r="F483" t="s">
        <v>4195</v>
      </c>
      <c r="G483">
        <v>0.9325</v>
      </c>
      <c r="H483" t="s">
        <v>4199</v>
      </c>
      <c r="I483">
        <v>0.36049999999999999</v>
      </c>
      <c r="J483">
        <v>0.2445</v>
      </c>
      <c r="K483">
        <v>0.3</v>
      </c>
      <c r="L483" t="s">
        <v>4205</v>
      </c>
      <c r="M483">
        <v>17</v>
      </c>
    </row>
    <row r="484" spans="1:13" x14ac:dyDescent="0.3">
      <c r="A484" t="s">
        <v>495</v>
      </c>
      <c r="B484" t="s">
        <v>11</v>
      </c>
      <c r="C484">
        <v>0.56999999999999995</v>
      </c>
      <c r="D484">
        <v>0.46500000000000002</v>
      </c>
      <c r="E484">
        <v>0.125</v>
      </c>
      <c r="F484" t="s">
        <v>4195</v>
      </c>
      <c r="G484">
        <v>0.84899999999999998</v>
      </c>
      <c r="H484" t="s">
        <v>4199</v>
      </c>
      <c r="I484">
        <v>0.3785</v>
      </c>
      <c r="J484">
        <v>0.17649999999999999</v>
      </c>
      <c r="K484">
        <v>0.24</v>
      </c>
      <c r="L484" t="s">
        <v>11</v>
      </c>
      <c r="M484">
        <v>15</v>
      </c>
    </row>
    <row r="485" spans="1:13" x14ac:dyDescent="0.3">
      <c r="A485" t="s">
        <v>496</v>
      </c>
      <c r="B485" t="s">
        <v>14</v>
      </c>
      <c r="C485">
        <v>0.57999999999999996</v>
      </c>
      <c r="D485">
        <v>0.46</v>
      </c>
      <c r="E485">
        <v>0.15</v>
      </c>
      <c r="F485" t="s">
        <v>4193</v>
      </c>
      <c r="G485">
        <v>0.99550000000000005</v>
      </c>
      <c r="H485" t="s">
        <v>4197</v>
      </c>
      <c r="I485">
        <v>0.42899999999999999</v>
      </c>
      <c r="J485">
        <v>0.21199999999999999</v>
      </c>
      <c r="K485">
        <v>0.26</v>
      </c>
      <c r="L485" t="s">
        <v>4200</v>
      </c>
      <c r="M485">
        <v>19</v>
      </c>
    </row>
    <row r="486" spans="1:13" x14ac:dyDescent="0.3">
      <c r="A486" t="s">
        <v>497</v>
      </c>
      <c r="B486" t="s">
        <v>11</v>
      </c>
      <c r="C486">
        <v>0.63</v>
      </c>
      <c r="D486">
        <v>0.48</v>
      </c>
      <c r="E486">
        <v>0.14499999999999999</v>
      </c>
      <c r="F486" t="s">
        <v>4195</v>
      </c>
      <c r="G486">
        <v>1.0115000000000001</v>
      </c>
      <c r="H486" t="s">
        <v>4198</v>
      </c>
      <c r="I486">
        <v>0.42349999999999999</v>
      </c>
      <c r="J486">
        <v>0.23699999999999999</v>
      </c>
      <c r="K486">
        <v>0.30499999999999999</v>
      </c>
      <c r="L486" t="s">
        <v>4200</v>
      </c>
      <c r="M486">
        <v>12</v>
      </c>
    </row>
    <row r="487" spans="1:13" x14ac:dyDescent="0.3">
      <c r="A487" t="s">
        <v>498</v>
      </c>
      <c r="B487" t="s">
        <v>14</v>
      </c>
      <c r="C487">
        <v>0.58499999999999996</v>
      </c>
      <c r="D487">
        <v>0.46500000000000002</v>
      </c>
      <c r="E487">
        <v>0.14000000000000001</v>
      </c>
      <c r="F487" t="s">
        <v>4194</v>
      </c>
      <c r="G487">
        <v>0.90800000000000003</v>
      </c>
      <c r="H487" t="s">
        <v>4197</v>
      </c>
      <c r="I487">
        <v>0.38100000000000001</v>
      </c>
      <c r="J487">
        <v>0.1615</v>
      </c>
      <c r="K487">
        <v>0.315</v>
      </c>
      <c r="L487" t="s">
        <v>4205</v>
      </c>
      <c r="M487">
        <v>13</v>
      </c>
    </row>
    <row r="488" spans="1:13" x14ac:dyDescent="0.3">
      <c r="A488" t="s">
        <v>499</v>
      </c>
      <c r="B488" t="s">
        <v>11</v>
      </c>
      <c r="C488">
        <v>0.55000000000000004</v>
      </c>
      <c r="D488">
        <v>0.45</v>
      </c>
      <c r="E488">
        <v>0.13</v>
      </c>
      <c r="F488" t="s">
        <v>4194</v>
      </c>
      <c r="G488">
        <v>0.92</v>
      </c>
      <c r="H488" t="s">
        <v>4199</v>
      </c>
      <c r="I488">
        <v>0.378</v>
      </c>
      <c r="J488">
        <v>0.23849999999999999</v>
      </c>
      <c r="K488">
        <v>0.28999999999999998</v>
      </c>
      <c r="L488" t="s">
        <v>4200</v>
      </c>
      <c r="M488">
        <v>11</v>
      </c>
    </row>
    <row r="489" spans="1:13" x14ac:dyDescent="0.3">
      <c r="A489" t="s">
        <v>500</v>
      </c>
      <c r="B489" t="s">
        <v>14</v>
      </c>
      <c r="C489">
        <v>0.625</v>
      </c>
      <c r="D489">
        <v>0.51500000000000001</v>
      </c>
      <c r="E489">
        <v>0.15</v>
      </c>
      <c r="F489" t="s">
        <v>4194</v>
      </c>
      <c r="G489">
        <v>1.2415</v>
      </c>
      <c r="H489" t="s">
        <v>4199</v>
      </c>
      <c r="I489">
        <v>0.52349999999999997</v>
      </c>
      <c r="J489">
        <v>0.30649999999999999</v>
      </c>
      <c r="K489">
        <v>0.36</v>
      </c>
      <c r="L489" t="s">
        <v>4200</v>
      </c>
      <c r="M489">
        <v>15</v>
      </c>
    </row>
    <row r="490" spans="1:13" x14ac:dyDescent="0.3">
      <c r="A490" t="s">
        <v>501</v>
      </c>
      <c r="B490" t="s">
        <v>11</v>
      </c>
      <c r="C490">
        <v>0.54</v>
      </c>
      <c r="D490">
        <v>0.42</v>
      </c>
      <c r="E490">
        <v>0.13500000000000001</v>
      </c>
      <c r="F490" t="s">
        <v>4195</v>
      </c>
      <c r="G490">
        <v>0.8075</v>
      </c>
      <c r="H490" t="s">
        <v>4197</v>
      </c>
      <c r="I490">
        <v>0.34849999999999998</v>
      </c>
      <c r="J490">
        <v>0.17949999999999999</v>
      </c>
      <c r="K490">
        <v>0.23499999999999999</v>
      </c>
      <c r="L490" t="s">
        <v>4205</v>
      </c>
      <c r="M490">
        <v>11</v>
      </c>
    </row>
    <row r="491" spans="1:13" x14ac:dyDescent="0.3">
      <c r="A491" t="s">
        <v>502</v>
      </c>
      <c r="B491" t="s">
        <v>14</v>
      </c>
      <c r="C491">
        <v>0.56999999999999995</v>
      </c>
      <c r="D491">
        <v>0.45500000000000002</v>
      </c>
      <c r="E491">
        <v>0.16500000000000001</v>
      </c>
      <c r="F491" t="s">
        <v>4193</v>
      </c>
      <c r="G491">
        <v>1.0595000000000001</v>
      </c>
      <c r="H491" t="s">
        <v>4198</v>
      </c>
      <c r="I491">
        <v>0.44</v>
      </c>
      <c r="J491">
        <v>0.2195</v>
      </c>
      <c r="K491">
        <v>0.28499999999999998</v>
      </c>
      <c r="L491" t="s">
        <v>4202</v>
      </c>
      <c r="M491">
        <v>14</v>
      </c>
    </row>
    <row r="492" spans="1:13" x14ac:dyDescent="0.3">
      <c r="A492" t="s">
        <v>503</v>
      </c>
      <c r="B492" t="s">
        <v>11</v>
      </c>
      <c r="C492">
        <v>0.59</v>
      </c>
      <c r="D492">
        <v>0.45500000000000002</v>
      </c>
      <c r="E492">
        <v>0.14499999999999999</v>
      </c>
      <c r="F492" t="s">
        <v>4193</v>
      </c>
      <c r="G492">
        <v>1.073</v>
      </c>
      <c r="H492" t="s">
        <v>4197</v>
      </c>
      <c r="I492">
        <v>0.47499999999999998</v>
      </c>
      <c r="J492">
        <v>0.19</v>
      </c>
      <c r="K492">
        <v>0.28499999999999998</v>
      </c>
      <c r="L492" t="s">
        <v>4200</v>
      </c>
      <c r="M492">
        <v>14</v>
      </c>
    </row>
    <row r="493" spans="1:13" x14ac:dyDescent="0.3">
      <c r="A493" t="s">
        <v>504</v>
      </c>
      <c r="B493" t="s">
        <v>11</v>
      </c>
      <c r="C493">
        <v>0.57999999999999996</v>
      </c>
      <c r="D493">
        <v>0.46</v>
      </c>
      <c r="E493">
        <v>0.13</v>
      </c>
      <c r="F493" t="s">
        <v>4196</v>
      </c>
      <c r="G493">
        <v>0.92100000000000004</v>
      </c>
      <c r="H493" t="s">
        <v>4198</v>
      </c>
      <c r="I493">
        <v>0.35699999999999998</v>
      </c>
      <c r="J493">
        <v>0.18099999999999999</v>
      </c>
      <c r="K493">
        <v>0.28999999999999998</v>
      </c>
      <c r="L493" t="s">
        <v>4200</v>
      </c>
      <c r="M493">
        <v>13</v>
      </c>
    </row>
    <row r="494" spans="1:13" x14ac:dyDescent="0.3">
      <c r="A494" t="s">
        <v>505</v>
      </c>
      <c r="B494" t="s">
        <v>14</v>
      </c>
      <c r="C494">
        <v>0.65500000000000003</v>
      </c>
      <c r="D494">
        <v>0.51</v>
      </c>
      <c r="E494">
        <v>0.155</v>
      </c>
      <c r="F494" t="s">
        <v>4194</v>
      </c>
      <c r="G494">
        <v>1.2895000000000001</v>
      </c>
      <c r="H494" t="s">
        <v>4198</v>
      </c>
      <c r="I494">
        <v>0.53449999999999998</v>
      </c>
      <c r="J494">
        <v>0.28549999999999998</v>
      </c>
      <c r="K494">
        <v>0.41</v>
      </c>
      <c r="L494" t="s">
        <v>4200</v>
      </c>
      <c r="M494">
        <v>11</v>
      </c>
    </row>
    <row r="495" spans="1:13" x14ac:dyDescent="0.3">
      <c r="A495" t="s">
        <v>506</v>
      </c>
      <c r="B495" t="s">
        <v>11</v>
      </c>
      <c r="C495">
        <v>0.65500000000000003</v>
      </c>
      <c r="D495">
        <v>0.53</v>
      </c>
      <c r="E495">
        <v>0.17499999999999999</v>
      </c>
      <c r="F495" t="s">
        <v>4193</v>
      </c>
      <c r="G495">
        <v>1.2635000000000001</v>
      </c>
      <c r="H495" t="s">
        <v>4198</v>
      </c>
      <c r="I495">
        <v>0.48599999999999999</v>
      </c>
      <c r="J495">
        <v>0.26350000000000001</v>
      </c>
      <c r="K495">
        <v>0.41499999999999998</v>
      </c>
      <c r="L495" t="s">
        <v>4206</v>
      </c>
      <c r="M495">
        <v>15</v>
      </c>
    </row>
    <row r="496" spans="1:13" x14ac:dyDescent="0.3">
      <c r="A496" t="s">
        <v>507</v>
      </c>
      <c r="B496" t="s">
        <v>11</v>
      </c>
      <c r="C496">
        <v>0.625</v>
      </c>
      <c r="D496">
        <v>0.5</v>
      </c>
      <c r="E496">
        <v>0.19500000000000001</v>
      </c>
      <c r="F496" t="s">
        <v>4195</v>
      </c>
      <c r="G496">
        <v>1.369</v>
      </c>
      <c r="H496" t="s">
        <v>4197</v>
      </c>
      <c r="I496">
        <v>0.58750000000000002</v>
      </c>
      <c r="J496">
        <v>0.2185</v>
      </c>
      <c r="K496">
        <v>0.37</v>
      </c>
      <c r="L496" t="s">
        <v>4206</v>
      </c>
      <c r="M496">
        <v>17</v>
      </c>
    </row>
    <row r="497" spans="1:13" x14ac:dyDescent="0.3">
      <c r="A497" t="s">
        <v>508</v>
      </c>
      <c r="B497" t="s">
        <v>14</v>
      </c>
      <c r="C497">
        <v>0.625</v>
      </c>
      <c r="D497">
        <v>0.5</v>
      </c>
      <c r="E497">
        <v>0.15</v>
      </c>
      <c r="F497" t="s">
        <v>4193</v>
      </c>
      <c r="G497">
        <v>0.95299999999999996</v>
      </c>
      <c r="H497" t="s">
        <v>4197</v>
      </c>
      <c r="I497">
        <v>0.34449999999999997</v>
      </c>
      <c r="J497">
        <v>0.2235</v>
      </c>
      <c r="K497">
        <v>0.30499999999999999</v>
      </c>
      <c r="L497" t="s">
        <v>4202</v>
      </c>
      <c r="M497">
        <v>15</v>
      </c>
    </row>
    <row r="498" spans="1:13" x14ac:dyDescent="0.3">
      <c r="A498" t="s">
        <v>509</v>
      </c>
      <c r="B498" t="s">
        <v>14</v>
      </c>
      <c r="C498">
        <v>0.64</v>
      </c>
      <c r="D498">
        <v>0.52</v>
      </c>
      <c r="E498">
        <v>0.17499999999999999</v>
      </c>
      <c r="F498" t="s">
        <v>4196</v>
      </c>
      <c r="G498">
        <v>1.248</v>
      </c>
      <c r="H498" t="s">
        <v>4199</v>
      </c>
      <c r="I498">
        <v>0.42449999999999999</v>
      </c>
      <c r="J498">
        <v>0.25950000000000001</v>
      </c>
      <c r="K498">
        <v>0.48</v>
      </c>
      <c r="L498" t="s">
        <v>11</v>
      </c>
      <c r="M498">
        <v>12</v>
      </c>
    </row>
    <row r="499" spans="1:13" x14ac:dyDescent="0.3">
      <c r="A499" t="s">
        <v>510</v>
      </c>
      <c r="B499" t="s">
        <v>14</v>
      </c>
      <c r="C499">
        <v>0.60499999999999998</v>
      </c>
      <c r="D499">
        <v>0.48499999999999999</v>
      </c>
      <c r="E499">
        <v>0.16500000000000001</v>
      </c>
      <c r="F499" t="s">
        <v>4195</v>
      </c>
      <c r="G499">
        <v>1.0105</v>
      </c>
      <c r="H499" t="s">
        <v>4199</v>
      </c>
      <c r="I499">
        <v>0.435</v>
      </c>
      <c r="J499">
        <v>0.20899999999999999</v>
      </c>
      <c r="K499">
        <v>0.3</v>
      </c>
      <c r="L499" t="s">
        <v>4201</v>
      </c>
      <c r="M499">
        <v>19</v>
      </c>
    </row>
    <row r="500" spans="1:13" x14ac:dyDescent="0.3">
      <c r="A500" t="s">
        <v>511</v>
      </c>
      <c r="B500" t="s">
        <v>14</v>
      </c>
      <c r="C500">
        <v>0.61499999999999999</v>
      </c>
      <c r="D500">
        <v>0.52500000000000002</v>
      </c>
      <c r="E500">
        <v>0.155</v>
      </c>
      <c r="F500" t="s">
        <v>4196</v>
      </c>
      <c r="G500">
        <v>1.0385</v>
      </c>
      <c r="H500" t="s">
        <v>17</v>
      </c>
      <c r="I500">
        <v>0.42699999999999999</v>
      </c>
      <c r="J500">
        <v>0.23150000000000001</v>
      </c>
      <c r="K500">
        <v>0.34499999999999997</v>
      </c>
      <c r="L500" t="s">
        <v>4200</v>
      </c>
      <c r="M500">
        <v>11</v>
      </c>
    </row>
    <row r="501" spans="1:13" x14ac:dyDescent="0.3">
      <c r="A501" t="s">
        <v>512</v>
      </c>
      <c r="B501" t="s">
        <v>11</v>
      </c>
      <c r="C501">
        <v>0.55500000000000005</v>
      </c>
      <c r="D501">
        <v>0.45</v>
      </c>
      <c r="E501">
        <v>0.17499999999999999</v>
      </c>
      <c r="F501" t="s">
        <v>4195</v>
      </c>
      <c r="G501">
        <v>0.874</v>
      </c>
      <c r="H501" t="s">
        <v>4197</v>
      </c>
      <c r="I501">
        <v>0.32750000000000001</v>
      </c>
      <c r="J501">
        <v>0.20200000000000001</v>
      </c>
      <c r="K501">
        <v>0.30499999999999999</v>
      </c>
      <c r="L501" t="s">
        <v>4206</v>
      </c>
      <c r="M501">
        <v>10</v>
      </c>
    </row>
    <row r="502" spans="1:13" x14ac:dyDescent="0.3">
      <c r="A502" t="s">
        <v>513</v>
      </c>
      <c r="B502" t="s">
        <v>14</v>
      </c>
      <c r="C502">
        <v>0.57999999999999996</v>
      </c>
      <c r="D502">
        <v>0.44</v>
      </c>
      <c r="E502">
        <v>0.18</v>
      </c>
      <c r="F502" t="s">
        <v>4193</v>
      </c>
      <c r="G502">
        <v>0.85399999999999998</v>
      </c>
      <c r="H502" t="s">
        <v>14</v>
      </c>
      <c r="I502">
        <v>0.36649999999999999</v>
      </c>
      <c r="J502">
        <v>0.16350000000000001</v>
      </c>
      <c r="K502">
        <v>0.245</v>
      </c>
      <c r="L502" t="s">
        <v>4201</v>
      </c>
      <c r="M502">
        <v>12</v>
      </c>
    </row>
    <row r="503" spans="1:13" x14ac:dyDescent="0.3">
      <c r="A503" t="s">
        <v>514</v>
      </c>
      <c r="B503" t="s">
        <v>14</v>
      </c>
      <c r="C503">
        <v>0.62</v>
      </c>
      <c r="D503">
        <v>0.52</v>
      </c>
      <c r="E503">
        <v>0.22500000000000001</v>
      </c>
      <c r="F503" t="s">
        <v>4196</v>
      </c>
      <c r="G503">
        <v>1.1835</v>
      </c>
      <c r="H503" t="s">
        <v>4197</v>
      </c>
      <c r="I503">
        <v>0.378</v>
      </c>
      <c r="J503">
        <v>0.27</v>
      </c>
      <c r="K503">
        <v>0.39500000000000002</v>
      </c>
      <c r="L503" t="s">
        <v>11</v>
      </c>
      <c r="M503">
        <v>23</v>
      </c>
    </row>
    <row r="504" spans="1:13" x14ac:dyDescent="0.3">
      <c r="A504" t="s">
        <v>515</v>
      </c>
      <c r="B504" t="s">
        <v>14</v>
      </c>
      <c r="C504">
        <v>0.62</v>
      </c>
      <c r="D504">
        <v>0.47</v>
      </c>
      <c r="E504">
        <v>0.22500000000000001</v>
      </c>
      <c r="F504" t="s">
        <v>4193</v>
      </c>
      <c r="G504">
        <v>1.115</v>
      </c>
      <c r="H504" t="s">
        <v>17</v>
      </c>
      <c r="I504">
        <v>0.378</v>
      </c>
      <c r="J504">
        <v>0.2145</v>
      </c>
      <c r="K504">
        <v>0.36</v>
      </c>
      <c r="L504" t="s">
        <v>4200</v>
      </c>
      <c r="M504">
        <v>15</v>
      </c>
    </row>
    <row r="505" spans="1:13" x14ac:dyDescent="0.3">
      <c r="A505" t="s">
        <v>516</v>
      </c>
      <c r="B505" t="s">
        <v>14</v>
      </c>
      <c r="C505">
        <v>0.6</v>
      </c>
      <c r="D505">
        <v>0.505</v>
      </c>
      <c r="E505">
        <v>0.19</v>
      </c>
      <c r="F505" t="s">
        <v>4194</v>
      </c>
      <c r="G505">
        <v>1.129</v>
      </c>
      <c r="H505" t="s">
        <v>4198</v>
      </c>
      <c r="I505">
        <v>0.4385</v>
      </c>
      <c r="J505">
        <v>0.25600000000000001</v>
      </c>
      <c r="K505">
        <v>0.36</v>
      </c>
      <c r="L505" t="s">
        <v>4200</v>
      </c>
      <c r="M505">
        <v>13</v>
      </c>
    </row>
    <row r="506" spans="1:13" x14ac:dyDescent="0.3">
      <c r="A506" t="s">
        <v>517</v>
      </c>
      <c r="B506" t="s">
        <v>14</v>
      </c>
      <c r="C506">
        <v>0.625</v>
      </c>
      <c r="D506">
        <v>0.48499999999999999</v>
      </c>
      <c r="E506">
        <v>0.19</v>
      </c>
      <c r="F506" t="s">
        <v>4195</v>
      </c>
      <c r="G506">
        <v>1.1745000000000001</v>
      </c>
      <c r="H506" t="s">
        <v>4198</v>
      </c>
      <c r="I506">
        <v>0.4385</v>
      </c>
      <c r="J506">
        <v>0.23050000000000001</v>
      </c>
      <c r="K506">
        <v>0.42</v>
      </c>
      <c r="L506" t="s">
        <v>4201</v>
      </c>
      <c r="M506">
        <v>17</v>
      </c>
    </row>
    <row r="507" spans="1:13" x14ac:dyDescent="0.3">
      <c r="A507" t="s">
        <v>518</v>
      </c>
      <c r="B507" t="s">
        <v>11</v>
      </c>
      <c r="C507">
        <v>0.6</v>
      </c>
      <c r="D507">
        <v>0.47</v>
      </c>
      <c r="E507">
        <v>0.17499999999999999</v>
      </c>
      <c r="F507" t="s">
        <v>4196</v>
      </c>
      <c r="G507">
        <v>1.105</v>
      </c>
      <c r="H507" t="s">
        <v>4198</v>
      </c>
      <c r="I507">
        <v>0.48649999999999999</v>
      </c>
      <c r="J507">
        <v>0.247</v>
      </c>
      <c r="K507">
        <v>0.315</v>
      </c>
      <c r="L507" t="s">
        <v>11</v>
      </c>
      <c r="M507">
        <v>15</v>
      </c>
    </row>
    <row r="508" spans="1:13" x14ac:dyDescent="0.3">
      <c r="A508" t="s">
        <v>519</v>
      </c>
      <c r="B508" t="s">
        <v>11</v>
      </c>
      <c r="C508">
        <v>0.56000000000000005</v>
      </c>
      <c r="D508">
        <v>0.46</v>
      </c>
      <c r="E508">
        <v>0.23499999999999999</v>
      </c>
      <c r="F508" t="s">
        <v>4193</v>
      </c>
      <c r="G508">
        <v>0.83950000000000002</v>
      </c>
      <c r="H508" t="s">
        <v>4199</v>
      </c>
      <c r="I508">
        <v>0.33250000000000002</v>
      </c>
      <c r="J508">
        <v>0.157</v>
      </c>
      <c r="K508">
        <v>0.30499999999999999</v>
      </c>
      <c r="L508" t="s">
        <v>4205</v>
      </c>
      <c r="M508">
        <v>12</v>
      </c>
    </row>
    <row r="509" spans="1:13" x14ac:dyDescent="0.3">
      <c r="A509" t="s">
        <v>520</v>
      </c>
      <c r="B509" t="s">
        <v>11</v>
      </c>
      <c r="C509">
        <v>0.58499999999999996</v>
      </c>
      <c r="D509">
        <v>0.45500000000000002</v>
      </c>
      <c r="E509">
        <v>0.22500000000000001</v>
      </c>
      <c r="F509" t="s">
        <v>4195</v>
      </c>
      <c r="G509">
        <v>1.0549999999999999</v>
      </c>
      <c r="H509" t="s">
        <v>4197</v>
      </c>
      <c r="I509">
        <v>0.38150000000000001</v>
      </c>
      <c r="J509">
        <v>0.221</v>
      </c>
      <c r="K509">
        <v>0.36499999999999999</v>
      </c>
      <c r="L509" t="s">
        <v>4201</v>
      </c>
      <c r="M509">
        <v>15</v>
      </c>
    </row>
    <row r="510" spans="1:13" x14ac:dyDescent="0.3">
      <c r="A510" t="s">
        <v>521</v>
      </c>
      <c r="B510" t="s">
        <v>11</v>
      </c>
      <c r="C510">
        <v>0.56000000000000005</v>
      </c>
      <c r="D510">
        <v>0.435</v>
      </c>
      <c r="E510">
        <v>0.18</v>
      </c>
      <c r="F510" t="s">
        <v>4196</v>
      </c>
      <c r="G510">
        <v>0.88900000000000001</v>
      </c>
      <c r="H510" t="s">
        <v>14</v>
      </c>
      <c r="I510">
        <v>0.36</v>
      </c>
      <c r="J510">
        <v>0.20399999999999999</v>
      </c>
      <c r="K510">
        <v>0.25</v>
      </c>
      <c r="L510" t="s">
        <v>4205</v>
      </c>
      <c r="M510">
        <v>11</v>
      </c>
    </row>
    <row r="511" spans="1:13" x14ac:dyDescent="0.3">
      <c r="A511" t="s">
        <v>522</v>
      </c>
      <c r="B511" t="s">
        <v>17</v>
      </c>
      <c r="C511">
        <v>0.56000000000000005</v>
      </c>
      <c r="D511">
        <v>0.44500000000000001</v>
      </c>
      <c r="E511">
        <v>0.155</v>
      </c>
      <c r="F511" t="s">
        <v>4196</v>
      </c>
      <c r="G511">
        <v>0.87350000000000005</v>
      </c>
      <c r="H511" t="s">
        <v>17</v>
      </c>
      <c r="I511">
        <v>0.30049999999999999</v>
      </c>
      <c r="J511">
        <v>0.20899999999999999</v>
      </c>
      <c r="K511">
        <v>0.27500000000000002</v>
      </c>
      <c r="L511" t="s">
        <v>4206</v>
      </c>
      <c r="M511">
        <v>16</v>
      </c>
    </row>
    <row r="512" spans="1:13" x14ac:dyDescent="0.3">
      <c r="A512" t="s">
        <v>523</v>
      </c>
      <c r="B512" t="s">
        <v>17</v>
      </c>
      <c r="C512">
        <v>0.68</v>
      </c>
      <c r="D512">
        <v>0.53</v>
      </c>
      <c r="E512">
        <v>0.185</v>
      </c>
      <c r="F512" t="s">
        <v>4196</v>
      </c>
      <c r="G512">
        <v>1.1094999999999999</v>
      </c>
      <c r="H512" t="s">
        <v>14</v>
      </c>
      <c r="I512">
        <v>0.439</v>
      </c>
      <c r="J512">
        <v>0.245</v>
      </c>
      <c r="K512">
        <v>0.34</v>
      </c>
      <c r="L512" t="s">
        <v>4206</v>
      </c>
      <c r="M512">
        <v>10</v>
      </c>
    </row>
    <row r="513" spans="1:13" x14ac:dyDescent="0.3">
      <c r="A513" t="s">
        <v>524</v>
      </c>
      <c r="B513" t="s">
        <v>14</v>
      </c>
      <c r="C513">
        <v>0.45500000000000002</v>
      </c>
      <c r="D513">
        <v>0.35</v>
      </c>
      <c r="E513">
        <v>0.14000000000000001</v>
      </c>
      <c r="F513" t="s">
        <v>4194</v>
      </c>
      <c r="G513">
        <v>0.51849999999999996</v>
      </c>
      <c r="H513" t="s">
        <v>14</v>
      </c>
      <c r="I513">
        <v>0.221</v>
      </c>
      <c r="J513">
        <v>0.1265</v>
      </c>
      <c r="K513">
        <v>0.13500000000000001</v>
      </c>
      <c r="L513" t="s">
        <v>4203</v>
      </c>
      <c r="M513">
        <v>10</v>
      </c>
    </row>
    <row r="514" spans="1:13" x14ac:dyDescent="0.3">
      <c r="A514" t="s">
        <v>525</v>
      </c>
      <c r="B514" t="s">
        <v>14</v>
      </c>
      <c r="C514">
        <v>0.49</v>
      </c>
      <c r="D514">
        <v>0.38</v>
      </c>
      <c r="E514">
        <v>0.14499999999999999</v>
      </c>
      <c r="F514" t="s">
        <v>4195</v>
      </c>
      <c r="G514">
        <v>0.67249999999999999</v>
      </c>
      <c r="H514" t="s">
        <v>17</v>
      </c>
      <c r="I514">
        <v>0.249</v>
      </c>
      <c r="J514">
        <v>0.18099999999999999</v>
      </c>
      <c r="K514">
        <v>0.21</v>
      </c>
      <c r="L514" t="s">
        <v>4202</v>
      </c>
      <c r="M514">
        <v>10</v>
      </c>
    </row>
    <row r="515" spans="1:13" x14ac:dyDescent="0.3">
      <c r="A515" t="s">
        <v>526</v>
      </c>
      <c r="B515" t="s">
        <v>11</v>
      </c>
      <c r="C515">
        <v>0.31</v>
      </c>
      <c r="D515">
        <v>0.22</v>
      </c>
      <c r="E515">
        <v>8.5000000000000006E-2</v>
      </c>
      <c r="F515" t="s">
        <v>4195</v>
      </c>
      <c r="G515">
        <v>0.14599999999999999</v>
      </c>
      <c r="H515" t="s">
        <v>4199</v>
      </c>
      <c r="I515">
        <v>6.0999999999999999E-2</v>
      </c>
      <c r="J515">
        <v>3.6499999999999998E-2</v>
      </c>
      <c r="K515">
        <v>4.4999999999999998E-2</v>
      </c>
      <c r="L515" t="s">
        <v>4204</v>
      </c>
      <c r="M515">
        <v>6</v>
      </c>
    </row>
    <row r="516" spans="1:13" x14ac:dyDescent="0.3">
      <c r="A516" t="s">
        <v>527</v>
      </c>
      <c r="B516" t="s">
        <v>14</v>
      </c>
      <c r="C516">
        <v>0.27500000000000002</v>
      </c>
      <c r="D516">
        <v>0.19500000000000001</v>
      </c>
      <c r="E516">
        <v>7.0000000000000007E-2</v>
      </c>
      <c r="F516" t="s">
        <v>4193</v>
      </c>
      <c r="G516">
        <v>0.08</v>
      </c>
      <c r="H516" t="s">
        <v>4197</v>
      </c>
      <c r="I516">
        <v>3.1E-2</v>
      </c>
      <c r="J516">
        <v>2.1499999999999998E-2</v>
      </c>
      <c r="K516">
        <v>2.5000000000000001E-2</v>
      </c>
      <c r="L516" t="s">
        <v>11</v>
      </c>
      <c r="M516">
        <v>5</v>
      </c>
    </row>
    <row r="517" spans="1:13" x14ac:dyDescent="0.3">
      <c r="A517" t="s">
        <v>528</v>
      </c>
      <c r="B517" t="s">
        <v>11</v>
      </c>
      <c r="C517">
        <v>0.27</v>
      </c>
      <c r="D517">
        <v>0.19500000000000001</v>
      </c>
      <c r="E517">
        <v>0.08</v>
      </c>
      <c r="F517" t="s">
        <v>4195</v>
      </c>
      <c r="G517">
        <v>0.1</v>
      </c>
      <c r="H517" t="s">
        <v>4198</v>
      </c>
      <c r="I517">
        <v>3.85E-2</v>
      </c>
      <c r="J517">
        <v>1.95E-2</v>
      </c>
      <c r="K517">
        <v>0.03</v>
      </c>
      <c r="L517" t="s">
        <v>4204</v>
      </c>
      <c r="M517">
        <v>6</v>
      </c>
    </row>
    <row r="518" spans="1:13" x14ac:dyDescent="0.3">
      <c r="A518" t="s">
        <v>529</v>
      </c>
      <c r="B518" t="s">
        <v>11</v>
      </c>
      <c r="C518">
        <v>0.4</v>
      </c>
      <c r="D518">
        <v>0.28999999999999998</v>
      </c>
      <c r="E518">
        <v>0.115</v>
      </c>
      <c r="F518" t="s">
        <v>4194</v>
      </c>
      <c r="G518">
        <v>0.27950000000000003</v>
      </c>
      <c r="H518" t="s">
        <v>14</v>
      </c>
      <c r="I518">
        <v>0.1115</v>
      </c>
      <c r="J518">
        <v>5.7500000000000002E-2</v>
      </c>
      <c r="K518">
        <v>7.4999999999999997E-2</v>
      </c>
      <c r="L518" t="s">
        <v>4203</v>
      </c>
      <c r="M518">
        <v>9</v>
      </c>
    </row>
    <row r="519" spans="1:13" x14ac:dyDescent="0.3">
      <c r="A519" t="s">
        <v>530</v>
      </c>
      <c r="B519" t="s">
        <v>11</v>
      </c>
      <c r="C519">
        <v>0.28000000000000003</v>
      </c>
      <c r="D519">
        <v>0.2</v>
      </c>
      <c r="E519">
        <v>0.08</v>
      </c>
      <c r="F519" t="s">
        <v>4193</v>
      </c>
      <c r="G519">
        <v>9.1499999999999998E-2</v>
      </c>
      <c r="H519" t="s">
        <v>14</v>
      </c>
      <c r="I519">
        <v>3.3000000000000002E-2</v>
      </c>
      <c r="J519">
        <v>2.1499999999999998E-2</v>
      </c>
      <c r="K519">
        <v>0.03</v>
      </c>
      <c r="L519" t="s">
        <v>4200</v>
      </c>
      <c r="M519">
        <v>5</v>
      </c>
    </row>
    <row r="520" spans="1:13" x14ac:dyDescent="0.3">
      <c r="A520" t="s">
        <v>531</v>
      </c>
      <c r="B520" t="s">
        <v>11</v>
      </c>
      <c r="C520">
        <v>0.32500000000000001</v>
      </c>
      <c r="D520">
        <v>0.23</v>
      </c>
      <c r="E520">
        <v>0.09</v>
      </c>
      <c r="F520" t="s">
        <v>4196</v>
      </c>
      <c r="G520">
        <v>0.14699999999999999</v>
      </c>
      <c r="H520" t="s">
        <v>4199</v>
      </c>
      <c r="I520">
        <v>0.06</v>
      </c>
      <c r="J520">
        <v>3.4000000000000002E-2</v>
      </c>
      <c r="K520">
        <v>4.4999999999999998E-2</v>
      </c>
      <c r="L520" t="s">
        <v>11</v>
      </c>
      <c r="M520">
        <v>4</v>
      </c>
    </row>
    <row r="521" spans="1:13" x14ac:dyDescent="0.3">
      <c r="A521" t="s">
        <v>532</v>
      </c>
      <c r="B521" t="s">
        <v>14</v>
      </c>
      <c r="C521">
        <v>0.34499999999999997</v>
      </c>
      <c r="D521">
        <v>0.25</v>
      </c>
      <c r="E521">
        <v>0.09</v>
      </c>
      <c r="F521" t="s">
        <v>4195</v>
      </c>
      <c r="G521">
        <v>0.20300000000000001</v>
      </c>
      <c r="H521" t="s">
        <v>4199</v>
      </c>
      <c r="I521">
        <v>7.8E-2</v>
      </c>
      <c r="J521">
        <v>5.8999999999999997E-2</v>
      </c>
      <c r="K521">
        <v>5.5E-2</v>
      </c>
      <c r="L521" t="s">
        <v>4203</v>
      </c>
      <c r="M521">
        <v>6</v>
      </c>
    </row>
    <row r="522" spans="1:13" x14ac:dyDescent="0.3">
      <c r="A522" t="s">
        <v>533</v>
      </c>
      <c r="B522" t="s">
        <v>11</v>
      </c>
      <c r="C522">
        <v>0.21</v>
      </c>
      <c r="D522">
        <v>0.15</v>
      </c>
      <c r="E522">
        <v>0.05</v>
      </c>
      <c r="F522" t="s">
        <v>4196</v>
      </c>
      <c r="G522">
        <v>3.85E-2</v>
      </c>
      <c r="H522" t="s">
        <v>14</v>
      </c>
      <c r="I522">
        <v>1.55E-2</v>
      </c>
      <c r="J522">
        <v>8.5000000000000006E-3</v>
      </c>
      <c r="K522">
        <v>0.01</v>
      </c>
      <c r="L522" t="s">
        <v>4206</v>
      </c>
      <c r="M522">
        <v>3</v>
      </c>
    </row>
    <row r="523" spans="1:13" x14ac:dyDescent="0.3">
      <c r="A523" t="s">
        <v>534</v>
      </c>
      <c r="B523" t="s">
        <v>14</v>
      </c>
      <c r="C523">
        <v>0.36</v>
      </c>
      <c r="D523">
        <v>0.27</v>
      </c>
      <c r="E523">
        <v>0.09</v>
      </c>
      <c r="F523" t="s">
        <v>4193</v>
      </c>
      <c r="G523">
        <v>0.1885</v>
      </c>
      <c r="H523" t="s">
        <v>4197</v>
      </c>
      <c r="I523">
        <v>8.4500000000000006E-2</v>
      </c>
      <c r="J523">
        <v>3.85E-2</v>
      </c>
      <c r="K523">
        <v>5.5E-2</v>
      </c>
      <c r="L523" t="s">
        <v>4201</v>
      </c>
      <c r="M523">
        <v>5</v>
      </c>
    </row>
    <row r="524" spans="1:13" x14ac:dyDescent="0.3">
      <c r="A524" t="s">
        <v>535</v>
      </c>
      <c r="B524" t="s">
        <v>17</v>
      </c>
      <c r="C524">
        <v>0.36499999999999999</v>
      </c>
      <c r="D524">
        <v>0.26</v>
      </c>
      <c r="E524">
        <v>0.115</v>
      </c>
      <c r="F524" t="s">
        <v>4195</v>
      </c>
      <c r="G524">
        <v>0.218</v>
      </c>
      <c r="H524" t="s">
        <v>17</v>
      </c>
      <c r="I524">
        <v>9.35E-2</v>
      </c>
      <c r="J524">
        <v>4.4499999999999998E-2</v>
      </c>
      <c r="K524">
        <v>7.0000000000000007E-2</v>
      </c>
      <c r="L524" t="s">
        <v>4201</v>
      </c>
      <c r="M524">
        <v>9</v>
      </c>
    </row>
    <row r="525" spans="1:13" x14ac:dyDescent="0.3">
      <c r="A525" t="s">
        <v>536</v>
      </c>
      <c r="B525" t="s">
        <v>11</v>
      </c>
      <c r="C525">
        <v>0.2</v>
      </c>
      <c r="D525">
        <v>0.14000000000000001</v>
      </c>
      <c r="E525">
        <v>5.5E-2</v>
      </c>
      <c r="F525" t="s">
        <v>4194</v>
      </c>
      <c r="G525">
        <v>3.5000000000000003E-2</v>
      </c>
      <c r="H525" t="s">
        <v>4199</v>
      </c>
      <c r="I525">
        <v>1.4500000000000001E-2</v>
      </c>
      <c r="J525">
        <v>8.0000000000000002E-3</v>
      </c>
      <c r="K525">
        <v>0.01</v>
      </c>
      <c r="L525" t="s">
        <v>4205</v>
      </c>
      <c r="M525">
        <v>5</v>
      </c>
    </row>
    <row r="526" spans="1:13" x14ac:dyDescent="0.3">
      <c r="A526" t="s">
        <v>537</v>
      </c>
      <c r="B526" t="s">
        <v>11</v>
      </c>
      <c r="C526">
        <v>0.23499999999999999</v>
      </c>
      <c r="D526">
        <v>0.16</v>
      </c>
      <c r="E526">
        <v>0.06</v>
      </c>
      <c r="F526" t="s">
        <v>4195</v>
      </c>
      <c r="G526">
        <v>5.45E-2</v>
      </c>
      <c r="H526" t="s">
        <v>14</v>
      </c>
      <c r="I526">
        <v>2.6499999999999999E-2</v>
      </c>
      <c r="J526">
        <v>9.4999999999999998E-3</v>
      </c>
      <c r="K526">
        <v>1.4999999999999999E-2</v>
      </c>
      <c r="L526" t="s">
        <v>11</v>
      </c>
      <c r="M526">
        <v>4</v>
      </c>
    </row>
    <row r="527" spans="1:13" x14ac:dyDescent="0.3">
      <c r="A527" t="s">
        <v>538</v>
      </c>
      <c r="B527" t="s">
        <v>11</v>
      </c>
      <c r="C527">
        <v>0.17499999999999999</v>
      </c>
      <c r="D527">
        <v>0.125</v>
      </c>
      <c r="E527">
        <v>0.04</v>
      </c>
      <c r="F527" t="s">
        <v>4194</v>
      </c>
      <c r="G527">
        <v>2.4E-2</v>
      </c>
      <c r="H527" t="s">
        <v>4199</v>
      </c>
      <c r="I527">
        <v>9.4999999999999998E-3</v>
      </c>
      <c r="J527">
        <v>6.0000000000000001E-3</v>
      </c>
      <c r="K527">
        <v>5.0000000000000001E-3</v>
      </c>
      <c r="L527" t="s">
        <v>4202</v>
      </c>
      <c r="M527">
        <v>4</v>
      </c>
    </row>
    <row r="528" spans="1:13" x14ac:dyDescent="0.3">
      <c r="A528" t="s">
        <v>539</v>
      </c>
      <c r="B528" t="s">
        <v>11</v>
      </c>
      <c r="C528">
        <v>0.155</v>
      </c>
      <c r="D528">
        <v>0.11</v>
      </c>
      <c r="E528">
        <v>0.04</v>
      </c>
      <c r="F528" t="s">
        <v>4193</v>
      </c>
      <c r="G528">
        <v>1.55E-2</v>
      </c>
      <c r="H528" t="s">
        <v>4197</v>
      </c>
      <c r="I528">
        <v>6.4999999999999997E-3</v>
      </c>
      <c r="J528">
        <v>3.0000000000000001E-3</v>
      </c>
      <c r="K528">
        <v>5.0000000000000001E-3</v>
      </c>
      <c r="L528" t="s">
        <v>4203</v>
      </c>
      <c r="M528">
        <v>3</v>
      </c>
    </row>
    <row r="529" spans="1:13" x14ac:dyDescent="0.3">
      <c r="A529" t="s">
        <v>540</v>
      </c>
      <c r="B529" t="s">
        <v>14</v>
      </c>
      <c r="C529">
        <v>0.56999999999999995</v>
      </c>
      <c r="D529">
        <v>0.44500000000000001</v>
      </c>
      <c r="E529">
        <v>0.155</v>
      </c>
      <c r="F529" t="s">
        <v>4193</v>
      </c>
      <c r="G529">
        <v>0.73299999999999998</v>
      </c>
      <c r="H529" t="s">
        <v>4199</v>
      </c>
      <c r="I529">
        <v>0.28199999999999997</v>
      </c>
      <c r="J529">
        <v>0.159</v>
      </c>
      <c r="K529">
        <v>0.23499999999999999</v>
      </c>
      <c r="L529" t="s">
        <v>4202</v>
      </c>
      <c r="M529">
        <v>14</v>
      </c>
    </row>
    <row r="530" spans="1:13" x14ac:dyDescent="0.3">
      <c r="A530" t="s">
        <v>541</v>
      </c>
      <c r="B530" t="s">
        <v>14</v>
      </c>
      <c r="C530">
        <v>0.56999999999999995</v>
      </c>
      <c r="D530">
        <v>0.45</v>
      </c>
      <c r="E530">
        <v>0.16</v>
      </c>
      <c r="F530" t="s">
        <v>4193</v>
      </c>
      <c r="G530">
        <v>0.97150000000000003</v>
      </c>
      <c r="H530" t="s">
        <v>4198</v>
      </c>
      <c r="I530">
        <v>0.39650000000000002</v>
      </c>
      <c r="J530">
        <v>0.255</v>
      </c>
      <c r="K530">
        <v>0.26</v>
      </c>
      <c r="L530" t="s">
        <v>4201</v>
      </c>
      <c r="M530">
        <v>12</v>
      </c>
    </row>
    <row r="531" spans="1:13" x14ac:dyDescent="0.3">
      <c r="A531" t="s">
        <v>542</v>
      </c>
      <c r="B531" t="s">
        <v>11</v>
      </c>
      <c r="C531">
        <v>0.38500000000000001</v>
      </c>
      <c r="D531">
        <v>0.3</v>
      </c>
      <c r="E531">
        <v>9.5000000000000001E-2</v>
      </c>
      <c r="F531" t="s">
        <v>4196</v>
      </c>
      <c r="G531">
        <v>0.24</v>
      </c>
      <c r="H531" t="s">
        <v>4197</v>
      </c>
      <c r="I531">
        <v>8.8499999999999995E-2</v>
      </c>
      <c r="J531">
        <v>5.8999999999999997E-2</v>
      </c>
      <c r="K531">
        <v>8.5000000000000006E-2</v>
      </c>
      <c r="L531" t="s">
        <v>4203</v>
      </c>
      <c r="M531">
        <v>9</v>
      </c>
    </row>
    <row r="532" spans="1:13" x14ac:dyDescent="0.3">
      <c r="A532" t="s">
        <v>543</v>
      </c>
      <c r="B532" t="s">
        <v>17</v>
      </c>
      <c r="C532">
        <v>0.53</v>
      </c>
      <c r="D532">
        <v>0.42</v>
      </c>
      <c r="E532">
        <v>0.185</v>
      </c>
      <c r="F532" t="s">
        <v>4194</v>
      </c>
      <c r="G532">
        <v>0.752</v>
      </c>
      <c r="H532" t="s">
        <v>4198</v>
      </c>
      <c r="I532">
        <v>0.29899999999999999</v>
      </c>
      <c r="J532">
        <v>0.156</v>
      </c>
      <c r="K532">
        <v>0.20499999999999999</v>
      </c>
      <c r="L532" t="s">
        <v>4204</v>
      </c>
      <c r="M532">
        <v>20</v>
      </c>
    </row>
    <row r="533" spans="1:13" x14ac:dyDescent="0.3">
      <c r="A533" t="s">
        <v>544</v>
      </c>
      <c r="B533" t="s">
        <v>14</v>
      </c>
      <c r="C533">
        <v>0.46</v>
      </c>
      <c r="D533">
        <v>0.35499999999999998</v>
      </c>
      <c r="E533">
        <v>0.13</v>
      </c>
      <c r="F533" t="s">
        <v>4195</v>
      </c>
      <c r="G533">
        <v>0.45800000000000002</v>
      </c>
      <c r="H533" t="s">
        <v>4199</v>
      </c>
      <c r="I533">
        <v>0.192</v>
      </c>
      <c r="J533">
        <v>0.1055</v>
      </c>
      <c r="K533">
        <v>0.13</v>
      </c>
      <c r="L533" t="s">
        <v>4201</v>
      </c>
      <c r="M533">
        <v>13</v>
      </c>
    </row>
    <row r="534" spans="1:13" x14ac:dyDescent="0.3">
      <c r="A534" t="s">
        <v>545</v>
      </c>
      <c r="B534" t="s">
        <v>17</v>
      </c>
      <c r="C534">
        <v>0.47</v>
      </c>
      <c r="D534">
        <v>0.37</v>
      </c>
      <c r="E534">
        <v>0.12</v>
      </c>
      <c r="F534" t="s">
        <v>4195</v>
      </c>
      <c r="G534">
        <v>0.47049999999999997</v>
      </c>
      <c r="H534" t="s">
        <v>4199</v>
      </c>
      <c r="I534">
        <v>0.1845</v>
      </c>
      <c r="J534">
        <v>0.1055</v>
      </c>
      <c r="K534">
        <v>0.155</v>
      </c>
      <c r="L534" t="s">
        <v>4201</v>
      </c>
      <c r="M534">
        <v>12</v>
      </c>
    </row>
    <row r="535" spans="1:13" x14ac:dyDescent="0.3">
      <c r="A535" t="s">
        <v>546</v>
      </c>
      <c r="B535" t="s">
        <v>14</v>
      </c>
      <c r="C535">
        <v>0.435</v>
      </c>
      <c r="D535">
        <v>0.33500000000000002</v>
      </c>
      <c r="E535">
        <v>0.11</v>
      </c>
      <c r="F535" t="s">
        <v>4195</v>
      </c>
      <c r="G535">
        <v>0.38</v>
      </c>
      <c r="H535" t="s">
        <v>14</v>
      </c>
      <c r="I535">
        <v>0.16950000000000001</v>
      </c>
      <c r="J535">
        <v>8.5999999999999993E-2</v>
      </c>
      <c r="K535">
        <v>0.11</v>
      </c>
      <c r="L535" t="s">
        <v>4200</v>
      </c>
      <c r="M535">
        <v>9</v>
      </c>
    </row>
    <row r="536" spans="1:13" x14ac:dyDescent="0.3">
      <c r="A536" t="s">
        <v>547</v>
      </c>
      <c r="B536" t="s">
        <v>17</v>
      </c>
      <c r="C536">
        <v>0.47</v>
      </c>
      <c r="D536">
        <v>0.37</v>
      </c>
      <c r="E536">
        <v>0.14000000000000001</v>
      </c>
      <c r="F536" t="s">
        <v>4195</v>
      </c>
      <c r="G536">
        <v>0.4985</v>
      </c>
      <c r="H536" t="s">
        <v>4198</v>
      </c>
      <c r="I536">
        <v>0.20949999999999999</v>
      </c>
      <c r="J536">
        <v>0.1225</v>
      </c>
      <c r="K536">
        <v>0.14499999999999999</v>
      </c>
      <c r="L536" t="s">
        <v>4203</v>
      </c>
      <c r="M536">
        <v>10</v>
      </c>
    </row>
    <row r="537" spans="1:13" x14ac:dyDescent="0.3">
      <c r="A537" t="s">
        <v>548</v>
      </c>
      <c r="B537" t="s">
        <v>17</v>
      </c>
      <c r="C537">
        <v>0.46500000000000002</v>
      </c>
      <c r="D537">
        <v>0.38</v>
      </c>
      <c r="E537">
        <v>0.13</v>
      </c>
      <c r="F537" t="s">
        <v>4194</v>
      </c>
      <c r="G537">
        <v>0.45400000000000001</v>
      </c>
      <c r="H537" t="s">
        <v>17</v>
      </c>
      <c r="I537">
        <v>0.1895</v>
      </c>
      <c r="J537">
        <v>0.08</v>
      </c>
      <c r="K537">
        <v>0.155</v>
      </c>
      <c r="L537" t="s">
        <v>11</v>
      </c>
      <c r="M537">
        <v>11</v>
      </c>
    </row>
    <row r="538" spans="1:13" x14ac:dyDescent="0.3">
      <c r="A538" t="s">
        <v>549</v>
      </c>
      <c r="B538" t="s">
        <v>17</v>
      </c>
      <c r="C538">
        <v>0.52</v>
      </c>
      <c r="D538">
        <v>0.40500000000000003</v>
      </c>
      <c r="E538">
        <v>0.14000000000000001</v>
      </c>
      <c r="F538" t="s">
        <v>4196</v>
      </c>
      <c r="G538">
        <v>0.57750000000000001</v>
      </c>
      <c r="H538" t="s">
        <v>4198</v>
      </c>
      <c r="I538">
        <v>0.2</v>
      </c>
      <c r="J538">
        <v>0.14499999999999999</v>
      </c>
      <c r="K538">
        <v>0.17899999999999999</v>
      </c>
      <c r="L538" t="s">
        <v>4202</v>
      </c>
      <c r="M538">
        <v>11</v>
      </c>
    </row>
    <row r="539" spans="1:13" x14ac:dyDescent="0.3">
      <c r="A539" t="s">
        <v>550</v>
      </c>
      <c r="B539" t="s">
        <v>11</v>
      </c>
      <c r="C539">
        <v>0.28999999999999998</v>
      </c>
      <c r="D539">
        <v>0.23</v>
      </c>
      <c r="E539">
        <v>7.4999999999999997E-2</v>
      </c>
      <c r="F539" t="s">
        <v>4196</v>
      </c>
      <c r="G539">
        <v>0.11650000000000001</v>
      </c>
      <c r="H539" t="s">
        <v>4199</v>
      </c>
      <c r="I539">
        <v>4.2999999999999997E-2</v>
      </c>
      <c r="J539">
        <v>2.5499999999999998E-2</v>
      </c>
      <c r="K539">
        <v>0.04</v>
      </c>
      <c r="L539" t="s">
        <v>4205</v>
      </c>
      <c r="M539">
        <v>7</v>
      </c>
    </row>
    <row r="540" spans="1:13" x14ac:dyDescent="0.3">
      <c r="A540" t="s">
        <v>551</v>
      </c>
      <c r="B540" t="s">
        <v>11</v>
      </c>
      <c r="C540">
        <v>0.27500000000000002</v>
      </c>
      <c r="D540">
        <v>0.20499999999999999</v>
      </c>
      <c r="E540">
        <v>7.0000000000000007E-2</v>
      </c>
      <c r="F540" t="s">
        <v>4193</v>
      </c>
      <c r="G540">
        <v>9.4E-2</v>
      </c>
      <c r="H540" t="s">
        <v>17</v>
      </c>
      <c r="I540">
        <v>3.3500000000000002E-2</v>
      </c>
      <c r="J540">
        <v>0.02</v>
      </c>
      <c r="K540">
        <v>3.2500000000000001E-2</v>
      </c>
      <c r="L540" t="s">
        <v>4201</v>
      </c>
      <c r="M540">
        <v>5</v>
      </c>
    </row>
    <row r="541" spans="1:13" x14ac:dyDescent="0.3">
      <c r="A541" t="s">
        <v>552</v>
      </c>
      <c r="B541" t="s">
        <v>14</v>
      </c>
      <c r="C541">
        <v>0.375</v>
      </c>
      <c r="D541">
        <v>0.28999999999999998</v>
      </c>
      <c r="E541">
        <v>0.115</v>
      </c>
      <c r="F541" t="s">
        <v>4193</v>
      </c>
      <c r="G541">
        <v>0.27050000000000002</v>
      </c>
      <c r="H541" t="s">
        <v>4198</v>
      </c>
      <c r="I541">
        <v>9.2999999999999999E-2</v>
      </c>
      <c r="J541">
        <v>6.6000000000000003E-2</v>
      </c>
      <c r="K541">
        <v>8.8499999999999995E-2</v>
      </c>
      <c r="L541" t="s">
        <v>4205</v>
      </c>
      <c r="M541">
        <v>10</v>
      </c>
    </row>
    <row r="542" spans="1:13" x14ac:dyDescent="0.3">
      <c r="A542" t="s">
        <v>553</v>
      </c>
      <c r="B542" t="s">
        <v>14</v>
      </c>
      <c r="C542">
        <v>0.5</v>
      </c>
      <c r="D542">
        <v>0.375</v>
      </c>
      <c r="E542">
        <v>0.14000000000000001</v>
      </c>
      <c r="F542" t="s">
        <v>4194</v>
      </c>
      <c r="G542">
        <v>0.60399999999999998</v>
      </c>
      <c r="H542" t="s">
        <v>4197</v>
      </c>
      <c r="I542">
        <v>0.24199999999999999</v>
      </c>
      <c r="J542">
        <v>0.14149999999999999</v>
      </c>
      <c r="K542">
        <v>0.17899999999999999</v>
      </c>
      <c r="L542" t="s">
        <v>4206</v>
      </c>
      <c r="M542">
        <v>15</v>
      </c>
    </row>
    <row r="543" spans="1:13" x14ac:dyDescent="0.3">
      <c r="A543" t="s">
        <v>554</v>
      </c>
      <c r="B543" t="s">
        <v>14</v>
      </c>
      <c r="C543">
        <v>0.44</v>
      </c>
      <c r="D543">
        <v>0.35499999999999998</v>
      </c>
      <c r="E543">
        <v>0.115</v>
      </c>
      <c r="F543" t="s">
        <v>4195</v>
      </c>
      <c r="G543">
        <v>0.41499999999999998</v>
      </c>
      <c r="H543" t="s">
        <v>14</v>
      </c>
      <c r="I543">
        <v>0.1585</v>
      </c>
      <c r="J543">
        <v>9.2499999999999999E-2</v>
      </c>
      <c r="K543">
        <v>0.13100000000000001</v>
      </c>
      <c r="L543" t="s">
        <v>4200</v>
      </c>
      <c r="M543">
        <v>11</v>
      </c>
    </row>
    <row r="544" spans="1:13" x14ac:dyDescent="0.3">
      <c r="A544" t="s">
        <v>555</v>
      </c>
      <c r="B544" t="s">
        <v>11</v>
      </c>
      <c r="C544">
        <v>0.42</v>
      </c>
      <c r="D544">
        <v>0.32500000000000001</v>
      </c>
      <c r="E544">
        <v>0.115</v>
      </c>
      <c r="F544" t="s">
        <v>4194</v>
      </c>
      <c r="G544">
        <v>0.28849999999999998</v>
      </c>
      <c r="H544" t="s">
        <v>4198</v>
      </c>
      <c r="I544">
        <v>0.1</v>
      </c>
      <c r="J544">
        <v>5.7000000000000002E-2</v>
      </c>
      <c r="K544">
        <v>0.1135</v>
      </c>
      <c r="L544" t="s">
        <v>4201</v>
      </c>
      <c r="M544">
        <v>15</v>
      </c>
    </row>
    <row r="545" spans="1:13" x14ac:dyDescent="0.3">
      <c r="A545" t="s">
        <v>556</v>
      </c>
      <c r="B545" t="s">
        <v>11</v>
      </c>
      <c r="C545">
        <v>0.44500000000000001</v>
      </c>
      <c r="D545">
        <v>0.35</v>
      </c>
      <c r="E545">
        <v>0.115</v>
      </c>
      <c r="F545" t="s">
        <v>4196</v>
      </c>
      <c r="G545">
        <v>0.36149999999999999</v>
      </c>
      <c r="H545" t="s">
        <v>4199</v>
      </c>
      <c r="I545">
        <v>0.1565</v>
      </c>
      <c r="J545">
        <v>6.9500000000000006E-2</v>
      </c>
      <c r="K545">
        <v>0.11700000000000001</v>
      </c>
      <c r="L545" t="s">
        <v>4201</v>
      </c>
      <c r="M545">
        <v>8</v>
      </c>
    </row>
    <row r="546" spans="1:13" x14ac:dyDescent="0.3">
      <c r="A546" t="s">
        <v>557</v>
      </c>
      <c r="B546" t="s">
        <v>14</v>
      </c>
      <c r="C546">
        <v>0.38</v>
      </c>
      <c r="D546">
        <v>0.28999999999999998</v>
      </c>
      <c r="E546">
        <v>0.105</v>
      </c>
      <c r="F546" t="s">
        <v>4193</v>
      </c>
      <c r="G546">
        <v>0.25700000000000001</v>
      </c>
      <c r="H546" t="s">
        <v>17</v>
      </c>
      <c r="I546">
        <v>9.9000000000000005E-2</v>
      </c>
      <c r="J546">
        <v>5.0999999999999997E-2</v>
      </c>
      <c r="K546">
        <v>8.5000000000000006E-2</v>
      </c>
      <c r="L546" t="s">
        <v>4200</v>
      </c>
      <c r="M546">
        <v>10</v>
      </c>
    </row>
    <row r="547" spans="1:13" x14ac:dyDescent="0.3">
      <c r="A547" t="s">
        <v>558</v>
      </c>
      <c r="B547" t="s">
        <v>11</v>
      </c>
      <c r="C547">
        <v>0.32</v>
      </c>
      <c r="D547">
        <v>0.245</v>
      </c>
      <c r="E547">
        <v>7.4999999999999997E-2</v>
      </c>
      <c r="F547" t="s">
        <v>4195</v>
      </c>
      <c r="G547">
        <v>0.1555</v>
      </c>
      <c r="H547" t="s">
        <v>4197</v>
      </c>
      <c r="I547">
        <v>5.8500000000000003E-2</v>
      </c>
      <c r="J547">
        <v>3.7999999999999999E-2</v>
      </c>
      <c r="K547">
        <v>4.9000000000000002E-2</v>
      </c>
      <c r="L547" t="s">
        <v>4201</v>
      </c>
      <c r="M547">
        <v>11</v>
      </c>
    </row>
    <row r="548" spans="1:13" x14ac:dyDescent="0.3">
      <c r="A548" t="s">
        <v>559</v>
      </c>
      <c r="B548" t="s">
        <v>11</v>
      </c>
      <c r="C548">
        <v>0.255</v>
      </c>
      <c r="D548">
        <v>0.19500000000000001</v>
      </c>
      <c r="E548">
        <v>6.5000000000000002E-2</v>
      </c>
      <c r="F548" t="s">
        <v>4193</v>
      </c>
      <c r="G548">
        <v>0.08</v>
      </c>
      <c r="H548" t="s">
        <v>17</v>
      </c>
      <c r="I548">
        <v>3.15E-2</v>
      </c>
      <c r="J548">
        <v>1.7999999999999999E-2</v>
      </c>
      <c r="K548">
        <v>2.7E-2</v>
      </c>
      <c r="L548" t="s">
        <v>11</v>
      </c>
      <c r="M548">
        <v>8</v>
      </c>
    </row>
    <row r="549" spans="1:13" x14ac:dyDescent="0.3">
      <c r="A549" t="s">
        <v>560</v>
      </c>
      <c r="B549" t="s">
        <v>11</v>
      </c>
      <c r="C549">
        <v>0.20499999999999999</v>
      </c>
      <c r="D549">
        <v>0.155</v>
      </c>
      <c r="E549">
        <v>4.4999999999999998E-2</v>
      </c>
      <c r="F549" t="s">
        <v>4196</v>
      </c>
      <c r="G549">
        <v>4.2500000000000003E-2</v>
      </c>
      <c r="H549" t="s">
        <v>14</v>
      </c>
      <c r="I549">
        <v>1.7000000000000001E-2</v>
      </c>
      <c r="J549">
        <v>5.4999999999999997E-3</v>
      </c>
      <c r="K549">
        <v>1.55E-2</v>
      </c>
      <c r="L549" t="s">
        <v>11</v>
      </c>
      <c r="M549">
        <v>7</v>
      </c>
    </row>
    <row r="550" spans="1:13" x14ac:dyDescent="0.3">
      <c r="A550" t="s">
        <v>561</v>
      </c>
      <c r="B550" t="s">
        <v>14</v>
      </c>
      <c r="C550">
        <v>0.56499999999999995</v>
      </c>
      <c r="D550">
        <v>0.45</v>
      </c>
      <c r="E550">
        <v>0.16</v>
      </c>
      <c r="F550" t="s">
        <v>4195</v>
      </c>
      <c r="G550">
        <v>0.79500000000000004</v>
      </c>
      <c r="H550" t="s">
        <v>14</v>
      </c>
      <c r="I550">
        <v>0.36049999999999999</v>
      </c>
      <c r="J550">
        <v>0.1555</v>
      </c>
      <c r="K550">
        <v>0.23</v>
      </c>
      <c r="L550" t="s">
        <v>4203</v>
      </c>
      <c r="M550">
        <v>12</v>
      </c>
    </row>
    <row r="551" spans="1:13" x14ac:dyDescent="0.3">
      <c r="A551" t="s">
        <v>562</v>
      </c>
      <c r="B551" t="s">
        <v>17</v>
      </c>
      <c r="C551">
        <v>0.55500000000000005</v>
      </c>
      <c r="D551">
        <v>0.42499999999999999</v>
      </c>
      <c r="E551">
        <v>0.18</v>
      </c>
      <c r="F551" t="s">
        <v>4196</v>
      </c>
      <c r="G551">
        <v>0.875</v>
      </c>
      <c r="H551" t="s">
        <v>4199</v>
      </c>
      <c r="I551">
        <v>0.3695</v>
      </c>
      <c r="J551">
        <v>0.20050000000000001</v>
      </c>
      <c r="K551">
        <v>0.255</v>
      </c>
      <c r="L551" t="s">
        <v>4201</v>
      </c>
      <c r="M551">
        <v>11</v>
      </c>
    </row>
    <row r="552" spans="1:13" x14ac:dyDescent="0.3">
      <c r="A552" t="s">
        <v>563</v>
      </c>
      <c r="B552" t="s">
        <v>17</v>
      </c>
      <c r="C552">
        <v>0.65</v>
      </c>
      <c r="D552">
        <v>0.51500000000000001</v>
      </c>
      <c r="E552">
        <v>0.16</v>
      </c>
      <c r="F552" t="s">
        <v>4195</v>
      </c>
      <c r="G552">
        <v>1.1625000000000001</v>
      </c>
      <c r="H552" t="s">
        <v>14</v>
      </c>
      <c r="I552">
        <v>0.495</v>
      </c>
      <c r="J552">
        <v>0.20300000000000001</v>
      </c>
      <c r="K552">
        <v>0.33</v>
      </c>
      <c r="L552" t="s">
        <v>4201</v>
      </c>
      <c r="M552">
        <v>17</v>
      </c>
    </row>
    <row r="553" spans="1:13" x14ac:dyDescent="0.3">
      <c r="A553" t="s">
        <v>564</v>
      </c>
      <c r="B553" t="s">
        <v>17</v>
      </c>
      <c r="C553">
        <v>0.61499999999999999</v>
      </c>
      <c r="D553">
        <v>0.49</v>
      </c>
      <c r="E553">
        <v>0.155</v>
      </c>
      <c r="F553" t="s">
        <v>4195</v>
      </c>
      <c r="G553">
        <v>0.98850000000000005</v>
      </c>
      <c r="H553" t="s">
        <v>4199</v>
      </c>
      <c r="I553">
        <v>0.41449999999999998</v>
      </c>
      <c r="J553">
        <v>0.19500000000000001</v>
      </c>
      <c r="K553">
        <v>0.34499999999999997</v>
      </c>
      <c r="L553" t="s">
        <v>4204</v>
      </c>
      <c r="M553">
        <v>13</v>
      </c>
    </row>
    <row r="554" spans="1:13" x14ac:dyDescent="0.3">
      <c r="A554" t="s">
        <v>565</v>
      </c>
      <c r="B554" t="s">
        <v>17</v>
      </c>
      <c r="C554">
        <v>0.56000000000000005</v>
      </c>
      <c r="D554">
        <v>0.44</v>
      </c>
      <c r="E554">
        <v>0.16500000000000001</v>
      </c>
      <c r="F554" t="s">
        <v>4194</v>
      </c>
      <c r="G554">
        <v>0.8</v>
      </c>
      <c r="H554" t="s">
        <v>4198</v>
      </c>
      <c r="I554">
        <v>0.33500000000000002</v>
      </c>
      <c r="J554">
        <v>0.17349999999999999</v>
      </c>
      <c r="K554">
        <v>0.25</v>
      </c>
      <c r="L554" t="s">
        <v>4205</v>
      </c>
      <c r="M554">
        <v>12</v>
      </c>
    </row>
    <row r="555" spans="1:13" x14ac:dyDescent="0.3">
      <c r="A555" t="s">
        <v>566</v>
      </c>
      <c r="B555" t="s">
        <v>17</v>
      </c>
      <c r="C555">
        <v>0.48</v>
      </c>
      <c r="D555">
        <v>0.37</v>
      </c>
      <c r="E555">
        <v>0.12</v>
      </c>
      <c r="F555" t="s">
        <v>4194</v>
      </c>
      <c r="G555">
        <v>0.51400000000000001</v>
      </c>
      <c r="H555" t="s">
        <v>4197</v>
      </c>
      <c r="I555">
        <v>0.20749999999999999</v>
      </c>
      <c r="J555">
        <v>0.13100000000000001</v>
      </c>
      <c r="K555">
        <v>0.155</v>
      </c>
      <c r="L555" t="s">
        <v>4202</v>
      </c>
      <c r="M555">
        <v>13</v>
      </c>
    </row>
    <row r="556" spans="1:13" x14ac:dyDescent="0.3">
      <c r="A556" t="s">
        <v>567</v>
      </c>
      <c r="B556" t="s">
        <v>17</v>
      </c>
      <c r="C556">
        <v>0.48499999999999999</v>
      </c>
      <c r="D556">
        <v>0.39</v>
      </c>
      <c r="E556">
        <v>0.125</v>
      </c>
      <c r="F556" t="s">
        <v>4194</v>
      </c>
      <c r="G556">
        <v>0.59099999999999997</v>
      </c>
      <c r="H556" t="s">
        <v>14</v>
      </c>
      <c r="I556">
        <v>0.28699999999999998</v>
      </c>
      <c r="J556">
        <v>0.14099999999999999</v>
      </c>
      <c r="K556">
        <v>0.12</v>
      </c>
      <c r="L556" t="s">
        <v>4200</v>
      </c>
      <c r="M556">
        <v>9</v>
      </c>
    </row>
    <row r="557" spans="1:13" x14ac:dyDescent="0.3">
      <c r="A557" t="s">
        <v>568</v>
      </c>
      <c r="B557" t="s">
        <v>17</v>
      </c>
      <c r="C557">
        <v>0.5</v>
      </c>
      <c r="D557">
        <v>0.38500000000000001</v>
      </c>
      <c r="E557">
        <v>0.15</v>
      </c>
      <c r="F557" t="s">
        <v>4196</v>
      </c>
      <c r="G557">
        <v>0.62649999999999995</v>
      </c>
      <c r="H557" t="s">
        <v>17</v>
      </c>
      <c r="I557">
        <v>0.26050000000000001</v>
      </c>
      <c r="J557">
        <v>0.16650000000000001</v>
      </c>
      <c r="K557">
        <v>0.16</v>
      </c>
      <c r="L557" t="s">
        <v>4203</v>
      </c>
      <c r="M557">
        <v>10</v>
      </c>
    </row>
    <row r="558" spans="1:13" x14ac:dyDescent="0.3">
      <c r="A558" t="s">
        <v>569</v>
      </c>
      <c r="B558" t="s">
        <v>17</v>
      </c>
      <c r="C558">
        <v>0.52500000000000002</v>
      </c>
      <c r="D558">
        <v>0.40500000000000003</v>
      </c>
      <c r="E558">
        <v>0.15</v>
      </c>
      <c r="F558" t="s">
        <v>4195</v>
      </c>
      <c r="G558">
        <v>0.79500000000000004</v>
      </c>
      <c r="H558" t="s">
        <v>4199</v>
      </c>
      <c r="I558">
        <v>0.3075</v>
      </c>
      <c r="J558">
        <v>0.20499999999999999</v>
      </c>
      <c r="K558">
        <v>0.255</v>
      </c>
      <c r="L558" t="s">
        <v>4204</v>
      </c>
      <c r="M558">
        <v>14</v>
      </c>
    </row>
    <row r="559" spans="1:13" x14ac:dyDescent="0.3">
      <c r="A559" t="s">
        <v>570</v>
      </c>
      <c r="B559" t="s">
        <v>14</v>
      </c>
      <c r="C559">
        <v>0.66</v>
      </c>
      <c r="D559">
        <v>0.5</v>
      </c>
      <c r="E559">
        <v>0.16500000000000001</v>
      </c>
      <c r="F559" t="s">
        <v>4194</v>
      </c>
      <c r="G559">
        <v>1.1904999999999999</v>
      </c>
      <c r="H559" t="s">
        <v>17</v>
      </c>
      <c r="I559">
        <v>0.45850000000000002</v>
      </c>
      <c r="J559">
        <v>0.29799999999999999</v>
      </c>
      <c r="K559">
        <v>0.37</v>
      </c>
      <c r="L559" t="s">
        <v>4204</v>
      </c>
      <c r="M559">
        <v>12</v>
      </c>
    </row>
    <row r="560" spans="1:13" x14ac:dyDescent="0.3">
      <c r="A560" t="s">
        <v>571</v>
      </c>
      <c r="B560" t="s">
        <v>14</v>
      </c>
      <c r="C560">
        <v>0.66</v>
      </c>
      <c r="D560">
        <v>0.53</v>
      </c>
      <c r="E560">
        <v>0.17</v>
      </c>
      <c r="F560" t="s">
        <v>4195</v>
      </c>
      <c r="G560">
        <v>1.3260000000000001</v>
      </c>
      <c r="H560" t="s">
        <v>14</v>
      </c>
      <c r="I560">
        <v>0.51900000000000002</v>
      </c>
      <c r="J560">
        <v>0.26250000000000001</v>
      </c>
      <c r="K560">
        <v>0.44</v>
      </c>
      <c r="L560" t="s">
        <v>4203</v>
      </c>
      <c r="M560">
        <v>13</v>
      </c>
    </row>
    <row r="561" spans="1:13" x14ac:dyDescent="0.3">
      <c r="A561" t="s">
        <v>572</v>
      </c>
      <c r="B561" t="s">
        <v>17</v>
      </c>
      <c r="C561">
        <v>0.52</v>
      </c>
      <c r="D561">
        <v>0.4</v>
      </c>
      <c r="E561">
        <v>0.14499999999999999</v>
      </c>
      <c r="F561" t="s">
        <v>4193</v>
      </c>
      <c r="G561">
        <v>0.66</v>
      </c>
      <c r="H561" t="s">
        <v>4197</v>
      </c>
      <c r="I561">
        <v>0.26700000000000002</v>
      </c>
      <c r="J561">
        <v>0.1055</v>
      </c>
      <c r="K561">
        <v>0.22</v>
      </c>
      <c r="L561" t="s">
        <v>4203</v>
      </c>
      <c r="M561">
        <v>13</v>
      </c>
    </row>
    <row r="562" spans="1:13" x14ac:dyDescent="0.3">
      <c r="A562" t="s">
        <v>573</v>
      </c>
      <c r="B562" t="s">
        <v>14</v>
      </c>
      <c r="C562">
        <v>0.44</v>
      </c>
      <c r="D562">
        <v>0.34</v>
      </c>
      <c r="E562">
        <v>0.105</v>
      </c>
      <c r="F562" t="s">
        <v>4193</v>
      </c>
      <c r="G562">
        <v>0.36399999999999999</v>
      </c>
      <c r="H562" t="s">
        <v>17</v>
      </c>
      <c r="I562">
        <v>0.14799999999999999</v>
      </c>
      <c r="J562">
        <v>8.0500000000000002E-2</v>
      </c>
      <c r="K562">
        <v>0.11749999999999999</v>
      </c>
      <c r="L562" t="s">
        <v>4200</v>
      </c>
      <c r="M562">
        <v>8</v>
      </c>
    </row>
    <row r="563" spans="1:13" x14ac:dyDescent="0.3">
      <c r="A563" t="s">
        <v>574</v>
      </c>
      <c r="B563" t="s">
        <v>17</v>
      </c>
      <c r="C563">
        <v>0.51500000000000001</v>
      </c>
      <c r="D563">
        <v>0.4</v>
      </c>
      <c r="E563">
        <v>0.12</v>
      </c>
      <c r="F563" t="s">
        <v>4195</v>
      </c>
      <c r="G563">
        <v>0.65900000000000003</v>
      </c>
      <c r="H563" t="s">
        <v>4197</v>
      </c>
      <c r="I563">
        <v>0.27050000000000002</v>
      </c>
      <c r="J563">
        <v>0.17899999999999999</v>
      </c>
      <c r="K563">
        <v>0.17</v>
      </c>
      <c r="L563" t="s">
        <v>4205</v>
      </c>
      <c r="M563">
        <v>13</v>
      </c>
    </row>
    <row r="564" spans="1:13" x14ac:dyDescent="0.3">
      <c r="A564" t="s">
        <v>575</v>
      </c>
      <c r="B564" t="s">
        <v>14</v>
      </c>
      <c r="C564">
        <v>0.47499999999999998</v>
      </c>
      <c r="D564">
        <v>0.35</v>
      </c>
      <c r="E564">
        <v>0.115</v>
      </c>
      <c r="F564" t="s">
        <v>4193</v>
      </c>
      <c r="G564">
        <v>0.45200000000000001</v>
      </c>
      <c r="H564" t="s">
        <v>4199</v>
      </c>
      <c r="I564">
        <v>0.17150000000000001</v>
      </c>
      <c r="J564">
        <v>9.1999999999999998E-2</v>
      </c>
      <c r="K564">
        <v>0.155</v>
      </c>
      <c r="L564" t="s">
        <v>4200</v>
      </c>
      <c r="M564">
        <v>11</v>
      </c>
    </row>
    <row r="565" spans="1:13" x14ac:dyDescent="0.3">
      <c r="A565" t="s">
        <v>576</v>
      </c>
      <c r="B565" t="s">
        <v>14</v>
      </c>
      <c r="C565">
        <v>0.54500000000000004</v>
      </c>
      <c r="D565">
        <v>0.41499999999999998</v>
      </c>
      <c r="E565">
        <v>0.15</v>
      </c>
      <c r="F565" t="s">
        <v>4196</v>
      </c>
      <c r="G565">
        <v>0.73350000000000004</v>
      </c>
      <c r="H565" t="s">
        <v>4198</v>
      </c>
      <c r="I565">
        <v>0.27950000000000003</v>
      </c>
      <c r="J565">
        <v>0.16300000000000001</v>
      </c>
      <c r="K565">
        <v>0.2185</v>
      </c>
      <c r="L565" t="s">
        <v>4201</v>
      </c>
      <c r="M565">
        <v>11</v>
      </c>
    </row>
    <row r="566" spans="1:13" x14ac:dyDescent="0.3">
      <c r="A566" t="s">
        <v>577</v>
      </c>
      <c r="B566" t="s">
        <v>14</v>
      </c>
      <c r="C566">
        <v>0.47</v>
      </c>
      <c r="D566">
        <v>0.35499999999999998</v>
      </c>
      <c r="E566">
        <v>0.13</v>
      </c>
      <c r="F566" t="s">
        <v>4193</v>
      </c>
      <c r="G566">
        <v>0.54649999999999999</v>
      </c>
      <c r="H566" t="s">
        <v>17</v>
      </c>
      <c r="I566">
        <v>0.20050000000000001</v>
      </c>
      <c r="J566">
        <v>0.126</v>
      </c>
      <c r="K566">
        <v>0.185</v>
      </c>
      <c r="L566" t="s">
        <v>4202</v>
      </c>
      <c r="M566">
        <v>14</v>
      </c>
    </row>
    <row r="567" spans="1:13" x14ac:dyDescent="0.3">
      <c r="A567" t="s">
        <v>578</v>
      </c>
      <c r="B567" t="s">
        <v>11</v>
      </c>
      <c r="C567">
        <v>0.35</v>
      </c>
      <c r="D567">
        <v>0.255</v>
      </c>
      <c r="E567">
        <v>6.5000000000000002E-2</v>
      </c>
      <c r="F567" t="s">
        <v>4195</v>
      </c>
      <c r="G567">
        <v>0.17899999999999999</v>
      </c>
      <c r="H567" t="s">
        <v>14</v>
      </c>
      <c r="I567">
        <v>7.0499999999999993E-2</v>
      </c>
      <c r="J567">
        <v>3.85E-2</v>
      </c>
      <c r="K567">
        <v>0.06</v>
      </c>
      <c r="L567" t="s">
        <v>11</v>
      </c>
      <c r="M567">
        <v>10</v>
      </c>
    </row>
    <row r="568" spans="1:13" x14ac:dyDescent="0.3">
      <c r="A568" t="s">
        <v>579</v>
      </c>
      <c r="B568" t="s">
        <v>17</v>
      </c>
      <c r="C568">
        <v>0.48499999999999999</v>
      </c>
      <c r="D568">
        <v>0.35499999999999998</v>
      </c>
      <c r="E568">
        <v>0.13</v>
      </c>
      <c r="F568" t="s">
        <v>4196</v>
      </c>
      <c r="G568">
        <v>0.58099999999999996</v>
      </c>
      <c r="H568" t="s">
        <v>17</v>
      </c>
      <c r="I568">
        <v>0.245</v>
      </c>
      <c r="J568">
        <v>0.13200000000000001</v>
      </c>
      <c r="K568">
        <v>0.16800000000000001</v>
      </c>
      <c r="L568" t="s">
        <v>4205</v>
      </c>
      <c r="M568">
        <v>12</v>
      </c>
    </row>
    <row r="569" spans="1:13" x14ac:dyDescent="0.3">
      <c r="A569" t="s">
        <v>580</v>
      </c>
      <c r="B569" t="s">
        <v>17</v>
      </c>
      <c r="C569">
        <v>0.435</v>
      </c>
      <c r="D569">
        <v>0.33</v>
      </c>
      <c r="E569">
        <v>0.125</v>
      </c>
      <c r="F569" t="s">
        <v>4196</v>
      </c>
      <c r="G569">
        <v>0.40600000000000003</v>
      </c>
      <c r="H569" t="s">
        <v>4197</v>
      </c>
      <c r="I569">
        <v>0.16850000000000001</v>
      </c>
      <c r="J569">
        <v>0.1055</v>
      </c>
      <c r="K569">
        <v>9.6000000000000002E-2</v>
      </c>
      <c r="L569" t="s">
        <v>11</v>
      </c>
      <c r="M569">
        <v>12</v>
      </c>
    </row>
    <row r="570" spans="1:13" x14ac:dyDescent="0.3">
      <c r="A570" t="s">
        <v>581</v>
      </c>
      <c r="B570" t="s">
        <v>11</v>
      </c>
      <c r="C570">
        <v>0.28000000000000003</v>
      </c>
      <c r="D570">
        <v>0.21</v>
      </c>
      <c r="E570">
        <v>0.08</v>
      </c>
      <c r="F570" t="s">
        <v>4195</v>
      </c>
      <c r="G570">
        <v>0.1085</v>
      </c>
      <c r="H570" t="s">
        <v>4197</v>
      </c>
      <c r="I570">
        <v>4.1000000000000002E-2</v>
      </c>
      <c r="J570">
        <v>2.6499999999999999E-2</v>
      </c>
      <c r="K570">
        <v>3.4500000000000003E-2</v>
      </c>
      <c r="L570" t="s">
        <v>4204</v>
      </c>
      <c r="M570">
        <v>7</v>
      </c>
    </row>
    <row r="571" spans="1:13" x14ac:dyDescent="0.3">
      <c r="A571" t="s">
        <v>582</v>
      </c>
      <c r="B571" t="s">
        <v>14</v>
      </c>
      <c r="C571">
        <v>0.41</v>
      </c>
      <c r="D571">
        <v>0.32</v>
      </c>
      <c r="E571">
        <v>0.115</v>
      </c>
      <c r="F571" t="s">
        <v>4194</v>
      </c>
      <c r="G571">
        <v>0.38700000000000001</v>
      </c>
      <c r="H571" t="s">
        <v>4199</v>
      </c>
      <c r="I571">
        <v>0.16500000000000001</v>
      </c>
      <c r="J571">
        <v>0.10050000000000001</v>
      </c>
      <c r="K571">
        <v>9.8500000000000004E-2</v>
      </c>
      <c r="L571" t="s">
        <v>4200</v>
      </c>
      <c r="M571">
        <v>11</v>
      </c>
    </row>
    <row r="572" spans="1:13" x14ac:dyDescent="0.3">
      <c r="A572" t="s">
        <v>583</v>
      </c>
      <c r="B572" t="s">
        <v>17</v>
      </c>
      <c r="C572">
        <v>0.45</v>
      </c>
      <c r="D572">
        <v>0.35</v>
      </c>
      <c r="E572">
        <v>0.14000000000000001</v>
      </c>
      <c r="F572" t="s">
        <v>4194</v>
      </c>
      <c r="G572">
        <v>0.47399999999999998</v>
      </c>
      <c r="H572" t="s">
        <v>14</v>
      </c>
      <c r="I572">
        <v>0.21</v>
      </c>
      <c r="J572">
        <v>0.109</v>
      </c>
      <c r="K572">
        <v>0.1275</v>
      </c>
      <c r="L572" t="s">
        <v>4205</v>
      </c>
      <c r="M572">
        <v>16</v>
      </c>
    </row>
    <row r="573" spans="1:13" x14ac:dyDescent="0.3">
      <c r="A573" t="s">
        <v>584</v>
      </c>
      <c r="B573" t="s">
        <v>17</v>
      </c>
      <c r="C573">
        <v>0.45</v>
      </c>
      <c r="D573">
        <v>0.34499999999999997</v>
      </c>
      <c r="E573">
        <v>0.13500000000000001</v>
      </c>
      <c r="F573" t="s">
        <v>4196</v>
      </c>
      <c r="G573">
        <v>0.443</v>
      </c>
      <c r="H573" t="s">
        <v>4197</v>
      </c>
      <c r="I573">
        <v>0.19750000000000001</v>
      </c>
      <c r="J573">
        <v>8.7499999999999994E-2</v>
      </c>
      <c r="K573">
        <v>0.11749999999999999</v>
      </c>
      <c r="L573" t="s">
        <v>4201</v>
      </c>
      <c r="M573">
        <v>14</v>
      </c>
    </row>
    <row r="574" spans="1:13" x14ac:dyDescent="0.3">
      <c r="A574" t="s">
        <v>585</v>
      </c>
      <c r="B574" t="s">
        <v>14</v>
      </c>
      <c r="C574">
        <v>0.59</v>
      </c>
      <c r="D574">
        <v>0.45500000000000002</v>
      </c>
      <c r="E574">
        <v>0.155</v>
      </c>
      <c r="F574" t="s">
        <v>4193</v>
      </c>
      <c r="G574">
        <v>1.0660000000000001</v>
      </c>
      <c r="H574" t="s">
        <v>4198</v>
      </c>
      <c r="I574">
        <v>0.38200000000000001</v>
      </c>
      <c r="J574">
        <v>0.22750000000000001</v>
      </c>
      <c r="K574">
        <v>0.41499999999999998</v>
      </c>
      <c r="L574" t="s">
        <v>4205</v>
      </c>
      <c r="M574">
        <v>20</v>
      </c>
    </row>
    <row r="575" spans="1:13" x14ac:dyDescent="0.3">
      <c r="A575" t="s">
        <v>586</v>
      </c>
      <c r="B575" t="s">
        <v>14</v>
      </c>
      <c r="C575">
        <v>0.56999999999999995</v>
      </c>
      <c r="D575">
        <v>0.44</v>
      </c>
      <c r="E575">
        <v>0.14000000000000001</v>
      </c>
      <c r="F575" t="s">
        <v>4194</v>
      </c>
      <c r="G575">
        <v>0.95350000000000001</v>
      </c>
      <c r="H575" t="s">
        <v>17</v>
      </c>
      <c r="I575">
        <v>0.3785</v>
      </c>
      <c r="J575">
        <v>0.20100000000000001</v>
      </c>
      <c r="K575">
        <v>0.30499999999999999</v>
      </c>
      <c r="L575" t="s">
        <v>4205</v>
      </c>
      <c r="M575">
        <v>17</v>
      </c>
    </row>
    <row r="576" spans="1:13" x14ac:dyDescent="0.3">
      <c r="A576" t="s">
        <v>587</v>
      </c>
      <c r="B576" t="s">
        <v>17</v>
      </c>
      <c r="C576">
        <v>0.61</v>
      </c>
      <c r="D576">
        <v>0.47499999999999998</v>
      </c>
      <c r="E576">
        <v>0.15</v>
      </c>
      <c r="F576" t="s">
        <v>4193</v>
      </c>
      <c r="G576">
        <v>0.96650000000000003</v>
      </c>
      <c r="H576" t="s">
        <v>4199</v>
      </c>
      <c r="I576">
        <v>0.41449999999999998</v>
      </c>
      <c r="J576">
        <v>0.2</v>
      </c>
      <c r="K576">
        <v>0.34499999999999997</v>
      </c>
      <c r="L576" t="s">
        <v>4201</v>
      </c>
      <c r="M576">
        <v>10</v>
      </c>
    </row>
    <row r="577" spans="1:13" x14ac:dyDescent="0.3">
      <c r="A577" t="s">
        <v>588</v>
      </c>
      <c r="B577" t="s">
        <v>14</v>
      </c>
      <c r="C577">
        <v>0.61</v>
      </c>
      <c r="D577">
        <v>0.47499999999999998</v>
      </c>
      <c r="E577">
        <v>0.14000000000000001</v>
      </c>
      <c r="F577" t="s">
        <v>4194</v>
      </c>
      <c r="G577">
        <v>1.133</v>
      </c>
      <c r="H577" t="s">
        <v>4199</v>
      </c>
      <c r="I577">
        <v>0.52749999999999997</v>
      </c>
      <c r="J577">
        <v>0.23549999999999999</v>
      </c>
      <c r="K577">
        <v>0.35</v>
      </c>
      <c r="L577" t="s">
        <v>4200</v>
      </c>
      <c r="M577">
        <v>11</v>
      </c>
    </row>
    <row r="578" spans="1:13" x14ac:dyDescent="0.3">
      <c r="A578" t="s">
        <v>589</v>
      </c>
      <c r="B578" t="s">
        <v>17</v>
      </c>
      <c r="C578">
        <v>0.56000000000000005</v>
      </c>
      <c r="D578">
        <v>0.42499999999999999</v>
      </c>
      <c r="E578">
        <v>0.14000000000000001</v>
      </c>
      <c r="F578" t="s">
        <v>4196</v>
      </c>
      <c r="G578">
        <v>0.91749999999999998</v>
      </c>
      <c r="H578" t="s">
        <v>4197</v>
      </c>
      <c r="I578">
        <v>0.40050000000000002</v>
      </c>
      <c r="J578">
        <v>0.19750000000000001</v>
      </c>
      <c r="K578">
        <v>0.26</v>
      </c>
      <c r="L578" t="s">
        <v>4200</v>
      </c>
      <c r="M578">
        <v>10</v>
      </c>
    </row>
    <row r="579" spans="1:13" x14ac:dyDescent="0.3">
      <c r="A579" t="s">
        <v>590</v>
      </c>
      <c r="B579" t="s">
        <v>14</v>
      </c>
      <c r="C579">
        <v>0.58499999999999996</v>
      </c>
      <c r="D579">
        <v>0.435</v>
      </c>
      <c r="E579">
        <v>0.17499999999999999</v>
      </c>
      <c r="F579" t="s">
        <v>4193</v>
      </c>
      <c r="G579">
        <v>0.98199999999999998</v>
      </c>
      <c r="H579" t="s">
        <v>17</v>
      </c>
      <c r="I579">
        <v>0.40550000000000003</v>
      </c>
      <c r="J579">
        <v>0.2495</v>
      </c>
      <c r="K579">
        <v>0.27</v>
      </c>
      <c r="L579" t="s">
        <v>4206</v>
      </c>
      <c r="M579">
        <v>10</v>
      </c>
    </row>
    <row r="580" spans="1:13" x14ac:dyDescent="0.3">
      <c r="A580" t="s">
        <v>591</v>
      </c>
      <c r="B580" t="s">
        <v>17</v>
      </c>
      <c r="C580">
        <v>0.57999999999999996</v>
      </c>
      <c r="D580">
        <v>0.44500000000000001</v>
      </c>
      <c r="E580">
        <v>0.15</v>
      </c>
      <c r="F580" t="s">
        <v>4193</v>
      </c>
      <c r="G580">
        <v>0.88649999999999995</v>
      </c>
      <c r="H580" t="s">
        <v>4198</v>
      </c>
      <c r="I580">
        <v>0.38300000000000001</v>
      </c>
      <c r="J580">
        <v>0.20899999999999999</v>
      </c>
      <c r="K580">
        <v>0.255</v>
      </c>
      <c r="L580" t="s">
        <v>4205</v>
      </c>
      <c r="M580">
        <v>11</v>
      </c>
    </row>
    <row r="581" spans="1:13" x14ac:dyDescent="0.3">
      <c r="A581" t="s">
        <v>592</v>
      </c>
      <c r="B581" t="s">
        <v>14</v>
      </c>
      <c r="C581">
        <v>0.63</v>
      </c>
      <c r="D581">
        <v>0.48</v>
      </c>
      <c r="E581">
        <v>0.17499999999999999</v>
      </c>
      <c r="F581" t="s">
        <v>4193</v>
      </c>
      <c r="G581">
        <v>1.3674999999999999</v>
      </c>
      <c r="H581" t="s">
        <v>4197</v>
      </c>
      <c r="I581">
        <v>0.50149999999999995</v>
      </c>
      <c r="J581">
        <v>0.30349999999999999</v>
      </c>
      <c r="K581">
        <v>0.51500000000000001</v>
      </c>
      <c r="L581" t="s">
        <v>11</v>
      </c>
      <c r="M581">
        <v>17</v>
      </c>
    </row>
    <row r="582" spans="1:13" x14ac:dyDescent="0.3">
      <c r="A582" t="s">
        <v>593</v>
      </c>
      <c r="B582" t="s">
        <v>14</v>
      </c>
      <c r="C582">
        <v>0.625</v>
      </c>
      <c r="D582">
        <v>0.49</v>
      </c>
      <c r="E582">
        <v>0.17499999999999999</v>
      </c>
      <c r="F582" t="s">
        <v>4196</v>
      </c>
      <c r="G582">
        <v>1.2330000000000001</v>
      </c>
      <c r="H582" t="s">
        <v>14</v>
      </c>
      <c r="I582">
        <v>0.55649999999999999</v>
      </c>
      <c r="J582">
        <v>0.247</v>
      </c>
      <c r="K582">
        <v>0.36499999999999999</v>
      </c>
      <c r="L582" t="s">
        <v>4201</v>
      </c>
      <c r="M582">
        <v>11</v>
      </c>
    </row>
    <row r="583" spans="1:13" x14ac:dyDescent="0.3">
      <c r="A583" t="s">
        <v>594</v>
      </c>
      <c r="B583" t="s">
        <v>17</v>
      </c>
      <c r="C583">
        <v>0.55000000000000004</v>
      </c>
      <c r="D583">
        <v>0.42499999999999999</v>
      </c>
      <c r="E583">
        <v>0.15</v>
      </c>
      <c r="F583" t="s">
        <v>4194</v>
      </c>
      <c r="G583">
        <v>0.80600000000000005</v>
      </c>
      <c r="H583" t="s">
        <v>4197</v>
      </c>
      <c r="I583">
        <v>0.376</v>
      </c>
      <c r="J583">
        <v>0.17100000000000001</v>
      </c>
      <c r="K583">
        <v>0.245</v>
      </c>
      <c r="L583" t="s">
        <v>4205</v>
      </c>
      <c r="M583">
        <v>14</v>
      </c>
    </row>
    <row r="584" spans="1:13" x14ac:dyDescent="0.3">
      <c r="A584" t="s">
        <v>595</v>
      </c>
      <c r="B584" t="s">
        <v>14</v>
      </c>
      <c r="C584">
        <v>0.64500000000000002</v>
      </c>
      <c r="D584">
        <v>0.52500000000000002</v>
      </c>
      <c r="E584">
        <v>0.19</v>
      </c>
      <c r="F584" t="s">
        <v>4196</v>
      </c>
      <c r="G584">
        <v>1.4635</v>
      </c>
      <c r="H584" t="s">
        <v>4198</v>
      </c>
      <c r="I584">
        <v>0.66149999999999998</v>
      </c>
      <c r="J584">
        <v>0.34350000000000003</v>
      </c>
      <c r="K584">
        <v>0.435</v>
      </c>
      <c r="L584" t="s">
        <v>11</v>
      </c>
      <c r="M584">
        <v>19</v>
      </c>
    </row>
    <row r="585" spans="1:13" x14ac:dyDescent="0.3">
      <c r="A585" t="s">
        <v>596</v>
      </c>
      <c r="B585" t="s">
        <v>17</v>
      </c>
      <c r="C585">
        <v>0.46</v>
      </c>
      <c r="D585">
        <v>0.35499999999999998</v>
      </c>
      <c r="E585">
        <v>0.14000000000000001</v>
      </c>
      <c r="F585" t="s">
        <v>4196</v>
      </c>
      <c r="G585">
        <v>0.49349999999999999</v>
      </c>
      <c r="H585" t="s">
        <v>17</v>
      </c>
      <c r="I585">
        <v>0.216</v>
      </c>
      <c r="J585">
        <v>0.13300000000000001</v>
      </c>
      <c r="K585">
        <v>0.115</v>
      </c>
      <c r="L585" t="s">
        <v>4202</v>
      </c>
      <c r="M585">
        <v>13</v>
      </c>
    </row>
    <row r="586" spans="1:13" x14ac:dyDescent="0.3">
      <c r="A586" t="s">
        <v>597</v>
      </c>
      <c r="B586" t="s">
        <v>14</v>
      </c>
      <c r="C586">
        <v>0.41</v>
      </c>
      <c r="D586">
        <v>0.30499999999999999</v>
      </c>
      <c r="E586">
        <v>0.1</v>
      </c>
      <c r="F586" t="s">
        <v>4196</v>
      </c>
      <c r="G586">
        <v>0.36299999999999999</v>
      </c>
      <c r="H586" t="s">
        <v>4198</v>
      </c>
      <c r="I586">
        <v>0.17349999999999999</v>
      </c>
      <c r="J586">
        <v>6.5000000000000002E-2</v>
      </c>
      <c r="K586">
        <v>0.11</v>
      </c>
      <c r="L586" t="s">
        <v>4202</v>
      </c>
      <c r="M586">
        <v>11</v>
      </c>
    </row>
    <row r="587" spans="1:13" x14ac:dyDescent="0.3">
      <c r="A587" t="s">
        <v>598</v>
      </c>
      <c r="B587" t="s">
        <v>17</v>
      </c>
      <c r="C587">
        <v>0.495</v>
      </c>
      <c r="D587">
        <v>0.39</v>
      </c>
      <c r="E587">
        <v>0.125</v>
      </c>
      <c r="F587" t="s">
        <v>4196</v>
      </c>
      <c r="G587">
        <v>0.66549999999999998</v>
      </c>
      <c r="H587" t="s">
        <v>17</v>
      </c>
      <c r="I587">
        <v>0.28399999999999997</v>
      </c>
      <c r="J587">
        <v>0.16200000000000001</v>
      </c>
      <c r="K587">
        <v>0.2</v>
      </c>
      <c r="L587" t="s">
        <v>4206</v>
      </c>
      <c r="M587">
        <v>11</v>
      </c>
    </row>
    <row r="588" spans="1:13" x14ac:dyDescent="0.3">
      <c r="A588" t="s">
        <v>599</v>
      </c>
      <c r="B588" t="s">
        <v>17</v>
      </c>
      <c r="C588">
        <v>0.52</v>
      </c>
      <c r="D588">
        <v>0.42499999999999999</v>
      </c>
      <c r="E588">
        <v>0.17</v>
      </c>
      <c r="F588" t="s">
        <v>4195</v>
      </c>
      <c r="G588">
        <v>0.68049999999999999</v>
      </c>
      <c r="H588" t="s">
        <v>17</v>
      </c>
      <c r="I588">
        <v>0.28000000000000003</v>
      </c>
      <c r="J588">
        <v>0.17399999999999999</v>
      </c>
      <c r="K588">
        <v>0.19500000000000001</v>
      </c>
      <c r="L588" t="s">
        <v>4205</v>
      </c>
      <c r="M588">
        <v>10</v>
      </c>
    </row>
    <row r="589" spans="1:13" x14ac:dyDescent="0.3">
      <c r="A589" t="s">
        <v>600</v>
      </c>
      <c r="B589" t="s">
        <v>14</v>
      </c>
      <c r="C589">
        <v>0.55000000000000004</v>
      </c>
      <c r="D589">
        <v>0.41</v>
      </c>
      <c r="E589">
        <v>0.14499999999999999</v>
      </c>
      <c r="F589" t="s">
        <v>4194</v>
      </c>
      <c r="G589">
        <v>0.82850000000000001</v>
      </c>
      <c r="H589" t="s">
        <v>14</v>
      </c>
      <c r="I589">
        <v>0.3095</v>
      </c>
      <c r="J589">
        <v>0.1905</v>
      </c>
      <c r="K589">
        <v>0.25</v>
      </c>
      <c r="L589" t="s">
        <v>4205</v>
      </c>
      <c r="M589">
        <v>13</v>
      </c>
    </row>
    <row r="590" spans="1:13" x14ac:dyDescent="0.3">
      <c r="A590" t="s">
        <v>601</v>
      </c>
      <c r="B590" t="s">
        <v>11</v>
      </c>
      <c r="C590">
        <v>0.45</v>
      </c>
      <c r="D590">
        <v>0.33500000000000002</v>
      </c>
      <c r="E590">
        <v>0.14000000000000001</v>
      </c>
      <c r="F590" t="s">
        <v>4194</v>
      </c>
      <c r="G590">
        <v>0.46250000000000002</v>
      </c>
      <c r="H590" t="s">
        <v>4198</v>
      </c>
      <c r="I590">
        <v>0.16400000000000001</v>
      </c>
      <c r="J590">
        <v>7.5999999999999998E-2</v>
      </c>
      <c r="K590">
        <v>0.15</v>
      </c>
      <c r="L590" t="s">
        <v>4204</v>
      </c>
      <c r="M590">
        <v>14</v>
      </c>
    </row>
    <row r="591" spans="1:13" x14ac:dyDescent="0.3">
      <c r="A591" t="s">
        <v>602</v>
      </c>
      <c r="B591" t="s">
        <v>14</v>
      </c>
      <c r="C591">
        <v>0.40500000000000003</v>
      </c>
      <c r="D591">
        <v>0.31</v>
      </c>
      <c r="E591">
        <v>0.12</v>
      </c>
      <c r="F591" t="s">
        <v>4193</v>
      </c>
      <c r="G591">
        <v>0.3095</v>
      </c>
      <c r="H591" t="s">
        <v>17</v>
      </c>
      <c r="I591">
        <v>0.13800000000000001</v>
      </c>
      <c r="J591">
        <v>5.8000000000000003E-2</v>
      </c>
      <c r="K591">
        <v>9.5000000000000001E-2</v>
      </c>
      <c r="L591" t="s">
        <v>4202</v>
      </c>
      <c r="M591">
        <v>13</v>
      </c>
    </row>
    <row r="592" spans="1:13" x14ac:dyDescent="0.3">
      <c r="A592" t="s">
        <v>603</v>
      </c>
      <c r="B592" t="s">
        <v>17</v>
      </c>
      <c r="C592">
        <v>0.51</v>
      </c>
      <c r="D592">
        <v>0.4</v>
      </c>
      <c r="E592">
        <v>0.15</v>
      </c>
      <c r="F592" t="s">
        <v>4195</v>
      </c>
      <c r="G592">
        <v>0.745</v>
      </c>
      <c r="H592" t="s">
        <v>4197</v>
      </c>
      <c r="I592">
        <v>0.28649999999999998</v>
      </c>
      <c r="J592">
        <v>0.16750000000000001</v>
      </c>
      <c r="K592">
        <v>0.23499999999999999</v>
      </c>
      <c r="L592" t="s">
        <v>4203</v>
      </c>
      <c r="M592">
        <v>13</v>
      </c>
    </row>
    <row r="593" spans="1:13" x14ac:dyDescent="0.3">
      <c r="A593" t="s">
        <v>604</v>
      </c>
      <c r="B593" t="s">
        <v>14</v>
      </c>
      <c r="C593">
        <v>0.37</v>
      </c>
      <c r="D593">
        <v>0.28999999999999998</v>
      </c>
      <c r="E593">
        <v>0.115</v>
      </c>
      <c r="F593" t="s">
        <v>4195</v>
      </c>
      <c r="G593">
        <v>0.25</v>
      </c>
      <c r="H593" t="s">
        <v>17</v>
      </c>
      <c r="I593">
        <v>0.111</v>
      </c>
      <c r="J593">
        <v>5.7000000000000002E-2</v>
      </c>
      <c r="K593">
        <v>7.4999999999999997E-2</v>
      </c>
      <c r="L593" t="s">
        <v>4203</v>
      </c>
      <c r="M593">
        <v>9</v>
      </c>
    </row>
    <row r="594" spans="1:13" x14ac:dyDescent="0.3">
      <c r="A594" t="s">
        <v>605</v>
      </c>
      <c r="B594" t="s">
        <v>17</v>
      </c>
      <c r="C594">
        <v>0.52500000000000002</v>
      </c>
      <c r="D594">
        <v>0.41</v>
      </c>
      <c r="E594">
        <v>0.17499999999999999</v>
      </c>
      <c r="F594" t="s">
        <v>4195</v>
      </c>
      <c r="G594">
        <v>0.874</v>
      </c>
      <c r="H594" t="s">
        <v>4198</v>
      </c>
      <c r="I594">
        <v>0.35849999999999999</v>
      </c>
      <c r="J594">
        <v>0.20699999999999999</v>
      </c>
      <c r="K594">
        <v>0.20499999999999999</v>
      </c>
      <c r="L594" t="s">
        <v>4202</v>
      </c>
      <c r="M594">
        <v>18</v>
      </c>
    </row>
    <row r="595" spans="1:13" x14ac:dyDescent="0.3">
      <c r="A595" t="s">
        <v>606</v>
      </c>
      <c r="B595" t="s">
        <v>14</v>
      </c>
      <c r="C595">
        <v>0.66</v>
      </c>
      <c r="D595">
        <v>0.52</v>
      </c>
      <c r="E595">
        <v>0.18</v>
      </c>
      <c r="F595" t="s">
        <v>4196</v>
      </c>
      <c r="G595">
        <v>1.514</v>
      </c>
      <c r="H595" t="s">
        <v>17</v>
      </c>
      <c r="I595">
        <v>0.52600000000000002</v>
      </c>
      <c r="J595">
        <v>0.29749999999999999</v>
      </c>
      <c r="K595">
        <v>0.42</v>
      </c>
      <c r="L595" t="s">
        <v>11</v>
      </c>
      <c r="M595">
        <v>19</v>
      </c>
    </row>
    <row r="596" spans="1:13" x14ac:dyDescent="0.3">
      <c r="A596" t="s">
        <v>607</v>
      </c>
      <c r="B596" t="s">
        <v>11</v>
      </c>
      <c r="C596">
        <v>0.53500000000000003</v>
      </c>
      <c r="D596">
        <v>0.42</v>
      </c>
      <c r="E596">
        <v>0.15</v>
      </c>
      <c r="F596" t="s">
        <v>4194</v>
      </c>
      <c r="G596">
        <v>0.69950000000000001</v>
      </c>
      <c r="H596" t="s">
        <v>17</v>
      </c>
      <c r="I596">
        <v>0.25750000000000001</v>
      </c>
      <c r="J596">
        <v>0.153</v>
      </c>
      <c r="K596">
        <v>0.24</v>
      </c>
      <c r="L596" t="s">
        <v>4201</v>
      </c>
      <c r="M596">
        <v>12</v>
      </c>
    </row>
    <row r="597" spans="1:13" x14ac:dyDescent="0.3">
      <c r="A597" t="s">
        <v>608</v>
      </c>
      <c r="B597" t="s">
        <v>17</v>
      </c>
      <c r="C597">
        <v>0.57499999999999996</v>
      </c>
      <c r="D597">
        <v>0.45500000000000002</v>
      </c>
      <c r="E597">
        <v>0.18</v>
      </c>
      <c r="F597" t="s">
        <v>4195</v>
      </c>
      <c r="G597">
        <v>0.85250000000000004</v>
      </c>
      <c r="H597" t="s">
        <v>4199</v>
      </c>
      <c r="I597">
        <v>0.30149999999999999</v>
      </c>
      <c r="J597">
        <v>0.1825</v>
      </c>
      <c r="K597">
        <v>0.3</v>
      </c>
      <c r="L597" t="s">
        <v>4204</v>
      </c>
      <c r="M597">
        <v>13</v>
      </c>
    </row>
    <row r="598" spans="1:13" x14ac:dyDescent="0.3">
      <c r="A598" t="s">
        <v>609</v>
      </c>
      <c r="B598" t="s">
        <v>14</v>
      </c>
      <c r="C598">
        <v>0.55000000000000004</v>
      </c>
      <c r="D598">
        <v>0.43</v>
      </c>
      <c r="E598">
        <v>0.14000000000000001</v>
      </c>
      <c r="F598" t="s">
        <v>4193</v>
      </c>
      <c r="G598">
        <v>0.71350000000000002</v>
      </c>
      <c r="H598" t="s">
        <v>4197</v>
      </c>
      <c r="I598">
        <v>0.25650000000000001</v>
      </c>
      <c r="J598">
        <v>0.186</v>
      </c>
      <c r="K598">
        <v>0.22500000000000001</v>
      </c>
      <c r="L598" t="s">
        <v>4204</v>
      </c>
      <c r="M598">
        <v>9</v>
      </c>
    </row>
    <row r="599" spans="1:13" x14ac:dyDescent="0.3">
      <c r="A599" t="s">
        <v>610</v>
      </c>
      <c r="B599" t="s">
        <v>17</v>
      </c>
      <c r="C599">
        <v>0.60499999999999998</v>
      </c>
      <c r="D599">
        <v>0.47</v>
      </c>
      <c r="E599">
        <v>0.14000000000000001</v>
      </c>
      <c r="F599" t="s">
        <v>4196</v>
      </c>
      <c r="G599">
        <v>0.93899999999999995</v>
      </c>
      <c r="H599" t="s">
        <v>4198</v>
      </c>
      <c r="I599">
        <v>0.33850000000000002</v>
      </c>
      <c r="J599">
        <v>0.20100000000000001</v>
      </c>
      <c r="K599">
        <v>0.32</v>
      </c>
      <c r="L599" t="s">
        <v>4205</v>
      </c>
      <c r="M599">
        <v>13</v>
      </c>
    </row>
    <row r="600" spans="1:13" x14ac:dyDescent="0.3">
      <c r="A600" t="s">
        <v>611</v>
      </c>
      <c r="B600" t="s">
        <v>17</v>
      </c>
      <c r="C600">
        <v>0.60499999999999998</v>
      </c>
      <c r="D600">
        <v>0.495</v>
      </c>
      <c r="E600">
        <v>0.14499999999999999</v>
      </c>
      <c r="F600" t="s">
        <v>4194</v>
      </c>
      <c r="G600">
        <v>1.054</v>
      </c>
      <c r="H600" t="s">
        <v>4197</v>
      </c>
      <c r="I600">
        <v>0.36899999999999999</v>
      </c>
      <c r="J600">
        <v>0.22550000000000001</v>
      </c>
      <c r="K600">
        <v>0.36</v>
      </c>
      <c r="L600" t="s">
        <v>4205</v>
      </c>
      <c r="M600">
        <v>12</v>
      </c>
    </row>
    <row r="601" spans="1:13" x14ac:dyDescent="0.3">
      <c r="A601" t="s">
        <v>612</v>
      </c>
      <c r="B601" t="s">
        <v>14</v>
      </c>
      <c r="C601">
        <v>0.56000000000000005</v>
      </c>
      <c r="D601">
        <v>0.44500000000000001</v>
      </c>
      <c r="E601">
        <v>0.19500000000000001</v>
      </c>
      <c r="F601" t="s">
        <v>4196</v>
      </c>
      <c r="G601">
        <v>0.98099999999999998</v>
      </c>
      <c r="H601" t="s">
        <v>4198</v>
      </c>
      <c r="I601">
        <v>0.30499999999999999</v>
      </c>
      <c r="J601">
        <v>0.22450000000000001</v>
      </c>
      <c r="K601">
        <v>0.33500000000000002</v>
      </c>
      <c r="L601" t="s">
        <v>4202</v>
      </c>
      <c r="M601">
        <v>16</v>
      </c>
    </row>
    <row r="602" spans="1:13" x14ac:dyDescent="0.3">
      <c r="A602" t="s">
        <v>613</v>
      </c>
      <c r="B602" t="s">
        <v>17</v>
      </c>
      <c r="C602">
        <v>0.53500000000000003</v>
      </c>
      <c r="D602">
        <v>0.42</v>
      </c>
      <c r="E602">
        <v>0.14499999999999999</v>
      </c>
      <c r="F602" t="s">
        <v>4196</v>
      </c>
      <c r="G602">
        <v>0.92600000000000005</v>
      </c>
      <c r="H602" t="s">
        <v>4197</v>
      </c>
      <c r="I602">
        <v>0.39800000000000002</v>
      </c>
      <c r="J602">
        <v>0.19650000000000001</v>
      </c>
      <c r="K602">
        <v>0.25</v>
      </c>
      <c r="L602" t="s">
        <v>4206</v>
      </c>
      <c r="M602">
        <v>17</v>
      </c>
    </row>
    <row r="603" spans="1:13" x14ac:dyDescent="0.3">
      <c r="A603" t="s">
        <v>614</v>
      </c>
      <c r="B603" t="s">
        <v>14</v>
      </c>
      <c r="C603">
        <v>0.38500000000000001</v>
      </c>
      <c r="D603">
        <v>0.315</v>
      </c>
      <c r="E603">
        <v>0.11</v>
      </c>
      <c r="F603" t="s">
        <v>4195</v>
      </c>
      <c r="G603">
        <v>0.28599999999999998</v>
      </c>
      <c r="H603" t="s">
        <v>4197</v>
      </c>
      <c r="I603">
        <v>0.1225</v>
      </c>
      <c r="J603">
        <v>6.3500000000000001E-2</v>
      </c>
      <c r="K603">
        <v>8.3500000000000005E-2</v>
      </c>
      <c r="L603" t="s">
        <v>4205</v>
      </c>
      <c r="M603">
        <v>10</v>
      </c>
    </row>
    <row r="604" spans="1:13" x14ac:dyDescent="0.3">
      <c r="A604" t="s">
        <v>615</v>
      </c>
      <c r="B604" t="s">
        <v>14</v>
      </c>
      <c r="C604">
        <v>0.39</v>
      </c>
      <c r="D604">
        <v>0.3</v>
      </c>
      <c r="E604">
        <v>0.1</v>
      </c>
      <c r="F604" t="s">
        <v>4194</v>
      </c>
      <c r="G604">
        <v>0.26500000000000001</v>
      </c>
      <c r="H604" t="s">
        <v>4199</v>
      </c>
      <c r="I604">
        <v>0.1075</v>
      </c>
      <c r="J604">
        <v>0.06</v>
      </c>
      <c r="K604">
        <v>8.6499999999999994E-2</v>
      </c>
      <c r="L604" t="s">
        <v>4203</v>
      </c>
      <c r="M604">
        <v>13</v>
      </c>
    </row>
    <row r="605" spans="1:13" x14ac:dyDescent="0.3">
      <c r="A605" t="s">
        <v>616</v>
      </c>
      <c r="B605" t="s">
        <v>17</v>
      </c>
      <c r="C605">
        <v>0.47</v>
      </c>
      <c r="D605">
        <v>0.34499999999999997</v>
      </c>
      <c r="E605">
        <v>0.115</v>
      </c>
      <c r="F605" t="s">
        <v>4196</v>
      </c>
      <c r="G605">
        <v>0.48849999999999999</v>
      </c>
      <c r="H605" t="s">
        <v>4199</v>
      </c>
      <c r="I605">
        <v>0.20050000000000001</v>
      </c>
      <c r="J605">
        <v>0.108</v>
      </c>
      <c r="K605">
        <v>0.16600000000000001</v>
      </c>
      <c r="L605" t="s">
        <v>4205</v>
      </c>
      <c r="M605">
        <v>11</v>
      </c>
    </row>
    <row r="606" spans="1:13" x14ac:dyDescent="0.3">
      <c r="A606" t="s">
        <v>617</v>
      </c>
      <c r="B606" t="s">
        <v>17</v>
      </c>
      <c r="C606">
        <v>0.51500000000000001</v>
      </c>
      <c r="D606">
        <v>0.39</v>
      </c>
      <c r="E606">
        <v>0.14000000000000001</v>
      </c>
      <c r="F606" t="s">
        <v>4193</v>
      </c>
      <c r="G606">
        <v>0.55549999999999999</v>
      </c>
      <c r="H606" t="s">
        <v>4199</v>
      </c>
      <c r="I606">
        <v>0.2</v>
      </c>
      <c r="J606">
        <v>0.1135</v>
      </c>
      <c r="K606">
        <v>0.2235</v>
      </c>
      <c r="L606" t="s">
        <v>4200</v>
      </c>
      <c r="M606">
        <v>12</v>
      </c>
    </row>
    <row r="607" spans="1:13" x14ac:dyDescent="0.3">
      <c r="A607" t="s">
        <v>618</v>
      </c>
      <c r="B607" t="s">
        <v>17</v>
      </c>
      <c r="C607">
        <v>0.42499999999999999</v>
      </c>
      <c r="D607">
        <v>0.34499999999999997</v>
      </c>
      <c r="E607">
        <v>0.125</v>
      </c>
      <c r="F607" t="s">
        <v>4194</v>
      </c>
      <c r="G607">
        <v>0.42499999999999999</v>
      </c>
      <c r="H607" t="s">
        <v>4199</v>
      </c>
      <c r="I607">
        <v>0.16</v>
      </c>
      <c r="J607">
        <v>7.9500000000000001E-2</v>
      </c>
      <c r="K607">
        <v>0.154</v>
      </c>
      <c r="L607" t="s">
        <v>4203</v>
      </c>
      <c r="M607">
        <v>13</v>
      </c>
    </row>
    <row r="608" spans="1:13" x14ac:dyDescent="0.3">
      <c r="A608" t="s">
        <v>619</v>
      </c>
      <c r="B608" t="s">
        <v>11</v>
      </c>
      <c r="C608">
        <v>0.34499999999999997</v>
      </c>
      <c r="D608">
        <v>0.27</v>
      </c>
      <c r="E608">
        <v>0.09</v>
      </c>
      <c r="F608" t="s">
        <v>4193</v>
      </c>
      <c r="G608">
        <v>0.19500000000000001</v>
      </c>
      <c r="H608" t="s">
        <v>4199</v>
      </c>
      <c r="I608">
        <v>7.8E-2</v>
      </c>
      <c r="J608">
        <v>4.5499999999999999E-2</v>
      </c>
      <c r="K608">
        <v>5.8999999999999997E-2</v>
      </c>
      <c r="L608" t="s">
        <v>4204</v>
      </c>
      <c r="M608">
        <v>9</v>
      </c>
    </row>
    <row r="609" spans="1:13" x14ac:dyDescent="0.3">
      <c r="A609" t="s">
        <v>620</v>
      </c>
      <c r="B609" t="s">
        <v>17</v>
      </c>
      <c r="C609">
        <v>0.48499999999999999</v>
      </c>
      <c r="D609">
        <v>0.37</v>
      </c>
      <c r="E609">
        <v>0.13</v>
      </c>
      <c r="F609" t="s">
        <v>4193</v>
      </c>
      <c r="G609">
        <v>0.45800000000000002</v>
      </c>
      <c r="H609" t="s">
        <v>14</v>
      </c>
      <c r="I609">
        <v>0.18099999999999999</v>
      </c>
      <c r="J609">
        <v>0.113</v>
      </c>
      <c r="K609">
        <v>0.13600000000000001</v>
      </c>
      <c r="L609" t="s">
        <v>4202</v>
      </c>
      <c r="M609">
        <v>10</v>
      </c>
    </row>
    <row r="610" spans="1:13" x14ac:dyDescent="0.3">
      <c r="A610" t="s">
        <v>621</v>
      </c>
      <c r="B610" t="s">
        <v>11</v>
      </c>
      <c r="C610">
        <v>0.37</v>
      </c>
      <c r="D610">
        <v>0.28499999999999998</v>
      </c>
      <c r="E610">
        <v>0.1</v>
      </c>
      <c r="F610" t="s">
        <v>4196</v>
      </c>
      <c r="G610">
        <v>0.22800000000000001</v>
      </c>
      <c r="H610" t="s">
        <v>4198</v>
      </c>
      <c r="I610">
        <v>6.7500000000000004E-2</v>
      </c>
      <c r="J610">
        <v>6.7500000000000004E-2</v>
      </c>
      <c r="K610">
        <v>8.1000000000000003E-2</v>
      </c>
      <c r="L610" t="s">
        <v>4203</v>
      </c>
      <c r="M610">
        <v>10</v>
      </c>
    </row>
    <row r="611" spans="1:13" x14ac:dyDescent="0.3">
      <c r="A611" t="s">
        <v>622</v>
      </c>
      <c r="B611" t="s">
        <v>11</v>
      </c>
      <c r="C611">
        <v>0.35</v>
      </c>
      <c r="D611">
        <v>0.26500000000000001</v>
      </c>
      <c r="E611">
        <v>0.09</v>
      </c>
      <c r="F611" t="s">
        <v>4195</v>
      </c>
      <c r="G611">
        <v>0.17749999999999999</v>
      </c>
      <c r="H611" t="s">
        <v>4199</v>
      </c>
      <c r="I611">
        <v>5.7500000000000002E-2</v>
      </c>
      <c r="J611">
        <v>4.2000000000000003E-2</v>
      </c>
      <c r="K611">
        <v>6.8000000000000005E-2</v>
      </c>
      <c r="L611" t="s">
        <v>4205</v>
      </c>
      <c r="M611">
        <v>12</v>
      </c>
    </row>
    <row r="612" spans="1:13" x14ac:dyDescent="0.3">
      <c r="A612" t="s">
        <v>623</v>
      </c>
      <c r="B612" t="s">
        <v>14</v>
      </c>
      <c r="C612">
        <v>0.44</v>
      </c>
      <c r="D612">
        <v>0.34499999999999997</v>
      </c>
      <c r="E612">
        <v>0.17</v>
      </c>
      <c r="F612" t="s">
        <v>4195</v>
      </c>
      <c r="G612">
        <v>0.40849999999999997</v>
      </c>
      <c r="H612" t="s">
        <v>4199</v>
      </c>
      <c r="I612">
        <v>0.15</v>
      </c>
      <c r="J612">
        <v>8.2500000000000004E-2</v>
      </c>
      <c r="K612">
        <v>0.1515</v>
      </c>
      <c r="L612" t="s">
        <v>4206</v>
      </c>
      <c r="M612">
        <v>12</v>
      </c>
    </row>
    <row r="613" spans="1:13" x14ac:dyDescent="0.3">
      <c r="A613" t="s">
        <v>624</v>
      </c>
      <c r="B613" t="s">
        <v>11</v>
      </c>
      <c r="C613">
        <v>0.19500000000000001</v>
      </c>
      <c r="D613">
        <v>0.14499999999999999</v>
      </c>
      <c r="E613">
        <v>0.05</v>
      </c>
      <c r="F613" t="s">
        <v>4193</v>
      </c>
      <c r="G613">
        <v>3.2000000000000001E-2</v>
      </c>
      <c r="H613" t="s">
        <v>4198</v>
      </c>
      <c r="I613">
        <v>0.01</v>
      </c>
      <c r="J613">
        <v>8.0000000000000002E-3</v>
      </c>
      <c r="K613">
        <v>1.2E-2</v>
      </c>
      <c r="L613" t="s">
        <v>4203</v>
      </c>
      <c r="M613">
        <v>4</v>
      </c>
    </row>
    <row r="614" spans="1:13" x14ac:dyDescent="0.3">
      <c r="A614" t="s">
        <v>625</v>
      </c>
      <c r="B614" t="s">
        <v>11</v>
      </c>
      <c r="C614">
        <v>0.32500000000000001</v>
      </c>
      <c r="D614">
        <v>0.24</v>
      </c>
      <c r="E614">
        <v>7.4999999999999997E-2</v>
      </c>
      <c r="F614" t="s">
        <v>4193</v>
      </c>
      <c r="G614">
        <v>0.155</v>
      </c>
      <c r="H614" t="s">
        <v>17</v>
      </c>
      <c r="I614">
        <v>4.7500000000000001E-2</v>
      </c>
      <c r="J614">
        <v>3.5499999999999997E-2</v>
      </c>
      <c r="K614">
        <v>0.06</v>
      </c>
      <c r="L614" t="s">
        <v>4203</v>
      </c>
      <c r="M614">
        <v>9</v>
      </c>
    </row>
    <row r="615" spans="1:13" x14ac:dyDescent="0.3">
      <c r="A615" t="s">
        <v>626</v>
      </c>
      <c r="B615" t="s">
        <v>17</v>
      </c>
      <c r="C615">
        <v>0.495</v>
      </c>
      <c r="D615">
        <v>0.37</v>
      </c>
      <c r="E615">
        <v>0.125</v>
      </c>
      <c r="F615" t="s">
        <v>4195</v>
      </c>
      <c r="G615">
        <v>0.47749999999999998</v>
      </c>
      <c r="H615" t="s">
        <v>4197</v>
      </c>
      <c r="I615">
        <v>0.185</v>
      </c>
      <c r="J615">
        <v>7.0499999999999993E-2</v>
      </c>
      <c r="K615">
        <v>0.16900000000000001</v>
      </c>
      <c r="L615" t="s">
        <v>4204</v>
      </c>
      <c r="M615">
        <v>18</v>
      </c>
    </row>
    <row r="616" spans="1:13" x14ac:dyDescent="0.3">
      <c r="A616" t="s">
        <v>627</v>
      </c>
      <c r="B616" t="s">
        <v>17</v>
      </c>
      <c r="C616">
        <v>0.45</v>
      </c>
      <c r="D616">
        <v>0.35</v>
      </c>
      <c r="E616">
        <v>0.14499999999999999</v>
      </c>
      <c r="F616" t="s">
        <v>4193</v>
      </c>
      <c r="G616">
        <v>0.52500000000000002</v>
      </c>
      <c r="H616" t="s">
        <v>4199</v>
      </c>
      <c r="I616">
        <v>0.20849999999999999</v>
      </c>
      <c r="J616">
        <v>0.1</v>
      </c>
      <c r="K616">
        <v>0.16550000000000001</v>
      </c>
      <c r="L616" t="s">
        <v>11</v>
      </c>
      <c r="M616">
        <v>15</v>
      </c>
    </row>
    <row r="617" spans="1:13" x14ac:dyDescent="0.3">
      <c r="A617" t="s">
        <v>628</v>
      </c>
      <c r="B617" t="s">
        <v>11</v>
      </c>
      <c r="C617">
        <v>0.41499999999999998</v>
      </c>
      <c r="D617">
        <v>0.34499999999999997</v>
      </c>
      <c r="E617">
        <v>0.13500000000000001</v>
      </c>
      <c r="F617" t="s">
        <v>4194</v>
      </c>
      <c r="G617">
        <v>0.38650000000000001</v>
      </c>
      <c r="H617" t="s">
        <v>17</v>
      </c>
      <c r="I617">
        <v>0.128</v>
      </c>
      <c r="J617">
        <v>7.0000000000000007E-2</v>
      </c>
      <c r="K617">
        <v>0.14799999999999999</v>
      </c>
      <c r="L617" t="s">
        <v>4205</v>
      </c>
      <c r="M617">
        <v>13</v>
      </c>
    </row>
    <row r="618" spans="1:13" x14ac:dyDescent="0.3">
      <c r="A618" t="s">
        <v>629</v>
      </c>
      <c r="B618" t="s">
        <v>14</v>
      </c>
      <c r="C618">
        <v>0.47</v>
      </c>
      <c r="D618">
        <v>0.35499999999999998</v>
      </c>
      <c r="E618">
        <v>0.14000000000000001</v>
      </c>
      <c r="F618" t="s">
        <v>4195</v>
      </c>
      <c r="G618">
        <v>0.433</v>
      </c>
      <c r="H618" t="s">
        <v>14</v>
      </c>
      <c r="I618">
        <v>0.1525</v>
      </c>
      <c r="J618">
        <v>9.5000000000000001E-2</v>
      </c>
      <c r="K618">
        <v>0.152</v>
      </c>
      <c r="L618" t="s">
        <v>4204</v>
      </c>
      <c r="M618">
        <v>12</v>
      </c>
    </row>
    <row r="619" spans="1:13" x14ac:dyDescent="0.3">
      <c r="A619" t="s">
        <v>630</v>
      </c>
      <c r="B619" t="s">
        <v>11</v>
      </c>
      <c r="C619">
        <v>0.32</v>
      </c>
      <c r="D619">
        <v>0.24</v>
      </c>
      <c r="E619">
        <v>8.5000000000000006E-2</v>
      </c>
      <c r="F619" t="s">
        <v>4193</v>
      </c>
      <c r="G619">
        <v>0.17</v>
      </c>
      <c r="H619" t="s">
        <v>4197</v>
      </c>
      <c r="I619">
        <v>6.5500000000000003E-2</v>
      </c>
      <c r="J619">
        <v>4.7E-2</v>
      </c>
      <c r="K619">
        <v>4.9000000000000002E-2</v>
      </c>
      <c r="L619" t="s">
        <v>4206</v>
      </c>
      <c r="M619">
        <v>7</v>
      </c>
    </row>
    <row r="620" spans="1:13" x14ac:dyDescent="0.3">
      <c r="A620" t="s">
        <v>631</v>
      </c>
      <c r="B620" t="s">
        <v>11</v>
      </c>
      <c r="C620">
        <v>0.31</v>
      </c>
      <c r="D620">
        <v>0.22500000000000001</v>
      </c>
      <c r="E620">
        <v>7.4999999999999997E-2</v>
      </c>
      <c r="F620" t="s">
        <v>4196</v>
      </c>
      <c r="G620">
        <v>0.1295</v>
      </c>
      <c r="H620" t="s">
        <v>17</v>
      </c>
      <c r="I620">
        <v>4.5499999999999999E-2</v>
      </c>
      <c r="J620">
        <v>3.3500000000000002E-2</v>
      </c>
      <c r="K620">
        <v>4.3999999999999997E-2</v>
      </c>
      <c r="L620" t="s">
        <v>4204</v>
      </c>
      <c r="M620">
        <v>9</v>
      </c>
    </row>
    <row r="621" spans="1:13" x14ac:dyDescent="0.3">
      <c r="A621" t="s">
        <v>632</v>
      </c>
      <c r="B621" t="s">
        <v>11</v>
      </c>
      <c r="C621">
        <v>0.23499999999999999</v>
      </c>
      <c r="D621">
        <v>0.17</v>
      </c>
      <c r="E621">
        <v>5.5E-2</v>
      </c>
      <c r="F621" t="s">
        <v>4195</v>
      </c>
      <c r="G621">
        <v>5.1499999999999997E-2</v>
      </c>
      <c r="H621" t="s">
        <v>4197</v>
      </c>
      <c r="I621">
        <v>1.7999999999999999E-2</v>
      </c>
      <c r="J621">
        <v>1.0500000000000001E-2</v>
      </c>
      <c r="K621">
        <v>1.95E-2</v>
      </c>
      <c r="L621" t="s">
        <v>11</v>
      </c>
      <c r="M621">
        <v>7</v>
      </c>
    </row>
    <row r="622" spans="1:13" x14ac:dyDescent="0.3">
      <c r="A622" t="s">
        <v>633</v>
      </c>
      <c r="B622" t="s">
        <v>11</v>
      </c>
      <c r="C622">
        <v>0.34499999999999997</v>
      </c>
      <c r="D622">
        <v>0.255</v>
      </c>
      <c r="E622">
        <v>0.08</v>
      </c>
      <c r="F622" t="s">
        <v>4193</v>
      </c>
      <c r="G622">
        <v>0.16900000000000001</v>
      </c>
      <c r="H622" t="s">
        <v>4199</v>
      </c>
      <c r="I622">
        <v>0.06</v>
      </c>
      <c r="J622">
        <v>4.2500000000000003E-2</v>
      </c>
      <c r="K622">
        <v>5.3999999999999999E-2</v>
      </c>
      <c r="L622" t="s">
        <v>4205</v>
      </c>
      <c r="M622">
        <v>10</v>
      </c>
    </row>
    <row r="623" spans="1:13" x14ac:dyDescent="0.3">
      <c r="A623" t="s">
        <v>634</v>
      </c>
      <c r="B623" t="s">
        <v>17</v>
      </c>
      <c r="C623">
        <v>0.48499999999999999</v>
      </c>
      <c r="D623">
        <v>0.38</v>
      </c>
      <c r="E623">
        <v>0.14000000000000001</v>
      </c>
      <c r="F623" t="s">
        <v>4196</v>
      </c>
      <c r="G623">
        <v>0.67300000000000004</v>
      </c>
      <c r="H623" t="s">
        <v>4199</v>
      </c>
      <c r="I623">
        <v>0.2175</v>
      </c>
      <c r="J623">
        <v>0.13</v>
      </c>
      <c r="K623">
        <v>0.19500000000000001</v>
      </c>
      <c r="L623" t="s">
        <v>4201</v>
      </c>
      <c r="M623">
        <v>18</v>
      </c>
    </row>
    <row r="624" spans="1:13" x14ac:dyDescent="0.3">
      <c r="A624" t="s">
        <v>635</v>
      </c>
      <c r="B624" t="s">
        <v>14</v>
      </c>
      <c r="C624">
        <v>0.5</v>
      </c>
      <c r="D624">
        <v>0.38500000000000001</v>
      </c>
      <c r="E624">
        <v>0.115</v>
      </c>
      <c r="F624" t="s">
        <v>4195</v>
      </c>
      <c r="G624">
        <v>0.67849999999999999</v>
      </c>
      <c r="H624" t="s">
        <v>4199</v>
      </c>
      <c r="I624">
        <v>0.29449999999999998</v>
      </c>
      <c r="J624">
        <v>0.13800000000000001</v>
      </c>
      <c r="K624">
        <v>0.19500000000000001</v>
      </c>
      <c r="L624" t="s">
        <v>11</v>
      </c>
      <c r="M624">
        <v>12</v>
      </c>
    </row>
    <row r="625" spans="1:13" x14ac:dyDescent="0.3">
      <c r="A625" t="s">
        <v>636</v>
      </c>
      <c r="B625" t="s">
        <v>14</v>
      </c>
      <c r="C625">
        <v>0.5</v>
      </c>
      <c r="D625">
        <v>0.38500000000000001</v>
      </c>
      <c r="E625">
        <v>0.105</v>
      </c>
      <c r="F625" t="s">
        <v>4193</v>
      </c>
      <c r="G625">
        <v>0.498</v>
      </c>
      <c r="H625" t="s">
        <v>14</v>
      </c>
      <c r="I625">
        <v>0.17949999999999999</v>
      </c>
      <c r="J625">
        <v>0.1095</v>
      </c>
      <c r="K625">
        <v>0.17</v>
      </c>
      <c r="L625" t="s">
        <v>4205</v>
      </c>
      <c r="M625">
        <v>17</v>
      </c>
    </row>
    <row r="626" spans="1:13" x14ac:dyDescent="0.3">
      <c r="A626" t="s">
        <v>637</v>
      </c>
      <c r="B626" t="s">
        <v>17</v>
      </c>
      <c r="C626">
        <v>0.46500000000000002</v>
      </c>
      <c r="D626">
        <v>0.36</v>
      </c>
      <c r="E626">
        <v>0.105</v>
      </c>
      <c r="F626" t="s">
        <v>4196</v>
      </c>
      <c r="G626">
        <v>0.498</v>
      </c>
      <c r="H626" t="s">
        <v>4199</v>
      </c>
      <c r="I626">
        <v>0.214</v>
      </c>
      <c r="J626">
        <v>0.11600000000000001</v>
      </c>
      <c r="K626">
        <v>0.14000000000000001</v>
      </c>
      <c r="L626" t="s">
        <v>11</v>
      </c>
      <c r="M626">
        <v>15</v>
      </c>
    </row>
    <row r="627" spans="1:13" x14ac:dyDescent="0.3">
      <c r="A627" t="s">
        <v>638</v>
      </c>
      <c r="B627" t="s">
        <v>14</v>
      </c>
      <c r="C627">
        <v>0.52500000000000002</v>
      </c>
      <c r="D627">
        <v>0.40500000000000003</v>
      </c>
      <c r="E627">
        <v>0.16</v>
      </c>
      <c r="F627" t="s">
        <v>4194</v>
      </c>
      <c r="G627">
        <v>0.65800000000000003</v>
      </c>
      <c r="H627" t="s">
        <v>4199</v>
      </c>
      <c r="I627">
        <v>0.26550000000000001</v>
      </c>
      <c r="J627">
        <v>0.1125</v>
      </c>
      <c r="K627">
        <v>0.22500000000000001</v>
      </c>
      <c r="L627" t="s">
        <v>4204</v>
      </c>
      <c r="M627">
        <v>12</v>
      </c>
    </row>
    <row r="628" spans="1:13" x14ac:dyDescent="0.3">
      <c r="A628" t="s">
        <v>639</v>
      </c>
      <c r="B628" t="s">
        <v>14</v>
      </c>
      <c r="C628">
        <v>0.42499999999999999</v>
      </c>
      <c r="D628">
        <v>0.33500000000000002</v>
      </c>
      <c r="E628">
        <v>9.5000000000000001E-2</v>
      </c>
      <c r="F628" t="s">
        <v>4194</v>
      </c>
      <c r="G628">
        <v>0.32200000000000001</v>
      </c>
      <c r="H628" t="s">
        <v>4198</v>
      </c>
      <c r="I628">
        <v>0.1205</v>
      </c>
      <c r="J628">
        <v>6.0999999999999999E-2</v>
      </c>
      <c r="K628">
        <v>0.125</v>
      </c>
      <c r="L628" t="s">
        <v>4201</v>
      </c>
      <c r="M628">
        <v>10</v>
      </c>
    </row>
    <row r="629" spans="1:13" x14ac:dyDescent="0.3">
      <c r="A629" t="s">
        <v>640</v>
      </c>
      <c r="B629" t="s">
        <v>14</v>
      </c>
      <c r="C629">
        <v>0.38</v>
      </c>
      <c r="D629">
        <v>0.30499999999999999</v>
      </c>
      <c r="E629">
        <v>9.5000000000000001E-2</v>
      </c>
      <c r="F629" t="s">
        <v>4193</v>
      </c>
      <c r="G629">
        <v>0.28149999999999997</v>
      </c>
      <c r="H629" t="s">
        <v>4198</v>
      </c>
      <c r="I629">
        <v>0.1255</v>
      </c>
      <c r="J629">
        <v>5.2499999999999998E-2</v>
      </c>
      <c r="K629">
        <v>0.09</v>
      </c>
      <c r="L629" t="s">
        <v>4200</v>
      </c>
      <c r="M629">
        <v>8</v>
      </c>
    </row>
    <row r="630" spans="1:13" x14ac:dyDescent="0.3">
      <c r="A630" t="s">
        <v>641</v>
      </c>
      <c r="B630" t="s">
        <v>17</v>
      </c>
      <c r="C630">
        <v>0.53</v>
      </c>
      <c r="D630">
        <v>0.41499999999999998</v>
      </c>
      <c r="E630">
        <v>0.14499999999999999</v>
      </c>
      <c r="F630" t="s">
        <v>4196</v>
      </c>
      <c r="G630">
        <v>0.94399999999999995</v>
      </c>
      <c r="H630" t="s">
        <v>17</v>
      </c>
      <c r="I630">
        <v>0.38450000000000001</v>
      </c>
      <c r="J630">
        <v>0.185</v>
      </c>
      <c r="K630">
        <v>0.26500000000000001</v>
      </c>
      <c r="L630" t="s">
        <v>4206</v>
      </c>
      <c r="M630">
        <v>21</v>
      </c>
    </row>
    <row r="631" spans="1:13" x14ac:dyDescent="0.3">
      <c r="A631" t="s">
        <v>642</v>
      </c>
      <c r="B631" t="s">
        <v>11</v>
      </c>
      <c r="C631">
        <v>0.34</v>
      </c>
      <c r="D631">
        <v>0.26500000000000001</v>
      </c>
      <c r="E631">
        <v>8.5000000000000006E-2</v>
      </c>
      <c r="F631" t="s">
        <v>4196</v>
      </c>
      <c r="G631">
        <v>0.1835</v>
      </c>
      <c r="H631" t="s">
        <v>17</v>
      </c>
      <c r="I631">
        <v>7.6999999999999999E-2</v>
      </c>
      <c r="J631">
        <v>4.5999999999999999E-2</v>
      </c>
      <c r="K631">
        <v>6.5000000000000002E-2</v>
      </c>
      <c r="L631" t="s">
        <v>4205</v>
      </c>
      <c r="M631">
        <v>10</v>
      </c>
    </row>
    <row r="632" spans="1:13" x14ac:dyDescent="0.3">
      <c r="A632" t="s">
        <v>643</v>
      </c>
      <c r="B632" t="s">
        <v>17</v>
      </c>
      <c r="C632">
        <v>0.47499999999999998</v>
      </c>
      <c r="D632">
        <v>0.36499999999999999</v>
      </c>
      <c r="E632">
        <v>0.115</v>
      </c>
      <c r="F632" t="s">
        <v>4195</v>
      </c>
      <c r="G632">
        <v>0.49</v>
      </c>
      <c r="H632" t="s">
        <v>4197</v>
      </c>
      <c r="I632">
        <v>0.223</v>
      </c>
      <c r="J632">
        <v>0.1235</v>
      </c>
      <c r="K632">
        <v>0.13350000000000001</v>
      </c>
      <c r="L632" t="s">
        <v>4202</v>
      </c>
      <c r="M632">
        <v>9</v>
      </c>
    </row>
    <row r="633" spans="1:13" x14ac:dyDescent="0.3">
      <c r="A633" t="s">
        <v>644</v>
      </c>
      <c r="B633" t="s">
        <v>14</v>
      </c>
      <c r="C633">
        <v>0.43</v>
      </c>
      <c r="D633">
        <v>0.34</v>
      </c>
      <c r="E633">
        <v>0.12</v>
      </c>
      <c r="F633" t="s">
        <v>4195</v>
      </c>
      <c r="G633">
        <v>0.39100000000000001</v>
      </c>
      <c r="H633" t="s">
        <v>17</v>
      </c>
      <c r="I633">
        <v>0.1555</v>
      </c>
      <c r="J633">
        <v>9.5000000000000001E-2</v>
      </c>
      <c r="K633">
        <v>0.14050000000000001</v>
      </c>
      <c r="L633" t="s">
        <v>4204</v>
      </c>
      <c r="M633">
        <v>7</v>
      </c>
    </row>
    <row r="634" spans="1:13" x14ac:dyDescent="0.3">
      <c r="A634" t="s">
        <v>645</v>
      </c>
      <c r="B634" t="s">
        <v>11</v>
      </c>
      <c r="C634">
        <v>0.46</v>
      </c>
      <c r="D634">
        <v>0.36499999999999999</v>
      </c>
      <c r="E634">
        <v>0.125</v>
      </c>
      <c r="F634" t="s">
        <v>4193</v>
      </c>
      <c r="G634">
        <v>0.46700000000000003</v>
      </c>
      <c r="H634" t="s">
        <v>4197</v>
      </c>
      <c r="I634">
        <v>0.1895</v>
      </c>
      <c r="J634">
        <v>9.4500000000000001E-2</v>
      </c>
      <c r="K634">
        <v>0.158</v>
      </c>
      <c r="L634" t="s">
        <v>4200</v>
      </c>
      <c r="M634">
        <v>10</v>
      </c>
    </row>
    <row r="635" spans="1:13" x14ac:dyDescent="0.3">
      <c r="A635" t="s">
        <v>646</v>
      </c>
      <c r="B635" t="s">
        <v>17</v>
      </c>
      <c r="C635">
        <v>0.47</v>
      </c>
      <c r="D635">
        <v>0.36</v>
      </c>
      <c r="E635">
        <v>0.13</v>
      </c>
      <c r="F635" t="s">
        <v>4193</v>
      </c>
      <c r="G635">
        <v>0.52249999999999996</v>
      </c>
      <c r="H635" t="s">
        <v>4197</v>
      </c>
      <c r="I635">
        <v>0.19800000000000001</v>
      </c>
      <c r="J635">
        <v>0.1065</v>
      </c>
      <c r="K635">
        <v>0.16500000000000001</v>
      </c>
      <c r="L635" t="s">
        <v>11</v>
      </c>
      <c r="M635">
        <v>9</v>
      </c>
    </row>
    <row r="636" spans="1:13" x14ac:dyDescent="0.3">
      <c r="A636" t="s">
        <v>647</v>
      </c>
      <c r="B636" t="s">
        <v>11</v>
      </c>
      <c r="C636">
        <v>0.36</v>
      </c>
      <c r="D636">
        <v>0.29499999999999998</v>
      </c>
      <c r="E636">
        <v>0.1</v>
      </c>
      <c r="F636" t="s">
        <v>4195</v>
      </c>
      <c r="G636">
        <v>0.21049999999999999</v>
      </c>
      <c r="H636" t="s">
        <v>4199</v>
      </c>
      <c r="I636">
        <v>6.6000000000000003E-2</v>
      </c>
      <c r="J636">
        <v>5.2499999999999998E-2</v>
      </c>
      <c r="K636">
        <v>7.4999999999999997E-2</v>
      </c>
      <c r="L636" t="s">
        <v>11</v>
      </c>
      <c r="M636">
        <v>9</v>
      </c>
    </row>
    <row r="637" spans="1:13" x14ac:dyDescent="0.3">
      <c r="A637" t="s">
        <v>648</v>
      </c>
      <c r="B637" t="s">
        <v>11</v>
      </c>
      <c r="C637">
        <v>0.35499999999999998</v>
      </c>
      <c r="D637">
        <v>0.26500000000000001</v>
      </c>
      <c r="E637">
        <v>0.09</v>
      </c>
      <c r="F637" t="s">
        <v>4195</v>
      </c>
      <c r="G637">
        <v>0.16800000000000001</v>
      </c>
      <c r="H637" t="s">
        <v>17</v>
      </c>
      <c r="I637">
        <v>0.05</v>
      </c>
      <c r="J637">
        <v>4.1000000000000002E-2</v>
      </c>
      <c r="K637">
        <v>6.3E-2</v>
      </c>
      <c r="L637" t="s">
        <v>11</v>
      </c>
      <c r="M637">
        <v>8</v>
      </c>
    </row>
    <row r="638" spans="1:13" x14ac:dyDescent="0.3">
      <c r="A638" t="s">
        <v>649</v>
      </c>
      <c r="B638" t="s">
        <v>11</v>
      </c>
      <c r="C638">
        <v>0.38</v>
      </c>
      <c r="D638">
        <v>0.23499999999999999</v>
      </c>
      <c r="E638">
        <v>0.1</v>
      </c>
      <c r="F638" t="s">
        <v>4196</v>
      </c>
      <c r="G638">
        <v>0.25800000000000001</v>
      </c>
      <c r="H638" t="s">
        <v>14</v>
      </c>
      <c r="I638">
        <v>0.1055</v>
      </c>
      <c r="J638">
        <v>5.3999999999999999E-2</v>
      </c>
      <c r="K638">
        <v>0.08</v>
      </c>
      <c r="L638" t="s">
        <v>4206</v>
      </c>
      <c r="M638">
        <v>7</v>
      </c>
    </row>
    <row r="639" spans="1:13" x14ac:dyDescent="0.3">
      <c r="A639" t="s">
        <v>650</v>
      </c>
      <c r="B639" t="s">
        <v>11</v>
      </c>
      <c r="C639">
        <v>0.35499999999999998</v>
      </c>
      <c r="D639">
        <v>0.26</v>
      </c>
      <c r="E639">
        <v>8.5000000000000006E-2</v>
      </c>
      <c r="F639" t="s">
        <v>4196</v>
      </c>
      <c r="G639">
        <v>0.1905</v>
      </c>
      <c r="H639" t="s">
        <v>17</v>
      </c>
      <c r="I639">
        <v>8.1000000000000003E-2</v>
      </c>
      <c r="J639">
        <v>4.8500000000000001E-2</v>
      </c>
      <c r="K639">
        <v>5.5E-2</v>
      </c>
      <c r="L639" t="s">
        <v>4205</v>
      </c>
      <c r="M639">
        <v>6</v>
      </c>
    </row>
    <row r="640" spans="1:13" x14ac:dyDescent="0.3">
      <c r="A640" t="s">
        <v>651</v>
      </c>
      <c r="B640" t="s">
        <v>17</v>
      </c>
      <c r="C640">
        <v>0.44</v>
      </c>
      <c r="D640">
        <v>0.34499999999999997</v>
      </c>
      <c r="E640">
        <v>0.12</v>
      </c>
      <c r="F640" t="s">
        <v>4193</v>
      </c>
      <c r="G640">
        <v>0.48699999999999999</v>
      </c>
      <c r="H640" t="s">
        <v>17</v>
      </c>
      <c r="I640">
        <v>0.19650000000000001</v>
      </c>
      <c r="J640">
        <v>0.108</v>
      </c>
      <c r="K640">
        <v>0.16</v>
      </c>
      <c r="L640" t="s">
        <v>4205</v>
      </c>
      <c r="M640">
        <v>14</v>
      </c>
    </row>
    <row r="641" spans="1:13" x14ac:dyDescent="0.3">
      <c r="A641" t="s">
        <v>652</v>
      </c>
      <c r="B641" t="s">
        <v>14</v>
      </c>
      <c r="C641">
        <v>0.51</v>
      </c>
      <c r="D641">
        <v>0.4</v>
      </c>
      <c r="E641">
        <v>0.13</v>
      </c>
      <c r="F641" t="s">
        <v>4196</v>
      </c>
      <c r="G641">
        <v>0.57350000000000001</v>
      </c>
      <c r="H641" t="s">
        <v>17</v>
      </c>
      <c r="I641">
        <v>0.219</v>
      </c>
      <c r="J641">
        <v>0.13650000000000001</v>
      </c>
      <c r="K641">
        <v>0.19500000000000001</v>
      </c>
      <c r="L641" t="s">
        <v>4204</v>
      </c>
      <c r="M641">
        <v>13</v>
      </c>
    </row>
    <row r="642" spans="1:13" x14ac:dyDescent="0.3">
      <c r="A642" t="s">
        <v>653</v>
      </c>
      <c r="B642" t="s">
        <v>11</v>
      </c>
      <c r="C642">
        <v>0.32500000000000001</v>
      </c>
      <c r="D642">
        <v>0.24</v>
      </c>
      <c r="E642">
        <v>8.5000000000000006E-2</v>
      </c>
      <c r="F642" t="s">
        <v>4193</v>
      </c>
      <c r="G642">
        <v>0.17299999999999999</v>
      </c>
      <c r="H642" t="s">
        <v>4199</v>
      </c>
      <c r="I642">
        <v>7.9500000000000001E-2</v>
      </c>
      <c r="J642">
        <v>3.7999999999999999E-2</v>
      </c>
      <c r="K642">
        <v>0.05</v>
      </c>
      <c r="L642" t="s">
        <v>4202</v>
      </c>
      <c r="M642">
        <v>7</v>
      </c>
    </row>
    <row r="643" spans="1:13" x14ac:dyDescent="0.3">
      <c r="A643" t="s">
        <v>654</v>
      </c>
      <c r="B643" t="s">
        <v>17</v>
      </c>
      <c r="C643">
        <v>0.62</v>
      </c>
      <c r="D643">
        <v>0.48499999999999999</v>
      </c>
      <c r="E643">
        <v>0.18</v>
      </c>
      <c r="F643" t="s">
        <v>4196</v>
      </c>
      <c r="G643">
        <v>1.1785000000000001</v>
      </c>
      <c r="H643" t="s">
        <v>4197</v>
      </c>
      <c r="I643">
        <v>0.46750000000000003</v>
      </c>
      <c r="J643">
        <v>0.26550000000000001</v>
      </c>
      <c r="K643">
        <v>0.39</v>
      </c>
      <c r="L643" t="s">
        <v>4204</v>
      </c>
      <c r="M643">
        <v>13</v>
      </c>
    </row>
    <row r="644" spans="1:13" x14ac:dyDescent="0.3">
      <c r="A644" t="s">
        <v>655</v>
      </c>
      <c r="B644" t="s">
        <v>14</v>
      </c>
      <c r="C644">
        <v>0.59</v>
      </c>
      <c r="D644">
        <v>0.45</v>
      </c>
      <c r="E644">
        <v>0.16</v>
      </c>
      <c r="F644" t="s">
        <v>4193</v>
      </c>
      <c r="G644">
        <v>0.9</v>
      </c>
      <c r="H644" t="s">
        <v>17</v>
      </c>
      <c r="I644">
        <v>0.35799999999999998</v>
      </c>
      <c r="J644">
        <v>0.156</v>
      </c>
      <c r="K644">
        <v>0.315</v>
      </c>
      <c r="L644" t="s">
        <v>4200</v>
      </c>
      <c r="M644">
        <v>19</v>
      </c>
    </row>
    <row r="645" spans="1:13" x14ac:dyDescent="0.3">
      <c r="A645" t="s">
        <v>656</v>
      </c>
      <c r="B645" t="s">
        <v>11</v>
      </c>
      <c r="C645">
        <v>0.33</v>
      </c>
      <c r="D645">
        <v>0.255</v>
      </c>
      <c r="E645">
        <v>9.5000000000000001E-2</v>
      </c>
      <c r="F645" t="s">
        <v>4196</v>
      </c>
      <c r="G645">
        <v>0.1875</v>
      </c>
      <c r="H645" t="s">
        <v>4198</v>
      </c>
      <c r="I645">
        <v>7.3499999999999996E-2</v>
      </c>
      <c r="J645">
        <v>4.4999999999999998E-2</v>
      </c>
      <c r="K645">
        <v>0.06</v>
      </c>
      <c r="L645" t="s">
        <v>4201</v>
      </c>
      <c r="M645">
        <v>7</v>
      </c>
    </row>
    <row r="646" spans="1:13" x14ac:dyDescent="0.3">
      <c r="A646" t="s">
        <v>657</v>
      </c>
      <c r="B646" t="s">
        <v>11</v>
      </c>
      <c r="C646">
        <v>0.45</v>
      </c>
      <c r="D646">
        <v>0.34</v>
      </c>
      <c r="E646">
        <v>0.13</v>
      </c>
      <c r="F646" t="s">
        <v>4195</v>
      </c>
      <c r="G646">
        <v>0.3715</v>
      </c>
      <c r="H646" t="s">
        <v>14</v>
      </c>
      <c r="I646">
        <v>0.1605</v>
      </c>
      <c r="J646">
        <v>7.9500000000000001E-2</v>
      </c>
      <c r="K646">
        <v>0.105</v>
      </c>
      <c r="L646" t="s">
        <v>4201</v>
      </c>
      <c r="M646">
        <v>9</v>
      </c>
    </row>
    <row r="647" spans="1:13" x14ac:dyDescent="0.3">
      <c r="A647" t="s">
        <v>658</v>
      </c>
      <c r="B647" t="s">
        <v>17</v>
      </c>
      <c r="C647">
        <v>0.44500000000000001</v>
      </c>
      <c r="D647">
        <v>0.33</v>
      </c>
      <c r="E647">
        <v>0.12</v>
      </c>
      <c r="F647" t="s">
        <v>4196</v>
      </c>
      <c r="G647">
        <v>0.34699999999999998</v>
      </c>
      <c r="H647" t="s">
        <v>4197</v>
      </c>
      <c r="I647">
        <v>0.12</v>
      </c>
      <c r="J647">
        <v>8.4000000000000005E-2</v>
      </c>
      <c r="K647">
        <v>0.105</v>
      </c>
      <c r="L647" t="s">
        <v>4200</v>
      </c>
      <c r="M647">
        <v>11</v>
      </c>
    </row>
    <row r="648" spans="1:13" x14ac:dyDescent="0.3">
      <c r="A648" t="s">
        <v>659</v>
      </c>
      <c r="B648" t="s">
        <v>11</v>
      </c>
      <c r="C648">
        <v>0.33</v>
      </c>
      <c r="D648">
        <v>0.215</v>
      </c>
      <c r="E648">
        <v>7.4999999999999997E-2</v>
      </c>
      <c r="F648" t="s">
        <v>4195</v>
      </c>
      <c r="G648">
        <v>0.1145</v>
      </c>
      <c r="H648" t="s">
        <v>14</v>
      </c>
      <c r="I648">
        <v>4.4999999999999998E-2</v>
      </c>
      <c r="J648">
        <v>2.6499999999999999E-2</v>
      </c>
      <c r="K648">
        <v>3.5000000000000003E-2</v>
      </c>
      <c r="L648" t="s">
        <v>4202</v>
      </c>
      <c r="M648">
        <v>6</v>
      </c>
    </row>
    <row r="649" spans="1:13" x14ac:dyDescent="0.3">
      <c r="A649" t="s">
        <v>660</v>
      </c>
      <c r="B649" t="s">
        <v>11</v>
      </c>
      <c r="C649">
        <v>0.48</v>
      </c>
      <c r="D649">
        <v>0.375</v>
      </c>
      <c r="E649">
        <v>0.14499999999999999</v>
      </c>
      <c r="F649" t="s">
        <v>4196</v>
      </c>
      <c r="G649">
        <v>0.77700000000000002</v>
      </c>
      <c r="H649" t="s">
        <v>4197</v>
      </c>
      <c r="I649">
        <v>0.216</v>
      </c>
      <c r="J649">
        <v>0.13</v>
      </c>
      <c r="K649">
        <v>0.17</v>
      </c>
      <c r="L649" t="s">
        <v>4201</v>
      </c>
      <c r="M649">
        <v>9</v>
      </c>
    </row>
    <row r="650" spans="1:13" x14ac:dyDescent="0.3">
      <c r="A650" t="s">
        <v>661</v>
      </c>
      <c r="B650" t="s">
        <v>17</v>
      </c>
      <c r="C650">
        <v>0.46</v>
      </c>
      <c r="D650">
        <v>0.35</v>
      </c>
      <c r="E650">
        <v>0.12</v>
      </c>
      <c r="F650" t="s">
        <v>4194</v>
      </c>
      <c r="G650">
        <v>0.48849999999999999</v>
      </c>
      <c r="H650" t="s">
        <v>17</v>
      </c>
      <c r="I650">
        <v>0.193</v>
      </c>
      <c r="J650">
        <v>0.105</v>
      </c>
      <c r="K650">
        <v>0.155</v>
      </c>
      <c r="L650" t="s">
        <v>4200</v>
      </c>
      <c r="M650">
        <v>11</v>
      </c>
    </row>
    <row r="651" spans="1:13" x14ac:dyDescent="0.3">
      <c r="A651" t="s">
        <v>662</v>
      </c>
      <c r="B651" t="s">
        <v>14</v>
      </c>
      <c r="C651">
        <v>0.47499999999999998</v>
      </c>
      <c r="D651">
        <v>0.36</v>
      </c>
      <c r="E651">
        <v>0.125</v>
      </c>
      <c r="F651" t="s">
        <v>4194</v>
      </c>
      <c r="G651">
        <v>0.44700000000000001</v>
      </c>
      <c r="H651" t="s">
        <v>4197</v>
      </c>
      <c r="I651">
        <v>0.16950000000000001</v>
      </c>
      <c r="J651">
        <v>8.1000000000000003E-2</v>
      </c>
      <c r="K651">
        <v>0.14000000000000001</v>
      </c>
      <c r="L651" t="s">
        <v>4205</v>
      </c>
      <c r="M651">
        <v>9</v>
      </c>
    </row>
    <row r="652" spans="1:13" x14ac:dyDescent="0.3">
      <c r="A652" t="s">
        <v>663</v>
      </c>
      <c r="B652" t="s">
        <v>11</v>
      </c>
      <c r="C652">
        <v>0.255</v>
      </c>
      <c r="D652">
        <v>0.18</v>
      </c>
      <c r="E652">
        <v>6.5000000000000002E-2</v>
      </c>
      <c r="F652" t="s">
        <v>4195</v>
      </c>
      <c r="G652">
        <v>7.9000000000000001E-2</v>
      </c>
      <c r="H652" t="s">
        <v>17</v>
      </c>
      <c r="I652">
        <v>3.4000000000000002E-2</v>
      </c>
      <c r="J652">
        <v>1.4E-2</v>
      </c>
      <c r="K652">
        <v>2.5000000000000001E-2</v>
      </c>
      <c r="L652" t="s">
        <v>4204</v>
      </c>
      <c r="M652">
        <v>5</v>
      </c>
    </row>
    <row r="653" spans="1:13" x14ac:dyDescent="0.3">
      <c r="A653" t="s">
        <v>664</v>
      </c>
      <c r="B653" t="s">
        <v>17</v>
      </c>
      <c r="C653">
        <v>0.33500000000000002</v>
      </c>
      <c r="D653">
        <v>0.245</v>
      </c>
      <c r="E653">
        <v>0.09</v>
      </c>
      <c r="F653" t="s">
        <v>4193</v>
      </c>
      <c r="G653">
        <v>0.16650000000000001</v>
      </c>
      <c r="H653" t="s">
        <v>17</v>
      </c>
      <c r="I653">
        <v>5.9499999999999997E-2</v>
      </c>
      <c r="J653">
        <v>0.04</v>
      </c>
      <c r="K653">
        <v>0.06</v>
      </c>
      <c r="L653" t="s">
        <v>4203</v>
      </c>
      <c r="M653">
        <v>6</v>
      </c>
    </row>
    <row r="654" spans="1:13" x14ac:dyDescent="0.3">
      <c r="A654" t="s">
        <v>665</v>
      </c>
      <c r="B654" t="s">
        <v>17</v>
      </c>
      <c r="C654">
        <v>0.47</v>
      </c>
      <c r="D654">
        <v>0.35</v>
      </c>
      <c r="E654">
        <v>0.13</v>
      </c>
      <c r="F654" t="s">
        <v>4194</v>
      </c>
      <c r="G654">
        <v>0.46600000000000003</v>
      </c>
      <c r="H654" t="s">
        <v>17</v>
      </c>
      <c r="I654">
        <v>0.1845</v>
      </c>
      <c r="J654">
        <v>9.9000000000000005E-2</v>
      </c>
      <c r="K654">
        <v>0.14499999999999999</v>
      </c>
      <c r="L654" t="s">
        <v>4201</v>
      </c>
      <c r="M654">
        <v>11</v>
      </c>
    </row>
    <row r="655" spans="1:13" x14ac:dyDescent="0.3">
      <c r="A655" t="s">
        <v>666</v>
      </c>
      <c r="B655" t="s">
        <v>11</v>
      </c>
      <c r="C655">
        <v>0.31</v>
      </c>
      <c r="D655">
        <v>0.22500000000000001</v>
      </c>
      <c r="E655">
        <v>0.08</v>
      </c>
      <c r="F655" t="s">
        <v>4195</v>
      </c>
      <c r="G655">
        <v>0.13450000000000001</v>
      </c>
      <c r="H655" t="s">
        <v>17</v>
      </c>
      <c r="I655">
        <v>5.3999999999999999E-2</v>
      </c>
      <c r="J655">
        <v>2.4E-2</v>
      </c>
      <c r="K655">
        <v>0.05</v>
      </c>
      <c r="L655" t="s">
        <v>4200</v>
      </c>
      <c r="M655">
        <v>7</v>
      </c>
    </row>
    <row r="656" spans="1:13" x14ac:dyDescent="0.3">
      <c r="A656" t="s">
        <v>667</v>
      </c>
      <c r="B656" t="s">
        <v>14</v>
      </c>
      <c r="C656">
        <v>0.37</v>
      </c>
      <c r="D656">
        <v>0.28000000000000003</v>
      </c>
      <c r="E656">
        <v>0.11</v>
      </c>
      <c r="F656" t="s">
        <v>4195</v>
      </c>
      <c r="G656">
        <v>0.23050000000000001</v>
      </c>
      <c r="H656" t="s">
        <v>14</v>
      </c>
      <c r="I656">
        <v>9.4500000000000001E-2</v>
      </c>
      <c r="J656">
        <v>4.65E-2</v>
      </c>
      <c r="K656">
        <v>7.4999999999999997E-2</v>
      </c>
      <c r="L656" t="s">
        <v>4203</v>
      </c>
      <c r="M656">
        <v>10</v>
      </c>
    </row>
    <row r="657" spans="1:13" x14ac:dyDescent="0.3">
      <c r="A657" t="s">
        <v>668</v>
      </c>
      <c r="B657" t="s">
        <v>11</v>
      </c>
      <c r="C657">
        <v>0.29499999999999998</v>
      </c>
      <c r="D657">
        <v>0.215</v>
      </c>
      <c r="E657">
        <v>7.4999999999999997E-2</v>
      </c>
      <c r="F657" t="s">
        <v>4194</v>
      </c>
      <c r="G657">
        <v>0.129</v>
      </c>
      <c r="H657" t="s">
        <v>4197</v>
      </c>
      <c r="I657">
        <v>0.05</v>
      </c>
      <c r="J657">
        <v>2.9499999999999998E-2</v>
      </c>
      <c r="K657">
        <v>0.04</v>
      </c>
      <c r="L657" t="s">
        <v>4205</v>
      </c>
      <c r="M657">
        <v>7</v>
      </c>
    </row>
    <row r="658" spans="1:13" x14ac:dyDescent="0.3">
      <c r="A658" t="s">
        <v>669</v>
      </c>
      <c r="B658" t="s">
        <v>14</v>
      </c>
      <c r="C658">
        <v>0.55500000000000005</v>
      </c>
      <c r="D658">
        <v>0.435</v>
      </c>
      <c r="E658">
        <v>0.16500000000000001</v>
      </c>
      <c r="F658" t="s">
        <v>4195</v>
      </c>
      <c r="G658">
        <v>0.97</v>
      </c>
      <c r="H658" t="s">
        <v>4197</v>
      </c>
      <c r="I658">
        <v>0.33600000000000002</v>
      </c>
      <c r="J658">
        <v>0.23150000000000001</v>
      </c>
      <c r="K658">
        <v>0.29499999999999998</v>
      </c>
      <c r="L658" t="s">
        <v>4202</v>
      </c>
      <c r="M658">
        <v>17</v>
      </c>
    </row>
    <row r="659" spans="1:13" x14ac:dyDescent="0.3">
      <c r="A659" t="s">
        <v>670</v>
      </c>
      <c r="B659" t="s">
        <v>14</v>
      </c>
      <c r="C659">
        <v>0.61499999999999999</v>
      </c>
      <c r="D659">
        <v>0.51500000000000001</v>
      </c>
      <c r="E659">
        <v>0.17</v>
      </c>
      <c r="F659" t="s">
        <v>4196</v>
      </c>
      <c r="G659">
        <v>1.1399999999999999</v>
      </c>
      <c r="H659" t="s">
        <v>4198</v>
      </c>
      <c r="I659">
        <v>0.43049999999999999</v>
      </c>
      <c r="J659">
        <v>0.22450000000000001</v>
      </c>
      <c r="K659">
        <v>0.42</v>
      </c>
      <c r="L659" t="s">
        <v>4201</v>
      </c>
      <c r="M659">
        <v>16</v>
      </c>
    </row>
    <row r="660" spans="1:13" x14ac:dyDescent="0.3">
      <c r="A660" t="s">
        <v>671</v>
      </c>
      <c r="B660" t="s">
        <v>17</v>
      </c>
      <c r="C660">
        <v>0.57999999999999996</v>
      </c>
      <c r="D660">
        <v>0.49</v>
      </c>
      <c r="E660">
        <v>0.19500000000000001</v>
      </c>
      <c r="F660" t="s">
        <v>4195</v>
      </c>
      <c r="G660">
        <v>1.3165</v>
      </c>
      <c r="H660" t="s">
        <v>4198</v>
      </c>
      <c r="I660">
        <v>0.53049999999999997</v>
      </c>
      <c r="J660">
        <v>0.254</v>
      </c>
      <c r="K660">
        <v>0.41</v>
      </c>
      <c r="L660" t="s">
        <v>4203</v>
      </c>
      <c r="M660">
        <v>18</v>
      </c>
    </row>
    <row r="661" spans="1:13" x14ac:dyDescent="0.3">
      <c r="A661" t="s">
        <v>672</v>
      </c>
      <c r="B661" t="s">
        <v>14</v>
      </c>
      <c r="C661">
        <v>0.58499999999999996</v>
      </c>
      <c r="D661">
        <v>0.47499999999999998</v>
      </c>
      <c r="E661">
        <v>0.185</v>
      </c>
      <c r="F661" t="s">
        <v>4195</v>
      </c>
      <c r="G661">
        <v>0.95850000000000002</v>
      </c>
      <c r="H661" t="s">
        <v>14</v>
      </c>
      <c r="I661">
        <v>0.41449999999999998</v>
      </c>
      <c r="J661">
        <v>0.1615</v>
      </c>
      <c r="K661">
        <v>0.33</v>
      </c>
      <c r="L661" t="s">
        <v>4200</v>
      </c>
      <c r="M661">
        <v>11</v>
      </c>
    </row>
    <row r="662" spans="1:13" x14ac:dyDescent="0.3">
      <c r="A662" t="s">
        <v>673</v>
      </c>
      <c r="B662" t="s">
        <v>17</v>
      </c>
      <c r="C662">
        <v>0.65</v>
      </c>
      <c r="D662">
        <v>0.52500000000000002</v>
      </c>
      <c r="E662">
        <v>0.18</v>
      </c>
      <c r="F662" t="s">
        <v>4195</v>
      </c>
      <c r="G662">
        <v>1.6259999999999999</v>
      </c>
      <c r="H662" t="s">
        <v>17</v>
      </c>
      <c r="I662">
        <v>0.59699999999999998</v>
      </c>
      <c r="J662">
        <v>0.34449999999999997</v>
      </c>
      <c r="K662">
        <v>0.53</v>
      </c>
      <c r="L662" t="s">
        <v>4204</v>
      </c>
      <c r="M662">
        <v>18</v>
      </c>
    </row>
    <row r="663" spans="1:13" x14ac:dyDescent="0.3">
      <c r="A663" t="s">
        <v>674</v>
      </c>
      <c r="B663" t="s">
        <v>17</v>
      </c>
      <c r="C663">
        <v>0.53500000000000003</v>
      </c>
      <c r="D663">
        <v>0.45</v>
      </c>
      <c r="E663">
        <v>0.17</v>
      </c>
      <c r="F663" t="s">
        <v>4194</v>
      </c>
      <c r="G663">
        <v>0.78100000000000003</v>
      </c>
      <c r="H663" t="s">
        <v>17</v>
      </c>
      <c r="I663">
        <v>0.30549999999999999</v>
      </c>
      <c r="J663">
        <v>0.1555</v>
      </c>
      <c r="K663">
        <v>0.29499999999999998</v>
      </c>
      <c r="L663" t="s">
        <v>4202</v>
      </c>
      <c r="M663">
        <v>11</v>
      </c>
    </row>
    <row r="664" spans="1:13" x14ac:dyDescent="0.3">
      <c r="A664" t="s">
        <v>675</v>
      </c>
      <c r="B664" t="s">
        <v>14</v>
      </c>
      <c r="C664">
        <v>0.41499999999999998</v>
      </c>
      <c r="D664">
        <v>0.34</v>
      </c>
      <c r="E664">
        <v>0.13</v>
      </c>
      <c r="F664" t="s">
        <v>4196</v>
      </c>
      <c r="G664">
        <v>0.36749999999999999</v>
      </c>
      <c r="H664" t="s">
        <v>4197</v>
      </c>
      <c r="I664">
        <v>0.14599999999999999</v>
      </c>
      <c r="J664">
        <v>8.8499999999999995E-2</v>
      </c>
      <c r="K664">
        <v>0.12</v>
      </c>
      <c r="L664" t="s">
        <v>4206</v>
      </c>
      <c r="M664">
        <v>10</v>
      </c>
    </row>
    <row r="665" spans="1:13" x14ac:dyDescent="0.3">
      <c r="A665" t="s">
        <v>676</v>
      </c>
      <c r="B665" t="s">
        <v>14</v>
      </c>
      <c r="C665">
        <v>0.38</v>
      </c>
      <c r="D665">
        <v>0.30499999999999999</v>
      </c>
      <c r="E665">
        <v>0.105</v>
      </c>
      <c r="F665" t="s">
        <v>4194</v>
      </c>
      <c r="G665">
        <v>0.28100000000000003</v>
      </c>
      <c r="H665" t="s">
        <v>4199</v>
      </c>
      <c r="I665">
        <v>0.1045</v>
      </c>
      <c r="J665">
        <v>6.1499999999999999E-2</v>
      </c>
      <c r="K665">
        <v>0.09</v>
      </c>
      <c r="L665" t="s">
        <v>4205</v>
      </c>
      <c r="M665">
        <v>12</v>
      </c>
    </row>
    <row r="666" spans="1:13" x14ac:dyDescent="0.3">
      <c r="A666" t="s">
        <v>677</v>
      </c>
      <c r="B666" t="s">
        <v>17</v>
      </c>
      <c r="C666">
        <v>0.45</v>
      </c>
      <c r="D666">
        <v>0.35499999999999998</v>
      </c>
      <c r="E666">
        <v>0.12</v>
      </c>
      <c r="F666" t="s">
        <v>4196</v>
      </c>
      <c r="G666">
        <v>0.41199999999999998</v>
      </c>
      <c r="H666" t="s">
        <v>14</v>
      </c>
      <c r="I666">
        <v>0.1145</v>
      </c>
      <c r="J666">
        <v>6.6500000000000004E-2</v>
      </c>
      <c r="K666">
        <v>0.16</v>
      </c>
      <c r="L666" t="s">
        <v>4201</v>
      </c>
      <c r="M666">
        <v>19</v>
      </c>
    </row>
    <row r="667" spans="1:13" x14ac:dyDescent="0.3">
      <c r="A667" t="s">
        <v>678</v>
      </c>
      <c r="B667" t="s">
        <v>14</v>
      </c>
      <c r="C667">
        <v>0.39500000000000002</v>
      </c>
      <c r="D667">
        <v>0.29499999999999998</v>
      </c>
      <c r="E667">
        <v>9.5000000000000001E-2</v>
      </c>
      <c r="F667" t="s">
        <v>4193</v>
      </c>
      <c r="G667">
        <v>0.22450000000000001</v>
      </c>
      <c r="H667" t="s">
        <v>14</v>
      </c>
      <c r="I667">
        <v>7.8E-2</v>
      </c>
      <c r="J667">
        <v>5.3999999999999999E-2</v>
      </c>
      <c r="K667">
        <v>0.08</v>
      </c>
      <c r="L667" t="s">
        <v>4206</v>
      </c>
      <c r="M667">
        <v>10</v>
      </c>
    </row>
    <row r="668" spans="1:13" x14ac:dyDescent="0.3">
      <c r="A668" t="s">
        <v>679</v>
      </c>
      <c r="B668" t="s">
        <v>11</v>
      </c>
      <c r="C668">
        <v>0.45500000000000002</v>
      </c>
      <c r="D668">
        <v>0.35</v>
      </c>
      <c r="E668">
        <v>0.12</v>
      </c>
      <c r="F668" t="s">
        <v>4193</v>
      </c>
      <c r="G668">
        <v>0.48349999999999999</v>
      </c>
      <c r="H668" t="s">
        <v>4199</v>
      </c>
      <c r="I668">
        <v>0.18149999999999999</v>
      </c>
      <c r="J668">
        <v>0.14399999999999999</v>
      </c>
      <c r="K668">
        <v>0.16</v>
      </c>
      <c r="L668" t="s">
        <v>4202</v>
      </c>
      <c r="M668">
        <v>11</v>
      </c>
    </row>
    <row r="669" spans="1:13" x14ac:dyDescent="0.3">
      <c r="A669" t="s">
        <v>680</v>
      </c>
      <c r="B669" t="s">
        <v>14</v>
      </c>
      <c r="C669">
        <v>0.48499999999999999</v>
      </c>
      <c r="D669">
        <v>0.38</v>
      </c>
      <c r="E669">
        <v>0.15</v>
      </c>
      <c r="F669" t="s">
        <v>4194</v>
      </c>
      <c r="G669">
        <v>0.60499999999999998</v>
      </c>
      <c r="H669" t="s">
        <v>17</v>
      </c>
      <c r="I669">
        <v>0.2155</v>
      </c>
      <c r="J669">
        <v>0.14000000000000001</v>
      </c>
      <c r="K669">
        <v>0.18</v>
      </c>
      <c r="L669" t="s">
        <v>4205</v>
      </c>
      <c r="M669">
        <v>15</v>
      </c>
    </row>
    <row r="670" spans="1:13" x14ac:dyDescent="0.3">
      <c r="A670" t="s">
        <v>681</v>
      </c>
      <c r="B670" t="s">
        <v>11</v>
      </c>
      <c r="C670">
        <v>0.55000000000000004</v>
      </c>
      <c r="D670">
        <v>0.42499999999999999</v>
      </c>
      <c r="E670">
        <v>0.155</v>
      </c>
      <c r="F670" t="s">
        <v>4195</v>
      </c>
      <c r="G670">
        <v>0.91749999999999998</v>
      </c>
      <c r="H670" t="s">
        <v>4197</v>
      </c>
      <c r="I670">
        <v>0.27750000000000002</v>
      </c>
      <c r="J670">
        <v>0.24299999999999999</v>
      </c>
      <c r="K670">
        <v>0.33500000000000002</v>
      </c>
      <c r="L670" t="s">
        <v>4205</v>
      </c>
      <c r="M670">
        <v>13</v>
      </c>
    </row>
    <row r="671" spans="1:13" x14ac:dyDescent="0.3">
      <c r="A671" t="s">
        <v>682</v>
      </c>
      <c r="B671" t="s">
        <v>14</v>
      </c>
      <c r="C671">
        <v>0.45</v>
      </c>
      <c r="D671">
        <v>0.35</v>
      </c>
      <c r="E671">
        <v>0.14499999999999999</v>
      </c>
      <c r="F671" t="s">
        <v>4194</v>
      </c>
      <c r="G671">
        <v>0.54249999999999998</v>
      </c>
      <c r="H671" t="s">
        <v>4199</v>
      </c>
      <c r="I671">
        <v>0.17649999999999999</v>
      </c>
      <c r="J671">
        <v>0.123</v>
      </c>
      <c r="K671">
        <v>0.17499999999999999</v>
      </c>
      <c r="L671" t="s">
        <v>4202</v>
      </c>
      <c r="M671">
        <v>13</v>
      </c>
    </row>
    <row r="672" spans="1:13" x14ac:dyDescent="0.3">
      <c r="A672" t="s">
        <v>683</v>
      </c>
      <c r="B672" t="s">
        <v>11</v>
      </c>
      <c r="C672">
        <v>0.47499999999999998</v>
      </c>
      <c r="D672">
        <v>0.38500000000000001</v>
      </c>
      <c r="E672">
        <v>0.14499999999999999</v>
      </c>
      <c r="F672" t="s">
        <v>4194</v>
      </c>
      <c r="G672">
        <v>0.61750000000000005</v>
      </c>
      <c r="H672" t="s">
        <v>17</v>
      </c>
      <c r="I672">
        <v>0.23499999999999999</v>
      </c>
      <c r="J672">
        <v>0.108</v>
      </c>
      <c r="K672">
        <v>0.215</v>
      </c>
      <c r="L672" t="s">
        <v>4205</v>
      </c>
      <c r="M672">
        <v>14</v>
      </c>
    </row>
    <row r="673" spans="1:13" x14ac:dyDescent="0.3">
      <c r="A673" t="s">
        <v>684</v>
      </c>
      <c r="B673" t="s">
        <v>14</v>
      </c>
      <c r="C673">
        <v>0.5</v>
      </c>
      <c r="D673">
        <v>0.38</v>
      </c>
      <c r="E673">
        <v>0.155</v>
      </c>
      <c r="F673" t="s">
        <v>4195</v>
      </c>
      <c r="G673">
        <v>0.65500000000000003</v>
      </c>
      <c r="H673" t="s">
        <v>17</v>
      </c>
      <c r="I673">
        <v>0.24049999999999999</v>
      </c>
      <c r="J673">
        <v>0.14299999999999999</v>
      </c>
      <c r="K673">
        <v>0.20499999999999999</v>
      </c>
      <c r="L673" t="s">
        <v>11</v>
      </c>
      <c r="M673">
        <v>17</v>
      </c>
    </row>
    <row r="674" spans="1:13" x14ac:dyDescent="0.3">
      <c r="A674" t="s">
        <v>685</v>
      </c>
      <c r="B674" t="s">
        <v>14</v>
      </c>
      <c r="C674">
        <v>0.53</v>
      </c>
      <c r="D674">
        <v>0.41</v>
      </c>
      <c r="E674">
        <v>0.16500000000000001</v>
      </c>
      <c r="F674" t="s">
        <v>4194</v>
      </c>
      <c r="G674">
        <v>0.8115</v>
      </c>
      <c r="H674" t="s">
        <v>4197</v>
      </c>
      <c r="I674">
        <v>0.24</v>
      </c>
      <c r="J674">
        <v>0.16900000000000001</v>
      </c>
      <c r="K674">
        <v>0.24</v>
      </c>
      <c r="L674" t="s">
        <v>4205</v>
      </c>
      <c r="M674">
        <v>19</v>
      </c>
    </row>
    <row r="675" spans="1:13" x14ac:dyDescent="0.3">
      <c r="A675" t="s">
        <v>686</v>
      </c>
      <c r="B675" t="s">
        <v>11</v>
      </c>
      <c r="C675">
        <v>0.49</v>
      </c>
      <c r="D675">
        <v>0.39</v>
      </c>
      <c r="E675">
        <v>0.15</v>
      </c>
      <c r="F675" t="s">
        <v>4193</v>
      </c>
      <c r="G675">
        <v>0.57299999999999995</v>
      </c>
      <c r="H675" t="s">
        <v>17</v>
      </c>
      <c r="I675">
        <v>0.22500000000000001</v>
      </c>
      <c r="J675">
        <v>0.124</v>
      </c>
      <c r="K675">
        <v>0.17</v>
      </c>
      <c r="L675" t="s">
        <v>4201</v>
      </c>
      <c r="M675">
        <v>21</v>
      </c>
    </row>
    <row r="676" spans="1:13" x14ac:dyDescent="0.3">
      <c r="A676" t="s">
        <v>687</v>
      </c>
      <c r="B676" t="s">
        <v>14</v>
      </c>
      <c r="C676">
        <v>0.49</v>
      </c>
      <c r="D676">
        <v>0.38500000000000001</v>
      </c>
      <c r="E676">
        <v>0.15</v>
      </c>
      <c r="F676" t="s">
        <v>4195</v>
      </c>
      <c r="G676">
        <v>0.78649999999999998</v>
      </c>
      <c r="H676" t="s">
        <v>14</v>
      </c>
      <c r="I676">
        <v>0.24099999999999999</v>
      </c>
      <c r="J676">
        <v>0.14000000000000001</v>
      </c>
      <c r="K676">
        <v>0.24</v>
      </c>
      <c r="L676" t="s">
        <v>4205</v>
      </c>
      <c r="M676">
        <v>23</v>
      </c>
    </row>
    <row r="677" spans="1:13" x14ac:dyDescent="0.3">
      <c r="A677" t="s">
        <v>688</v>
      </c>
      <c r="B677" t="s">
        <v>14</v>
      </c>
      <c r="C677">
        <v>0.52</v>
      </c>
      <c r="D677">
        <v>0.39500000000000002</v>
      </c>
      <c r="E677">
        <v>0.18</v>
      </c>
      <c r="F677" t="s">
        <v>4194</v>
      </c>
      <c r="G677">
        <v>0.64</v>
      </c>
      <c r="H677" t="s">
        <v>17</v>
      </c>
      <c r="I677">
        <v>0.158</v>
      </c>
      <c r="J677">
        <v>0.11</v>
      </c>
      <c r="K677">
        <v>0.245</v>
      </c>
      <c r="L677" t="s">
        <v>4205</v>
      </c>
      <c r="M677">
        <v>22</v>
      </c>
    </row>
    <row r="678" spans="1:13" x14ac:dyDescent="0.3">
      <c r="A678" t="s">
        <v>689</v>
      </c>
      <c r="B678" t="s">
        <v>11</v>
      </c>
      <c r="C678">
        <v>0.54</v>
      </c>
      <c r="D678">
        <v>0.41499999999999998</v>
      </c>
      <c r="E678">
        <v>0.14499999999999999</v>
      </c>
      <c r="F678" t="s">
        <v>4196</v>
      </c>
      <c r="G678">
        <v>0.74</v>
      </c>
      <c r="H678" t="s">
        <v>4197</v>
      </c>
      <c r="I678">
        <v>0.26350000000000001</v>
      </c>
      <c r="J678">
        <v>0.16800000000000001</v>
      </c>
      <c r="K678">
        <v>0.245</v>
      </c>
      <c r="L678" t="s">
        <v>4203</v>
      </c>
      <c r="M678">
        <v>12</v>
      </c>
    </row>
    <row r="679" spans="1:13" x14ac:dyDescent="0.3">
      <c r="A679" t="s">
        <v>690</v>
      </c>
      <c r="B679" t="s">
        <v>14</v>
      </c>
      <c r="C679">
        <v>0.5</v>
      </c>
      <c r="D679">
        <v>0.375</v>
      </c>
      <c r="E679">
        <v>0.115</v>
      </c>
      <c r="F679" t="s">
        <v>4195</v>
      </c>
      <c r="G679">
        <v>0.59450000000000003</v>
      </c>
      <c r="H679" t="s">
        <v>4197</v>
      </c>
      <c r="I679">
        <v>0.185</v>
      </c>
      <c r="J679">
        <v>0.14799999999999999</v>
      </c>
      <c r="K679">
        <v>0.19</v>
      </c>
      <c r="L679" t="s">
        <v>4205</v>
      </c>
      <c r="M679">
        <v>11</v>
      </c>
    </row>
    <row r="680" spans="1:13" x14ac:dyDescent="0.3">
      <c r="A680" t="s">
        <v>691</v>
      </c>
      <c r="B680" t="s">
        <v>14</v>
      </c>
      <c r="C680">
        <v>0.45</v>
      </c>
      <c r="D680">
        <v>0.38</v>
      </c>
      <c r="E680">
        <v>0.16500000000000001</v>
      </c>
      <c r="F680" t="s">
        <v>4195</v>
      </c>
      <c r="G680">
        <v>0.8165</v>
      </c>
      <c r="H680" t="s">
        <v>4198</v>
      </c>
      <c r="I680">
        <v>0.25</v>
      </c>
      <c r="J680">
        <v>0.1915</v>
      </c>
      <c r="K680">
        <v>0.26500000000000001</v>
      </c>
      <c r="L680" t="s">
        <v>4202</v>
      </c>
      <c r="M680">
        <v>23</v>
      </c>
    </row>
    <row r="681" spans="1:13" x14ac:dyDescent="0.3">
      <c r="A681" t="s">
        <v>692</v>
      </c>
      <c r="B681" t="s">
        <v>14</v>
      </c>
      <c r="C681">
        <v>0.37</v>
      </c>
      <c r="D681">
        <v>0.27500000000000002</v>
      </c>
      <c r="E681">
        <v>0.1</v>
      </c>
      <c r="F681" t="s">
        <v>4194</v>
      </c>
      <c r="G681">
        <v>0.2225</v>
      </c>
      <c r="H681" t="s">
        <v>4198</v>
      </c>
      <c r="I681">
        <v>9.2999999999999999E-2</v>
      </c>
      <c r="J681">
        <v>2.5999999999999999E-2</v>
      </c>
      <c r="K681">
        <v>0.08</v>
      </c>
      <c r="L681" t="s">
        <v>4201</v>
      </c>
      <c r="M681">
        <v>8</v>
      </c>
    </row>
    <row r="682" spans="1:13" x14ac:dyDescent="0.3">
      <c r="A682" t="s">
        <v>693</v>
      </c>
      <c r="B682" t="s">
        <v>17</v>
      </c>
      <c r="C682">
        <v>0.37</v>
      </c>
      <c r="D682">
        <v>0.27500000000000002</v>
      </c>
      <c r="E682">
        <v>0.1</v>
      </c>
      <c r="F682" t="s">
        <v>4193</v>
      </c>
      <c r="G682">
        <v>0.22950000000000001</v>
      </c>
      <c r="H682" t="s">
        <v>17</v>
      </c>
      <c r="I682">
        <v>8.8499999999999995E-2</v>
      </c>
      <c r="J682">
        <v>4.65E-2</v>
      </c>
      <c r="K682">
        <v>7.0000000000000007E-2</v>
      </c>
      <c r="L682" t="s">
        <v>4206</v>
      </c>
      <c r="M682">
        <v>7</v>
      </c>
    </row>
    <row r="683" spans="1:13" x14ac:dyDescent="0.3">
      <c r="A683" t="s">
        <v>694</v>
      </c>
      <c r="B683" t="s">
        <v>11</v>
      </c>
      <c r="C683">
        <v>0.48499999999999999</v>
      </c>
      <c r="D683">
        <v>0.37</v>
      </c>
      <c r="E683">
        <v>0.14000000000000001</v>
      </c>
      <c r="F683" t="s">
        <v>4195</v>
      </c>
      <c r="G683">
        <v>0.57250000000000001</v>
      </c>
      <c r="H683" t="s">
        <v>4198</v>
      </c>
      <c r="I683">
        <v>0.20399999999999999</v>
      </c>
      <c r="J683">
        <v>0.14149999999999999</v>
      </c>
      <c r="K683">
        <v>0.17499999999999999</v>
      </c>
      <c r="L683" t="s">
        <v>4206</v>
      </c>
      <c r="M683">
        <v>10</v>
      </c>
    </row>
    <row r="684" spans="1:13" x14ac:dyDescent="0.3">
      <c r="A684" t="s">
        <v>695</v>
      </c>
      <c r="B684" t="s">
        <v>14</v>
      </c>
      <c r="C684">
        <v>0.435</v>
      </c>
      <c r="D684">
        <v>0.32500000000000001</v>
      </c>
      <c r="E684">
        <v>0.115</v>
      </c>
      <c r="F684" t="s">
        <v>4195</v>
      </c>
      <c r="G684">
        <v>0.39150000000000001</v>
      </c>
      <c r="H684" t="s">
        <v>4198</v>
      </c>
      <c r="I684">
        <v>0.154</v>
      </c>
      <c r="J684">
        <v>9.4E-2</v>
      </c>
      <c r="K684">
        <v>0.12</v>
      </c>
      <c r="L684" t="s">
        <v>4204</v>
      </c>
      <c r="M684">
        <v>7</v>
      </c>
    </row>
    <row r="685" spans="1:13" x14ac:dyDescent="0.3">
      <c r="A685" t="s">
        <v>696</v>
      </c>
      <c r="B685" t="s">
        <v>11</v>
      </c>
      <c r="C685">
        <v>0.53500000000000003</v>
      </c>
      <c r="D685">
        <v>0.40500000000000003</v>
      </c>
      <c r="E685">
        <v>0.185</v>
      </c>
      <c r="F685" t="s">
        <v>4196</v>
      </c>
      <c r="G685">
        <v>0.83450000000000002</v>
      </c>
      <c r="H685" t="s">
        <v>17</v>
      </c>
      <c r="I685">
        <v>0.3175</v>
      </c>
      <c r="J685">
        <v>0.17249999999999999</v>
      </c>
      <c r="K685">
        <v>0.28999999999999998</v>
      </c>
      <c r="L685" t="s">
        <v>4205</v>
      </c>
      <c r="M685">
        <v>16</v>
      </c>
    </row>
    <row r="686" spans="1:13" x14ac:dyDescent="0.3">
      <c r="A686" t="s">
        <v>697</v>
      </c>
      <c r="B686" t="s">
        <v>11</v>
      </c>
      <c r="C686">
        <v>0.51</v>
      </c>
      <c r="D686">
        <v>0.4</v>
      </c>
      <c r="E686">
        <v>0.14000000000000001</v>
      </c>
      <c r="F686" t="s">
        <v>4196</v>
      </c>
      <c r="G686">
        <v>0.65149999999999997</v>
      </c>
      <c r="H686" t="s">
        <v>14</v>
      </c>
      <c r="I686">
        <v>0.2455</v>
      </c>
      <c r="J686">
        <v>0.16650000000000001</v>
      </c>
      <c r="K686">
        <v>0.185</v>
      </c>
      <c r="L686" t="s">
        <v>4202</v>
      </c>
      <c r="M686">
        <v>10</v>
      </c>
    </row>
    <row r="687" spans="1:13" x14ac:dyDescent="0.3">
      <c r="A687" t="s">
        <v>698</v>
      </c>
      <c r="B687" t="s">
        <v>11</v>
      </c>
      <c r="C687">
        <v>0.56499999999999995</v>
      </c>
      <c r="D687">
        <v>0.44</v>
      </c>
      <c r="E687">
        <v>0.185</v>
      </c>
      <c r="F687" t="s">
        <v>4195</v>
      </c>
      <c r="G687">
        <v>0.90900000000000003</v>
      </c>
      <c r="H687" t="s">
        <v>4199</v>
      </c>
      <c r="I687">
        <v>0.34399999999999997</v>
      </c>
      <c r="J687">
        <v>0.23250000000000001</v>
      </c>
      <c r="K687">
        <v>0.255</v>
      </c>
      <c r="L687" t="s">
        <v>4205</v>
      </c>
      <c r="M687">
        <v>15</v>
      </c>
    </row>
    <row r="688" spans="1:13" x14ac:dyDescent="0.3">
      <c r="A688" t="s">
        <v>699</v>
      </c>
      <c r="B688" t="s">
        <v>14</v>
      </c>
      <c r="C688">
        <v>0.53500000000000003</v>
      </c>
      <c r="D688">
        <v>0.4</v>
      </c>
      <c r="E688">
        <v>0.15</v>
      </c>
      <c r="F688" t="s">
        <v>4194</v>
      </c>
      <c r="G688">
        <v>0.80449999999999999</v>
      </c>
      <c r="H688" t="s">
        <v>4199</v>
      </c>
      <c r="I688">
        <v>0.33450000000000002</v>
      </c>
      <c r="J688">
        <v>0.21249999999999999</v>
      </c>
      <c r="K688">
        <v>0.21</v>
      </c>
      <c r="L688" t="s">
        <v>4205</v>
      </c>
      <c r="M688">
        <v>13</v>
      </c>
    </row>
    <row r="689" spans="1:13" x14ac:dyDescent="0.3">
      <c r="A689" t="s">
        <v>700</v>
      </c>
      <c r="B689" t="s">
        <v>14</v>
      </c>
      <c r="C689">
        <v>0.53500000000000003</v>
      </c>
      <c r="D689">
        <v>0.40500000000000003</v>
      </c>
      <c r="E689">
        <v>0.125</v>
      </c>
      <c r="F689" t="s">
        <v>4196</v>
      </c>
      <c r="G689">
        <v>0.92700000000000005</v>
      </c>
      <c r="H689" t="s">
        <v>4199</v>
      </c>
      <c r="I689">
        <v>0.26</v>
      </c>
      <c r="J689">
        <v>0.14249999999999999</v>
      </c>
      <c r="K689">
        <v>0.34499999999999997</v>
      </c>
      <c r="L689" t="s">
        <v>4200</v>
      </c>
      <c r="M689">
        <v>16</v>
      </c>
    </row>
    <row r="690" spans="1:13" x14ac:dyDescent="0.3">
      <c r="A690" t="s">
        <v>701</v>
      </c>
      <c r="B690" t="s">
        <v>11</v>
      </c>
      <c r="C690">
        <v>0.52500000000000002</v>
      </c>
      <c r="D690">
        <v>0.4</v>
      </c>
      <c r="E690">
        <v>0.17</v>
      </c>
      <c r="F690" t="s">
        <v>4194</v>
      </c>
      <c r="G690">
        <v>0.73050000000000004</v>
      </c>
      <c r="H690" t="s">
        <v>4198</v>
      </c>
      <c r="I690">
        <v>0.27900000000000003</v>
      </c>
      <c r="J690">
        <v>0.20549999999999999</v>
      </c>
      <c r="K690">
        <v>0.19500000000000001</v>
      </c>
      <c r="L690" t="s">
        <v>4205</v>
      </c>
      <c r="M690">
        <v>11</v>
      </c>
    </row>
    <row r="691" spans="1:13" x14ac:dyDescent="0.3">
      <c r="A691" t="s">
        <v>702</v>
      </c>
      <c r="B691" t="s">
        <v>11</v>
      </c>
      <c r="C691">
        <v>0.59</v>
      </c>
      <c r="D691">
        <v>0.44</v>
      </c>
      <c r="E691">
        <v>0.15</v>
      </c>
      <c r="F691" t="s">
        <v>4196</v>
      </c>
      <c r="G691">
        <v>0.95550000000000002</v>
      </c>
      <c r="H691" t="s">
        <v>14</v>
      </c>
      <c r="I691">
        <v>0.36599999999999999</v>
      </c>
      <c r="J691">
        <v>0.24249999999999999</v>
      </c>
      <c r="K691">
        <v>0.29499999999999998</v>
      </c>
      <c r="L691" t="s">
        <v>4200</v>
      </c>
      <c r="M691">
        <v>11</v>
      </c>
    </row>
    <row r="692" spans="1:13" x14ac:dyDescent="0.3">
      <c r="A692" t="s">
        <v>703</v>
      </c>
      <c r="B692" t="s">
        <v>11</v>
      </c>
      <c r="C692">
        <v>0.5</v>
      </c>
      <c r="D692">
        <v>0.375</v>
      </c>
      <c r="E692">
        <v>0.15</v>
      </c>
      <c r="F692" t="s">
        <v>4193</v>
      </c>
      <c r="G692">
        <v>0.63600000000000001</v>
      </c>
      <c r="H692" t="s">
        <v>4197</v>
      </c>
      <c r="I692">
        <v>0.2535</v>
      </c>
      <c r="J692">
        <v>0.14499999999999999</v>
      </c>
      <c r="K692">
        <v>0.19</v>
      </c>
      <c r="L692" t="s">
        <v>4204</v>
      </c>
      <c r="M692">
        <v>10</v>
      </c>
    </row>
    <row r="693" spans="1:13" x14ac:dyDescent="0.3">
      <c r="A693" t="s">
        <v>704</v>
      </c>
      <c r="B693" t="s">
        <v>17</v>
      </c>
      <c r="C693">
        <v>0.255</v>
      </c>
      <c r="D693">
        <v>0.19</v>
      </c>
      <c r="E693">
        <v>7.4999999999999997E-2</v>
      </c>
      <c r="F693" t="s">
        <v>4194</v>
      </c>
      <c r="G693">
        <v>8.6499999999999994E-2</v>
      </c>
      <c r="H693" t="s">
        <v>4197</v>
      </c>
      <c r="I693">
        <v>3.4500000000000003E-2</v>
      </c>
      <c r="J693">
        <v>2.0500000000000001E-2</v>
      </c>
      <c r="K693">
        <v>2.5000000000000001E-2</v>
      </c>
      <c r="L693" t="s">
        <v>4202</v>
      </c>
      <c r="M693">
        <v>5</v>
      </c>
    </row>
    <row r="694" spans="1:13" x14ac:dyDescent="0.3">
      <c r="A694" t="s">
        <v>705</v>
      </c>
      <c r="B694" t="s">
        <v>14</v>
      </c>
      <c r="C694">
        <v>0.43</v>
      </c>
      <c r="D694">
        <v>0.32500000000000001</v>
      </c>
      <c r="E694">
        <v>0.115</v>
      </c>
      <c r="F694" t="s">
        <v>4193</v>
      </c>
      <c r="G694">
        <v>0.38650000000000001</v>
      </c>
      <c r="H694" t="s">
        <v>4198</v>
      </c>
      <c r="I694">
        <v>0.14749999999999999</v>
      </c>
      <c r="J694">
        <v>0.1065</v>
      </c>
      <c r="K694">
        <v>0.11</v>
      </c>
      <c r="L694" t="s">
        <v>4204</v>
      </c>
      <c r="M694">
        <v>11</v>
      </c>
    </row>
    <row r="695" spans="1:13" x14ac:dyDescent="0.3">
      <c r="A695" t="s">
        <v>706</v>
      </c>
      <c r="B695" t="s">
        <v>11</v>
      </c>
      <c r="C695">
        <v>0.38</v>
      </c>
      <c r="D695">
        <v>0.28999999999999998</v>
      </c>
      <c r="E695">
        <v>0.12</v>
      </c>
      <c r="F695" t="s">
        <v>4193</v>
      </c>
      <c r="G695">
        <v>0.28299999999999997</v>
      </c>
      <c r="H695" t="s">
        <v>17</v>
      </c>
      <c r="I695">
        <v>0.11749999999999999</v>
      </c>
      <c r="J695">
        <v>6.5500000000000003E-2</v>
      </c>
      <c r="K695">
        <v>8.5000000000000006E-2</v>
      </c>
      <c r="L695" t="s">
        <v>4203</v>
      </c>
      <c r="M695">
        <v>9</v>
      </c>
    </row>
    <row r="696" spans="1:13" x14ac:dyDescent="0.3">
      <c r="A696" t="s">
        <v>707</v>
      </c>
      <c r="B696" t="s">
        <v>17</v>
      </c>
      <c r="C696">
        <v>0.16500000000000001</v>
      </c>
      <c r="D696">
        <v>0.11</v>
      </c>
      <c r="E696">
        <v>0.02</v>
      </c>
      <c r="F696" t="s">
        <v>4195</v>
      </c>
      <c r="G696">
        <v>1.9E-2</v>
      </c>
      <c r="H696" t="s">
        <v>4197</v>
      </c>
      <c r="I696">
        <v>6.4999999999999997E-3</v>
      </c>
      <c r="J696">
        <v>2.5000000000000001E-3</v>
      </c>
      <c r="K696">
        <v>5.0000000000000001E-3</v>
      </c>
      <c r="L696" t="s">
        <v>4201</v>
      </c>
      <c r="M696">
        <v>4</v>
      </c>
    </row>
    <row r="697" spans="1:13" x14ac:dyDescent="0.3">
      <c r="A697" t="s">
        <v>708</v>
      </c>
      <c r="B697" t="s">
        <v>17</v>
      </c>
      <c r="C697">
        <v>0.315</v>
      </c>
      <c r="D697">
        <v>0.23</v>
      </c>
      <c r="E697">
        <v>0.09</v>
      </c>
      <c r="F697" t="s">
        <v>4194</v>
      </c>
      <c r="G697">
        <v>0.1285</v>
      </c>
      <c r="H697" t="s">
        <v>4199</v>
      </c>
      <c r="I697">
        <v>4.2999999999999997E-2</v>
      </c>
      <c r="J697">
        <v>0.04</v>
      </c>
      <c r="K697">
        <v>0.04</v>
      </c>
      <c r="L697" t="s">
        <v>4206</v>
      </c>
      <c r="M697">
        <v>7</v>
      </c>
    </row>
    <row r="698" spans="1:13" x14ac:dyDescent="0.3">
      <c r="A698" t="s">
        <v>709</v>
      </c>
      <c r="B698" t="s">
        <v>17</v>
      </c>
      <c r="C698">
        <v>0.155</v>
      </c>
      <c r="D698">
        <v>0.105</v>
      </c>
      <c r="E698">
        <v>0.05</v>
      </c>
      <c r="F698" t="s">
        <v>4196</v>
      </c>
      <c r="G698">
        <v>1.7500000000000002E-2</v>
      </c>
      <c r="H698" t="s">
        <v>4197</v>
      </c>
      <c r="I698">
        <v>5.0000000000000001E-3</v>
      </c>
      <c r="J698">
        <v>3.5000000000000001E-3</v>
      </c>
      <c r="K698">
        <v>5.0000000000000001E-3</v>
      </c>
      <c r="L698" t="s">
        <v>4205</v>
      </c>
      <c r="M698">
        <v>4</v>
      </c>
    </row>
    <row r="699" spans="1:13" x14ac:dyDescent="0.3">
      <c r="A699" t="s">
        <v>710</v>
      </c>
      <c r="B699" t="s">
        <v>11</v>
      </c>
      <c r="C699">
        <v>0.28000000000000003</v>
      </c>
      <c r="D699">
        <v>0.20499999999999999</v>
      </c>
      <c r="E699">
        <v>0.1</v>
      </c>
      <c r="F699" t="s">
        <v>4195</v>
      </c>
      <c r="G699">
        <v>0.11650000000000001</v>
      </c>
      <c r="H699" t="s">
        <v>14</v>
      </c>
      <c r="I699">
        <v>5.45E-2</v>
      </c>
      <c r="J699">
        <v>2.8500000000000001E-2</v>
      </c>
      <c r="K699">
        <v>0.03</v>
      </c>
      <c r="L699" t="s">
        <v>4205</v>
      </c>
      <c r="M699">
        <v>5</v>
      </c>
    </row>
    <row r="700" spans="1:13" x14ac:dyDescent="0.3">
      <c r="A700" t="s">
        <v>711</v>
      </c>
      <c r="B700" t="s">
        <v>14</v>
      </c>
      <c r="C700">
        <v>0.43</v>
      </c>
      <c r="D700">
        <v>0.33500000000000002</v>
      </c>
      <c r="E700">
        <v>0.12</v>
      </c>
      <c r="F700" t="s">
        <v>4194</v>
      </c>
      <c r="G700">
        <v>0.44400000000000001</v>
      </c>
      <c r="H700" t="s">
        <v>4198</v>
      </c>
      <c r="I700">
        <v>0.155</v>
      </c>
      <c r="J700">
        <v>0.1145</v>
      </c>
      <c r="K700">
        <v>0.14000000000000001</v>
      </c>
      <c r="L700" t="s">
        <v>4202</v>
      </c>
      <c r="M700">
        <v>13</v>
      </c>
    </row>
    <row r="701" spans="1:13" x14ac:dyDescent="0.3">
      <c r="A701" t="s">
        <v>712</v>
      </c>
      <c r="B701" t="s">
        <v>14</v>
      </c>
      <c r="C701">
        <v>0.39500000000000002</v>
      </c>
      <c r="D701">
        <v>0.315</v>
      </c>
      <c r="E701">
        <v>0.105</v>
      </c>
      <c r="F701" t="s">
        <v>4193</v>
      </c>
      <c r="G701">
        <v>0.35149999999999998</v>
      </c>
      <c r="H701" t="s">
        <v>4197</v>
      </c>
      <c r="I701">
        <v>0.11849999999999999</v>
      </c>
      <c r="J701">
        <v>9.0999999999999998E-2</v>
      </c>
      <c r="K701">
        <v>0.1195</v>
      </c>
      <c r="L701" t="s">
        <v>4201</v>
      </c>
      <c r="M701">
        <v>16</v>
      </c>
    </row>
    <row r="702" spans="1:13" x14ac:dyDescent="0.3">
      <c r="A702" t="s">
        <v>713</v>
      </c>
      <c r="B702" t="s">
        <v>11</v>
      </c>
      <c r="C702">
        <v>0.38500000000000001</v>
      </c>
      <c r="D702">
        <v>0.28499999999999998</v>
      </c>
      <c r="E702">
        <v>0.105</v>
      </c>
      <c r="F702" t="s">
        <v>4194</v>
      </c>
      <c r="G702">
        <v>0.29049999999999998</v>
      </c>
      <c r="H702" t="s">
        <v>4199</v>
      </c>
      <c r="I702">
        <v>0.1215</v>
      </c>
      <c r="J702">
        <v>6.8500000000000005E-2</v>
      </c>
      <c r="K702">
        <v>8.7499999999999994E-2</v>
      </c>
      <c r="L702" t="s">
        <v>4205</v>
      </c>
      <c r="M702">
        <v>12</v>
      </c>
    </row>
    <row r="703" spans="1:13" x14ac:dyDescent="0.3">
      <c r="A703" t="s">
        <v>714</v>
      </c>
      <c r="B703" t="s">
        <v>14</v>
      </c>
      <c r="C703">
        <v>0.48</v>
      </c>
      <c r="D703">
        <v>0.38500000000000001</v>
      </c>
      <c r="E703">
        <v>0.13500000000000001</v>
      </c>
      <c r="F703" t="s">
        <v>4193</v>
      </c>
      <c r="G703">
        <v>0.53600000000000003</v>
      </c>
      <c r="H703" t="s">
        <v>17</v>
      </c>
      <c r="I703">
        <v>0.1895</v>
      </c>
      <c r="J703">
        <v>0.14199999999999999</v>
      </c>
      <c r="K703">
        <v>0.17299999999999999</v>
      </c>
      <c r="L703" t="s">
        <v>4206</v>
      </c>
      <c r="M703">
        <v>14</v>
      </c>
    </row>
    <row r="704" spans="1:13" x14ac:dyDescent="0.3">
      <c r="A704" t="s">
        <v>715</v>
      </c>
      <c r="B704" t="s">
        <v>14</v>
      </c>
      <c r="C704">
        <v>0.44500000000000001</v>
      </c>
      <c r="D704">
        <v>0.33</v>
      </c>
      <c r="E704">
        <v>0.105</v>
      </c>
      <c r="F704" t="s">
        <v>4194</v>
      </c>
      <c r="G704">
        <v>0.45250000000000001</v>
      </c>
      <c r="H704" t="s">
        <v>4197</v>
      </c>
      <c r="I704">
        <v>0.18</v>
      </c>
      <c r="J704">
        <v>0.10299999999999999</v>
      </c>
      <c r="K704">
        <v>0.123</v>
      </c>
      <c r="L704" t="s">
        <v>4202</v>
      </c>
      <c r="M704">
        <v>9</v>
      </c>
    </row>
    <row r="705" spans="1:13" x14ac:dyDescent="0.3">
      <c r="A705" t="s">
        <v>716</v>
      </c>
      <c r="B705" t="s">
        <v>11</v>
      </c>
      <c r="C705">
        <v>0.39500000000000002</v>
      </c>
      <c r="D705">
        <v>0.29499999999999998</v>
      </c>
      <c r="E705">
        <v>0.115</v>
      </c>
      <c r="F705" t="s">
        <v>4195</v>
      </c>
      <c r="G705">
        <v>0.316</v>
      </c>
      <c r="H705" t="s">
        <v>4198</v>
      </c>
      <c r="I705">
        <v>0.1205</v>
      </c>
      <c r="J705">
        <v>5.9499999999999997E-2</v>
      </c>
      <c r="K705">
        <v>0.1105</v>
      </c>
      <c r="L705" t="s">
        <v>4204</v>
      </c>
      <c r="M705">
        <v>12</v>
      </c>
    </row>
    <row r="706" spans="1:13" x14ac:dyDescent="0.3">
      <c r="A706" t="s">
        <v>717</v>
      </c>
      <c r="B706" t="s">
        <v>11</v>
      </c>
      <c r="C706">
        <v>0.4</v>
      </c>
      <c r="D706">
        <v>0.3</v>
      </c>
      <c r="E706">
        <v>0.125</v>
      </c>
      <c r="F706" t="s">
        <v>4193</v>
      </c>
      <c r="G706">
        <v>0.41699999999999998</v>
      </c>
      <c r="H706" t="s">
        <v>4199</v>
      </c>
      <c r="I706">
        <v>0.191</v>
      </c>
      <c r="J706">
        <v>0.09</v>
      </c>
      <c r="K706">
        <v>0.11749999999999999</v>
      </c>
      <c r="L706" t="s">
        <v>4200</v>
      </c>
      <c r="M706">
        <v>9</v>
      </c>
    </row>
    <row r="707" spans="1:13" x14ac:dyDescent="0.3">
      <c r="A707" t="s">
        <v>718</v>
      </c>
      <c r="B707" t="s">
        <v>11</v>
      </c>
      <c r="C707">
        <v>0.41499999999999998</v>
      </c>
      <c r="D707">
        <v>0.32500000000000001</v>
      </c>
      <c r="E707">
        <v>0.14000000000000001</v>
      </c>
      <c r="F707" t="s">
        <v>4193</v>
      </c>
      <c r="G707">
        <v>0.41699999999999998</v>
      </c>
      <c r="H707" t="s">
        <v>4199</v>
      </c>
      <c r="I707">
        <v>0.1535</v>
      </c>
      <c r="J707">
        <v>0.10150000000000001</v>
      </c>
      <c r="K707">
        <v>0.14399999999999999</v>
      </c>
      <c r="L707" t="s">
        <v>4206</v>
      </c>
      <c r="M707">
        <v>10</v>
      </c>
    </row>
    <row r="708" spans="1:13" x14ac:dyDescent="0.3">
      <c r="A708" t="s">
        <v>719</v>
      </c>
      <c r="B708" t="s">
        <v>11</v>
      </c>
      <c r="C708">
        <v>0.315</v>
      </c>
      <c r="D708">
        <v>0.25</v>
      </c>
      <c r="E708">
        <v>0.09</v>
      </c>
      <c r="F708" t="s">
        <v>4194</v>
      </c>
      <c r="G708">
        <v>0.20300000000000001</v>
      </c>
      <c r="H708" t="s">
        <v>14</v>
      </c>
      <c r="I708">
        <v>6.1499999999999999E-2</v>
      </c>
      <c r="J708">
        <v>3.6999999999999998E-2</v>
      </c>
      <c r="K708">
        <v>7.9500000000000001E-2</v>
      </c>
      <c r="L708" t="s">
        <v>4200</v>
      </c>
      <c r="M708">
        <v>11</v>
      </c>
    </row>
    <row r="709" spans="1:13" x14ac:dyDescent="0.3">
      <c r="A709" t="s">
        <v>720</v>
      </c>
      <c r="B709" t="s">
        <v>14</v>
      </c>
      <c r="C709">
        <v>0.34499999999999997</v>
      </c>
      <c r="D709">
        <v>0.26</v>
      </c>
      <c r="E709">
        <v>0.09</v>
      </c>
      <c r="F709" t="s">
        <v>4194</v>
      </c>
      <c r="G709">
        <v>0.20699999999999999</v>
      </c>
      <c r="H709" t="s">
        <v>4198</v>
      </c>
      <c r="I709">
        <v>7.7499999999999999E-2</v>
      </c>
      <c r="J709">
        <v>4.3499999999999997E-2</v>
      </c>
      <c r="K709">
        <v>7.6499999999999999E-2</v>
      </c>
      <c r="L709" t="s">
        <v>4205</v>
      </c>
      <c r="M709">
        <v>10</v>
      </c>
    </row>
    <row r="710" spans="1:13" x14ac:dyDescent="0.3">
      <c r="A710" t="s">
        <v>721</v>
      </c>
      <c r="B710" t="s">
        <v>11</v>
      </c>
      <c r="C710">
        <v>0.36</v>
      </c>
      <c r="D710">
        <v>0.29499999999999998</v>
      </c>
      <c r="E710">
        <v>0.13</v>
      </c>
      <c r="F710" t="s">
        <v>4193</v>
      </c>
      <c r="G710">
        <v>0.27650000000000002</v>
      </c>
      <c r="H710" t="s">
        <v>4199</v>
      </c>
      <c r="I710">
        <v>8.9499999999999996E-2</v>
      </c>
      <c r="J710">
        <v>5.7000000000000002E-2</v>
      </c>
      <c r="K710">
        <v>0.10050000000000001</v>
      </c>
      <c r="L710" t="s">
        <v>4204</v>
      </c>
      <c r="M710">
        <v>10</v>
      </c>
    </row>
    <row r="711" spans="1:13" x14ac:dyDescent="0.3">
      <c r="A711" t="s">
        <v>722</v>
      </c>
      <c r="B711" t="s">
        <v>17</v>
      </c>
      <c r="C711">
        <v>0.29499999999999998</v>
      </c>
      <c r="D711">
        <v>0.22500000000000001</v>
      </c>
      <c r="E711">
        <v>0.09</v>
      </c>
      <c r="F711" t="s">
        <v>4195</v>
      </c>
      <c r="G711">
        <v>0.1105</v>
      </c>
      <c r="H711" t="s">
        <v>17</v>
      </c>
      <c r="I711">
        <v>4.0500000000000001E-2</v>
      </c>
      <c r="J711">
        <v>2.4500000000000001E-2</v>
      </c>
      <c r="K711">
        <v>3.2000000000000001E-2</v>
      </c>
      <c r="L711" t="s">
        <v>4206</v>
      </c>
      <c r="M711">
        <v>7</v>
      </c>
    </row>
    <row r="712" spans="1:13" x14ac:dyDescent="0.3">
      <c r="A712" t="s">
        <v>723</v>
      </c>
      <c r="B712" t="s">
        <v>17</v>
      </c>
      <c r="C712">
        <v>0.32500000000000001</v>
      </c>
      <c r="D712">
        <v>0.25</v>
      </c>
      <c r="E712">
        <v>0.08</v>
      </c>
      <c r="F712" t="s">
        <v>4194</v>
      </c>
      <c r="G712">
        <v>0.17599999999999999</v>
      </c>
      <c r="H712" t="s">
        <v>4199</v>
      </c>
      <c r="I712">
        <v>5.9499999999999997E-2</v>
      </c>
      <c r="J712">
        <v>3.5499999999999997E-2</v>
      </c>
      <c r="K712">
        <v>6.3E-2</v>
      </c>
      <c r="L712" t="s">
        <v>4201</v>
      </c>
      <c r="M712">
        <v>7</v>
      </c>
    </row>
    <row r="713" spans="1:13" x14ac:dyDescent="0.3">
      <c r="A713" t="s">
        <v>724</v>
      </c>
      <c r="B713" t="s">
        <v>11</v>
      </c>
      <c r="C713">
        <v>0.375</v>
      </c>
      <c r="D713">
        <v>0.3</v>
      </c>
      <c r="E713">
        <v>0.1</v>
      </c>
      <c r="F713" t="s">
        <v>4194</v>
      </c>
      <c r="G713">
        <v>0.2465</v>
      </c>
      <c r="H713" t="s">
        <v>4197</v>
      </c>
      <c r="I713">
        <v>0.104</v>
      </c>
      <c r="J713">
        <v>4.7500000000000001E-2</v>
      </c>
      <c r="K713">
        <v>8.3000000000000004E-2</v>
      </c>
      <c r="L713" t="s">
        <v>4204</v>
      </c>
      <c r="M713">
        <v>11</v>
      </c>
    </row>
    <row r="714" spans="1:13" x14ac:dyDescent="0.3">
      <c r="A714" t="s">
        <v>725</v>
      </c>
      <c r="B714" t="s">
        <v>17</v>
      </c>
      <c r="C714">
        <v>0.28000000000000003</v>
      </c>
      <c r="D714">
        <v>0.20499999999999999</v>
      </c>
      <c r="E714">
        <v>5.5E-2</v>
      </c>
      <c r="F714" t="s">
        <v>4196</v>
      </c>
      <c r="G714">
        <v>0.1135</v>
      </c>
      <c r="H714" t="s">
        <v>4198</v>
      </c>
      <c r="I714">
        <v>4.4999999999999998E-2</v>
      </c>
      <c r="J714">
        <v>2.75E-2</v>
      </c>
      <c r="K714">
        <v>3.3500000000000002E-2</v>
      </c>
      <c r="L714" t="s">
        <v>4204</v>
      </c>
      <c r="M714">
        <v>7</v>
      </c>
    </row>
    <row r="715" spans="1:13" x14ac:dyDescent="0.3">
      <c r="A715" t="s">
        <v>726</v>
      </c>
      <c r="B715" t="s">
        <v>11</v>
      </c>
      <c r="C715">
        <v>0.35499999999999998</v>
      </c>
      <c r="D715">
        <v>0.26500000000000001</v>
      </c>
      <c r="E715">
        <v>8.5000000000000006E-2</v>
      </c>
      <c r="F715" t="s">
        <v>4193</v>
      </c>
      <c r="G715">
        <v>0.20100000000000001</v>
      </c>
      <c r="H715" t="s">
        <v>17</v>
      </c>
      <c r="I715">
        <v>6.9000000000000006E-2</v>
      </c>
      <c r="J715">
        <v>5.2999999999999999E-2</v>
      </c>
      <c r="K715">
        <v>6.9500000000000006E-2</v>
      </c>
      <c r="L715" t="s">
        <v>4200</v>
      </c>
      <c r="M715">
        <v>8</v>
      </c>
    </row>
    <row r="716" spans="1:13" x14ac:dyDescent="0.3">
      <c r="A716" t="s">
        <v>727</v>
      </c>
      <c r="B716" t="s">
        <v>11</v>
      </c>
      <c r="C716">
        <v>0.35</v>
      </c>
      <c r="D716">
        <v>0.255</v>
      </c>
      <c r="E716">
        <v>0.08</v>
      </c>
      <c r="F716" t="s">
        <v>4195</v>
      </c>
      <c r="G716">
        <v>0.1915</v>
      </c>
      <c r="H716" t="s">
        <v>4199</v>
      </c>
      <c r="I716">
        <v>0.08</v>
      </c>
      <c r="J716">
        <v>3.85E-2</v>
      </c>
      <c r="K716">
        <v>6.3E-2</v>
      </c>
      <c r="L716" t="s">
        <v>4201</v>
      </c>
      <c r="M716">
        <v>9</v>
      </c>
    </row>
    <row r="717" spans="1:13" x14ac:dyDescent="0.3">
      <c r="A717" t="s">
        <v>728</v>
      </c>
      <c r="B717" t="s">
        <v>17</v>
      </c>
      <c r="C717">
        <v>0.27500000000000002</v>
      </c>
      <c r="D717">
        <v>0.2</v>
      </c>
      <c r="E717">
        <v>6.5000000000000002E-2</v>
      </c>
      <c r="F717" t="s">
        <v>4194</v>
      </c>
      <c r="G717">
        <v>0.10349999999999999</v>
      </c>
      <c r="H717" t="s">
        <v>17</v>
      </c>
      <c r="I717">
        <v>4.7500000000000001E-2</v>
      </c>
      <c r="J717">
        <v>2.0500000000000001E-2</v>
      </c>
      <c r="K717">
        <v>0.03</v>
      </c>
      <c r="L717" t="s">
        <v>4203</v>
      </c>
      <c r="M717">
        <v>7</v>
      </c>
    </row>
    <row r="718" spans="1:13" x14ac:dyDescent="0.3">
      <c r="A718" t="s">
        <v>729</v>
      </c>
      <c r="B718" t="s">
        <v>17</v>
      </c>
      <c r="C718">
        <v>0.28999999999999998</v>
      </c>
      <c r="D718">
        <v>0.20499999999999999</v>
      </c>
      <c r="E718">
        <v>7.0000000000000007E-2</v>
      </c>
      <c r="F718" t="s">
        <v>4194</v>
      </c>
      <c r="G718">
        <v>9.7500000000000003E-2</v>
      </c>
      <c r="H718" t="s">
        <v>4199</v>
      </c>
      <c r="I718">
        <v>3.5999999999999997E-2</v>
      </c>
      <c r="J718">
        <v>1.9E-2</v>
      </c>
      <c r="K718">
        <v>3.5000000000000003E-2</v>
      </c>
      <c r="L718" t="s">
        <v>4201</v>
      </c>
      <c r="M718">
        <v>8</v>
      </c>
    </row>
    <row r="719" spans="1:13" x14ac:dyDescent="0.3">
      <c r="A719" t="s">
        <v>730</v>
      </c>
      <c r="B719" t="s">
        <v>17</v>
      </c>
      <c r="C719">
        <v>0.25</v>
      </c>
      <c r="D719">
        <v>0.19</v>
      </c>
      <c r="E719">
        <v>0.06</v>
      </c>
      <c r="F719" t="s">
        <v>4193</v>
      </c>
      <c r="G719">
        <v>7.6499999999999999E-2</v>
      </c>
      <c r="H719" t="s">
        <v>14</v>
      </c>
      <c r="I719">
        <v>3.5999999999999997E-2</v>
      </c>
      <c r="J719">
        <v>1.15E-2</v>
      </c>
      <c r="K719">
        <v>2.4500000000000001E-2</v>
      </c>
      <c r="L719" t="s">
        <v>4201</v>
      </c>
      <c r="M719">
        <v>6</v>
      </c>
    </row>
    <row r="720" spans="1:13" x14ac:dyDescent="0.3">
      <c r="A720" t="s">
        <v>731</v>
      </c>
      <c r="B720" t="s">
        <v>17</v>
      </c>
      <c r="C720">
        <v>0.18</v>
      </c>
      <c r="D720">
        <v>0.125</v>
      </c>
      <c r="E720">
        <v>3.5000000000000003E-2</v>
      </c>
      <c r="F720" t="s">
        <v>4195</v>
      </c>
      <c r="G720">
        <v>2.6499999999999999E-2</v>
      </c>
      <c r="H720" t="s">
        <v>4197</v>
      </c>
      <c r="I720">
        <v>9.4999999999999998E-3</v>
      </c>
      <c r="J720">
        <v>5.4999999999999997E-3</v>
      </c>
      <c r="K720">
        <v>8.5000000000000006E-3</v>
      </c>
      <c r="L720" t="s">
        <v>4205</v>
      </c>
      <c r="M720">
        <v>4</v>
      </c>
    </row>
    <row r="721" spans="1:13" x14ac:dyDescent="0.3">
      <c r="A721" t="s">
        <v>732</v>
      </c>
      <c r="B721" t="s">
        <v>17</v>
      </c>
      <c r="C721">
        <v>0.15</v>
      </c>
      <c r="D721">
        <v>0.1</v>
      </c>
      <c r="E721">
        <v>2.5000000000000001E-2</v>
      </c>
      <c r="F721" t="s">
        <v>4195</v>
      </c>
      <c r="G721">
        <v>1.4999999999999999E-2</v>
      </c>
      <c r="H721" t="s">
        <v>4198</v>
      </c>
      <c r="I721">
        <v>4.4999999999999997E-3</v>
      </c>
      <c r="J721">
        <v>4.0000000000000001E-3</v>
      </c>
      <c r="K721">
        <v>5.0000000000000001E-3</v>
      </c>
      <c r="L721" t="s">
        <v>4202</v>
      </c>
      <c r="M721">
        <v>2</v>
      </c>
    </row>
    <row r="722" spans="1:13" x14ac:dyDescent="0.3">
      <c r="A722" t="s">
        <v>733</v>
      </c>
      <c r="B722" t="s">
        <v>17</v>
      </c>
      <c r="C722">
        <v>0.16</v>
      </c>
      <c r="D722">
        <v>0.11</v>
      </c>
      <c r="E722">
        <v>2.5000000000000001E-2</v>
      </c>
      <c r="F722" t="s">
        <v>4193</v>
      </c>
      <c r="G722">
        <v>1.7999999999999999E-2</v>
      </c>
      <c r="H722" t="s">
        <v>4198</v>
      </c>
      <c r="I722">
        <v>6.4999999999999997E-3</v>
      </c>
      <c r="J722">
        <v>5.4999999999999997E-3</v>
      </c>
      <c r="K722">
        <v>5.0000000000000001E-3</v>
      </c>
      <c r="L722" t="s">
        <v>4205</v>
      </c>
      <c r="M722">
        <v>3</v>
      </c>
    </row>
    <row r="723" spans="1:13" x14ac:dyDescent="0.3">
      <c r="A723" t="s">
        <v>734</v>
      </c>
      <c r="B723" t="s">
        <v>11</v>
      </c>
      <c r="C723">
        <v>0.55500000000000005</v>
      </c>
      <c r="D723">
        <v>0.45500000000000002</v>
      </c>
      <c r="E723">
        <v>0.16</v>
      </c>
      <c r="F723" t="s">
        <v>4196</v>
      </c>
      <c r="G723">
        <v>1.0575000000000001</v>
      </c>
      <c r="H723" t="s">
        <v>14</v>
      </c>
      <c r="I723">
        <v>0.39250000000000002</v>
      </c>
      <c r="J723">
        <v>0.22800000000000001</v>
      </c>
      <c r="K723">
        <v>0.29299999999999998</v>
      </c>
      <c r="L723" t="s">
        <v>4203</v>
      </c>
      <c r="M723">
        <v>13</v>
      </c>
    </row>
    <row r="724" spans="1:13" x14ac:dyDescent="0.3">
      <c r="A724" t="s">
        <v>735</v>
      </c>
      <c r="B724" t="s">
        <v>11</v>
      </c>
      <c r="C724">
        <v>0.55500000000000005</v>
      </c>
      <c r="D724">
        <v>0.44</v>
      </c>
      <c r="E724">
        <v>0.15</v>
      </c>
      <c r="F724" t="s">
        <v>4195</v>
      </c>
      <c r="G724">
        <v>1.0920000000000001</v>
      </c>
      <c r="H724" t="s">
        <v>4198</v>
      </c>
      <c r="I724">
        <v>0.41599999999999998</v>
      </c>
      <c r="J724">
        <v>0.21199999999999999</v>
      </c>
      <c r="K724">
        <v>0.4405</v>
      </c>
      <c r="L724" t="s">
        <v>4206</v>
      </c>
      <c r="M724">
        <v>15</v>
      </c>
    </row>
    <row r="725" spans="1:13" x14ac:dyDescent="0.3">
      <c r="A725" t="s">
        <v>736</v>
      </c>
      <c r="B725" t="s">
        <v>11</v>
      </c>
      <c r="C725">
        <v>0.52500000000000002</v>
      </c>
      <c r="D725">
        <v>0.41</v>
      </c>
      <c r="E725">
        <v>0.13</v>
      </c>
      <c r="F725" t="s">
        <v>4193</v>
      </c>
      <c r="G725">
        <v>0.99</v>
      </c>
      <c r="H725" t="s">
        <v>4198</v>
      </c>
      <c r="I725">
        <v>0.38650000000000001</v>
      </c>
      <c r="J725">
        <v>0.24299999999999999</v>
      </c>
      <c r="K725">
        <v>0.29499999999999998</v>
      </c>
      <c r="L725" t="s">
        <v>4202</v>
      </c>
      <c r="M725">
        <v>15</v>
      </c>
    </row>
    <row r="726" spans="1:13" x14ac:dyDescent="0.3">
      <c r="A726" t="s">
        <v>737</v>
      </c>
      <c r="B726" t="s">
        <v>11</v>
      </c>
      <c r="C726">
        <v>0.46500000000000002</v>
      </c>
      <c r="D726">
        <v>0.36</v>
      </c>
      <c r="E726">
        <v>0.08</v>
      </c>
      <c r="F726" t="s">
        <v>4196</v>
      </c>
      <c r="G726">
        <v>0.48799999999999999</v>
      </c>
      <c r="H726" t="s">
        <v>4197</v>
      </c>
      <c r="I726">
        <v>0.191</v>
      </c>
      <c r="J726">
        <v>0.125</v>
      </c>
      <c r="K726">
        <v>0.155</v>
      </c>
      <c r="L726" t="s">
        <v>11</v>
      </c>
      <c r="M726">
        <v>11</v>
      </c>
    </row>
    <row r="727" spans="1:13" x14ac:dyDescent="0.3">
      <c r="A727" t="s">
        <v>738</v>
      </c>
      <c r="B727" t="s">
        <v>14</v>
      </c>
      <c r="C727">
        <v>0.49</v>
      </c>
      <c r="D727">
        <v>0.36</v>
      </c>
      <c r="E727">
        <v>0.11</v>
      </c>
      <c r="F727" t="s">
        <v>4195</v>
      </c>
      <c r="G727">
        <v>0.50049999999999994</v>
      </c>
      <c r="H727" t="s">
        <v>4199</v>
      </c>
      <c r="I727">
        <v>0.161</v>
      </c>
      <c r="J727">
        <v>0.107</v>
      </c>
      <c r="K727">
        <v>0.19500000000000001</v>
      </c>
      <c r="L727" t="s">
        <v>4202</v>
      </c>
      <c r="M727">
        <v>17</v>
      </c>
    </row>
    <row r="728" spans="1:13" x14ac:dyDescent="0.3">
      <c r="A728" t="s">
        <v>739</v>
      </c>
      <c r="B728" t="s">
        <v>11</v>
      </c>
      <c r="C728">
        <v>0.4</v>
      </c>
      <c r="D728">
        <v>0.30499999999999999</v>
      </c>
      <c r="E728">
        <v>8.5000000000000006E-2</v>
      </c>
      <c r="F728" t="s">
        <v>4193</v>
      </c>
      <c r="G728">
        <v>0.29699999999999999</v>
      </c>
      <c r="H728" t="s">
        <v>4199</v>
      </c>
      <c r="I728">
        <v>0.108</v>
      </c>
      <c r="J728">
        <v>7.0499999999999993E-2</v>
      </c>
      <c r="K728">
        <v>0.1</v>
      </c>
      <c r="L728" t="s">
        <v>11</v>
      </c>
      <c r="M728">
        <v>10</v>
      </c>
    </row>
    <row r="729" spans="1:13" x14ac:dyDescent="0.3">
      <c r="A729" t="s">
        <v>740</v>
      </c>
      <c r="B729" t="s">
        <v>14</v>
      </c>
      <c r="C729">
        <v>0.48</v>
      </c>
      <c r="D729">
        <v>0.375</v>
      </c>
      <c r="E729">
        <v>0.105</v>
      </c>
      <c r="F729" t="s">
        <v>4195</v>
      </c>
      <c r="G729">
        <v>0.52500000000000002</v>
      </c>
      <c r="H729" t="s">
        <v>4199</v>
      </c>
      <c r="I729">
        <v>0.2185</v>
      </c>
      <c r="J729">
        <v>0.1195</v>
      </c>
      <c r="K729">
        <v>0.155</v>
      </c>
      <c r="L729" t="s">
        <v>4205</v>
      </c>
      <c r="M729">
        <v>12</v>
      </c>
    </row>
    <row r="730" spans="1:13" x14ac:dyDescent="0.3">
      <c r="A730" t="s">
        <v>741</v>
      </c>
      <c r="B730" t="s">
        <v>11</v>
      </c>
      <c r="C730">
        <v>0.505</v>
      </c>
      <c r="D730">
        <v>0.4</v>
      </c>
      <c r="E730">
        <v>0.125</v>
      </c>
      <c r="F730" t="s">
        <v>4193</v>
      </c>
      <c r="G730">
        <v>0.77</v>
      </c>
      <c r="H730" t="s">
        <v>4197</v>
      </c>
      <c r="I730">
        <v>0.27350000000000002</v>
      </c>
      <c r="J730">
        <v>0.159</v>
      </c>
      <c r="K730">
        <v>0.255</v>
      </c>
      <c r="L730" t="s">
        <v>4201</v>
      </c>
      <c r="M730">
        <v>13</v>
      </c>
    </row>
    <row r="731" spans="1:13" x14ac:dyDescent="0.3">
      <c r="A731" t="s">
        <v>742</v>
      </c>
      <c r="B731" t="s">
        <v>14</v>
      </c>
      <c r="C731">
        <v>0.52</v>
      </c>
      <c r="D731">
        <v>0.4</v>
      </c>
      <c r="E731">
        <v>0.12</v>
      </c>
      <c r="F731" t="s">
        <v>4196</v>
      </c>
      <c r="G731">
        <v>0.65149999999999997</v>
      </c>
      <c r="H731" t="s">
        <v>17</v>
      </c>
      <c r="I731">
        <v>0.26100000000000001</v>
      </c>
      <c r="J731">
        <v>0.20150000000000001</v>
      </c>
      <c r="K731">
        <v>0.16500000000000001</v>
      </c>
      <c r="L731" t="s">
        <v>4203</v>
      </c>
      <c r="M731">
        <v>15</v>
      </c>
    </row>
    <row r="732" spans="1:13" x14ac:dyDescent="0.3">
      <c r="A732" t="s">
        <v>743</v>
      </c>
      <c r="B732" t="s">
        <v>11</v>
      </c>
      <c r="C732">
        <v>0.52500000000000002</v>
      </c>
      <c r="D732">
        <v>0.4</v>
      </c>
      <c r="E732">
        <v>0.13</v>
      </c>
      <c r="F732" t="s">
        <v>4196</v>
      </c>
      <c r="G732">
        <v>0.82950000000000002</v>
      </c>
      <c r="H732" t="s">
        <v>4199</v>
      </c>
      <c r="I732">
        <v>0.24049999999999999</v>
      </c>
      <c r="J732">
        <v>0.1825</v>
      </c>
      <c r="K732">
        <v>0.27500000000000002</v>
      </c>
      <c r="L732" t="s">
        <v>4202</v>
      </c>
      <c r="M732">
        <v>11</v>
      </c>
    </row>
    <row r="733" spans="1:13" x14ac:dyDescent="0.3">
      <c r="A733" t="s">
        <v>744</v>
      </c>
      <c r="B733" t="s">
        <v>11</v>
      </c>
      <c r="C733">
        <v>0.54500000000000004</v>
      </c>
      <c r="D733">
        <v>0.42</v>
      </c>
      <c r="E733">
        <v>0.13</v>
      </c>
      <c r="F733" t="s">
        <v>4195</v>
      </c>
      <c r="G733">
        <v>0.879</v>
      </c>
      <c r="H733" t="s">
        <v>4197</v>
      </c>
      <c r="I733">
        <v>0.374</v>
      </c>
      <c r="J733">
        <v>0.16950000000000001</v>
      </c>
      <c r="K733">
        <v>0.23</v>
      </c>
      <c r="L733" t="s">
        <v>4203</v>
      </c>
      <c r="M733">
        <v>13</v>
      </c>
    </row>
    <row r="734" spans="1:13" x14ac:dyDescent="0.3">
      <c r="A734" t="s">
        <v>745</v>
      </c>
      <c r="B734" t="s">
        <v>11</v>
      </c>
      <c r="C734">
        <v>0.52</v>
      </c>
      <c r="D734">
        <v>0.4</v>
      </c>
      <c r="E734">
        <v>0.12</v>
      </c>
      <c r="F734" t="s">
        <v>4194</v>
      </c>
      <c r="G734">
        <v>0.82299999999999995</v>
      </c>
      <c r="H734" t="s">
        <v>14</v>
      </c>
      <c r="I734">
        <v>0.29799999999999999</v>
      </c>
      <c r="J734">
        <v>0.18049999999999999</v>
      </c>
      <c r="K734">
        <v>0.26500000000000001</v>
      </c>
      <c r="L734" t="s">
        <v>11</v>
      </c>
      <c r="M734">
        <v>15</v>
      </c>
    </row>
    <row r="735" spans="1:13" x14ac:dyDescent="0.3">
      <c r="A735" t="s">
        <v>746</v>
      </c>
      <c r="B735" t="s">
        <v>11</v>
      </c>
      <c r="C735">
        <v>0.505</v>
      </c>
      <c r="D735">
        <v>0.38</v>
      </c>
      <c r="E735">
        <v>0.13</v>
      </c>
      <c r="F735" t="s">
        <v>4195</v>
      </c>
      <c r="G735">
        <v>0.65600000000000003</v>
      </c>
      <c r="H735" t="s">
        <v>4198</v>
      </c>
      <c r="I735">
        <v>0.22700000000000001</v>
      </c>
      <c r="J735">
        <v>0.17849999999999999</v>
      </c>
      <c r="K735">
        <v>0.22</v>
      </c>
      <c r="L735" t="s">
        <v>4204</v>
      </c>
      <c r="M735">
        <v>13</v>
      </c>
    </row>
    <row r="736" spans="1:13" x14ac:dyDescent="0.3">
      <c r="A736" t="s">
        <v>747</v>
      </c>
      <c r="B736" t="s">
        <v>11</v>
      </c>
      <c r="C736">
        <v>0.52500000000000002</v>
      </c>
      <c r="D736">
        <v>0.42499999999999999</v>
      </c>
      <c r="E736">
        <v>0.12</v>
      </c>
      <c r="F736" t="s">
        <v>4196</v>
      </c>
      <c r="G736">
        <v>0.86650000000000005</v>
      </c>
      <c r="H736" t="s">
        <v>4199</v>
      </c>
      <c r="I736">
        <v>0.28249999999999997</v>
      </c>
      <c r="J736">
        <v>0.17599999999999999</v>
      </c>
      <c r="K736">
        <v>0.28999999999999998</v>
      </c>
      <c r="L736" t="s">
        <v>4200</v>
      </c>
      <c r="M736">
        <v>18</v>
      </c>
    </row>
    <row r="737" spans="1:13" x14ac:dyDescent="0.3">
      <c r="A737" t="s">
        <v>748</v>
      </c>
      <c r="B737" t="s">
        <v>11</v>
      </c>
      <c r="C737">
        <v>0.51</v>
      </c>
      <c r="D737">
        <v>0.39</v>
      </c>
      <c r="E737">
        <v>0.125</v>
      </c>
      <c r="F737" t="s">
        <v>4193</v>
      </c>
      <c r="G737">
        <v>0.65649999999999997</v>
      </c>
      <c r="H737" t="s">
        <v>14</v>
      </c>
      <c r="I737">
        <v>0.26200000000000001</v>
      </c>
      <c r="J737">
        <v>0.1835</v>
      </c>
      <c r="K737">
        <v>0.17499999999999999</v>
      </c>
      <c r="L737" t="s">
        <v>11</v>
      </c>
      <c r="M737">
        <v>10</v>
      </c>
    </row>
    <row r="738" spans="1:13" x14ac:dyDescent="0.3">
      <c r="A738" t="s">
        <v>749</v>
      </c>
      <c r="B738" t="s">
        <v>11</v>
      </c>
      <c r="C738">
        <v>0.52</v>
      </c>
      <c r="D738">
        <v>0.38500000000000001</v>
      </c>
      <c r="E738">
        <v>0.115</v>
      </c>
      <c r="F738" t="s">
        <v>4195</v>
      </c>
      <c r="G738">
        <v>0.66900000000000004</v>
      </c>
      <c r="H738" t="s">
        <v>4199</v>
      </c>
      <c r="I738">
        <v>0.23849999999999999</v>
      </c>
      <c r="J738">
        <v>0.17199999999999999</v>
      </c>
      <c r="K738">
        <v>0.20499999999999999</v>
      </c>
      <c r="L738" t="s">
        <v>4203</v>
      </c>
      <c r="M738">
        <v>12</v>
      </c>
    </row>
    <row r="739" spans="1:13" x14ac:dyDescent="0.3">
      <c r="A739" t="s">
        <v>750</v>
      </c>
      <c r="B739" t="s">
        <v>14</v>
      </c>
      <c r="C739">
        <v>0.52</v>
      </c>
      <c r="D739">
        <v>0.40500000000000003</v>
      </c>
      <c r="E739">
        <v>0.125</v>
      </c>
      <c r="F739" t="s">
        <v>4196</v>
      </c>
      <c r="G739">
        <v>0.64349999999999996</v>
      </c>
      <c r="H739" t="s">
        <v>4199</v>
      </c>
      <c r="I739">
        <v>0.24149999999999999</v>
      </c>
      <c r="J739">
        <v>0.17349999999999999</v>
      </c>
      <c r="K739">
        <v>0.21</v>
      </c>
      <c r="L739" t="s">
        <v>4206</v>
      </c>
      <c r="M739">
        <v>12</v>
      </c>
    </row>
    <row r="740" spans="1:13" x14ac:dyDescent="0.3">
      <c r="A740" t="s">
        <v>751</v>
      </c>
      <c r="B740" t="s">
        <v>11</v>
      </c>
      <c r="C740">
        <v>0.53500000000000003</v>
      </c>
      <c r="D740">
        <v>0.41</v>
      </c>
      <c r="E740">
        <v>0.13500000000000001</v>
      </c>
      <c r="F740" t="s">
        <v>4195</v>
      </c>
      <c r="G740">
        <v>0.86199999999999999</v>
      </c>
      <c r="H740" t="s">
        <v>4198</v>
      </c>
      <c r="I740">
        <v>0.28549999999999998</v>
      </c>
      <c r="J740">
        <v>0.1525</v>
      </c>
      <c r="K740">
        <v>0.32</v>
      </c>
      <c r="L740" t="s">
        <v>4201</v>
      </c>
      <c r="M740">
        <v>14</v>
      </c>
    </row>
    <row r="741" spans="1:13" x14ac:dyDescent="0.3">
      <c r="A741" t="s">
        <v>752</v>
      </c>
      <c r="B741" t="s">
        <v>11</v>
      </c>
      <c r="C741">
        <v>0.44500000000000001</v>
      </c>
      <c r="D741">
        <v>0.34499999999999997</v>
      </c>
      <c r="E741">
        <v>0.09</v>
      </c>
      <c r="F741" t="s">
        <v>4196</v>
      </c>
      <c r="G741">
        <v>0.3795</v>
      </c>
      <c r="H741" t="s">
        <v>17</v>
      </c>
      <c r="I741">
        <v>0.14299999999999999</v>
      </c>
      <c r="J741">
        <v>7.3999999999999996E-2</v>
      </c>
      <c r="K741">
        <v>0.125</v>
      </c>
      <c r="L741" t="s">
        <v>4205</v>
      </c>
      <c r="M741">
        <v>10</v>
      </c>
    </row>
    <row r="742" spans="1:13" x14ac:dyDescent="0.3">
      <c r="A742" t="s">
        <v>753</v>
      </c>
      <c r="B742" t="s">
        <v>11</v>
      </c>
      <c r="C742">
        <v>0.53</v>
      </c>
      <c r="D742">
        <v>0.44</v>
      </c>
      <c r="E742">
        <v>0.20499999999999999</v>
      </c>
      <c r="F742" t="s">
        <v>4194</v>
      </c>
      <c r="G742">
        <v>0.83499999999999996</v>
      </c>
      <c r="H742" t="s">
        <v>4199</v>
      </c>
      <c r="I742">
        <v>0.32</v>
      </c>
      <c r="J742">
        <v>0.2175</v>
      </c>
      <c r="K742">
        <v>0.245</v>
      </c>
      <c r="L742" t="s">
        <v>4202</v>
      </c>
      <c r="M742">
        <v>14</v>
      </c>
    </row>
    <row r="743" spans="1:13" x14ac:dyDescent="0.3">
      <c r="A743" t="s">
        <v>754</v>
      </c>
      <c r="B743" t="s">
        <v>14</v>
      </c>
      <c r="C743">
        <v>0.36</v>
      </c>
      <c r="D743">
        <v>0.26500000000000001</v>
      </c>
      <c r="E743">
        <v>0.09</v>
      </c>
      <c r="F743" t="s">
        <v>4195</v>
      </c>
      <c r="G743">
        <v>0.20649999999999999</v>
      </c>
      <c r="H743" t="s">
        <v>4197</v>
      </c>
      <c r="I743">
        <v>7.8E-2</v>
      </c>
      <c r="J743">
        <v>5.7000000000000002E-2</v>
      </c>
      <c r="K743">
        <v>0.06</v>
      </c>
      <c r="L743" t="s">
        <v>4205</v>
      </c>
      <c r="M743">
        <v>8</v>
      </c>
    </row>
    <row r="744" spans="1:13" x14ac:dyDescent="0.3">
      <c r="A744" t="s">
        <v>755</v>
      </c>
      <c r="B744" t="s">
        <v>14</v>
      </c>
      <c r="C744">
        <v>0.53500000000000003</v>
      </c>
      <c r="D744">
        <v>0.42</v>
      </c>
      <c r="E744">
        <v>0.15</v>
      </c>
      <c r="F744" t="s">
        <v>4193</v>
      </c>
      <c r="G744">
        <v>0.73650000000000004</v>
      </c>
      <c r="H744" t="s">
        <v>14</v>
      </c>
      <c r="I744">
        <v>0.27850000000000003</v>
      </c>
      <c r="J744">
        <v>0.186</v>
      </c>
      <c r="K744">
        <v>0.215</v>
      </c>
      <c r="L744" t="s">
        <v>4206</v>
      </c>
      <c r="M744">
        <v>14</v>
      </c>
    </row>
    <row r="745" spans="1:13" x14ac:dyDescent="0.3">
      <c r="A745" t="s">
        <v>756</v>
      </c>
      <c r="B745" t="s">
        <v>14</v>
      </c>
      <c r="C745">
        <v>0.52</v>
      </c>
      <c r="D745">
        <v>0.40500000000000003</v>
      </c>
      <c r="E745">
        <v>0.14000000000000001</v>
      </c>
      <c r="F745" t="s">
        <v>4193</v>
      </c>
      <c r="G745">
        <v>0.8175</v>
      </c>
      <c r="H745" t="s">
        <v>17</v>
      </c>
      <c r="I745">
        <v>0.27950000000000003</v>
      </c>
      <c r="J745">
        <v>0.183</v>
      </c>
      <c r="K745">
        <v>0.26</v>
      </c>
      <c r="L745" t="s">
        <v>4200</v>
      </c>
      <c r="M745">
        <v>17</v>
      </c>
    </row>
    <row r="746" spans="1:13" x14ac:dyDescent="0.3">
      <c r="A746" t="s">
        <v>757</v>
      </c>
      <c r="B746" t="s">
        <v>11</v>
      </c>
      <c r="C746">
        <v>0.53</v>
      </c>
      <c r="D746">
        <v>0.41499999999999998</v>
      </c>
      <c r="E746">
        <v>0.13</v>
      </c>
      <c r="F746" t="s">
        <v>4195</v>
      </c>
      <c r="G746">
        <v>0.84250000000000003</v>
      </c>
      <c r="H746" t="s">
        <v>4199</v>
      </c>
      <c r="I746">
        <v>0.27500000000000002</v>
      </c>
      <c r="J746">
        <v>0.19450000000000001</v>
      </c>
      <c r="K746">
        <v>0.26500000000000001</v>
      </c>
      <c r="L746" t="s">
        <v>4204</v>
      </c>
      <c r="M746">
        <v>20</v>
      </c>
    </row>
    <row r="747" spans="1:13" x14ac:dyDescent="0.3">
      <c r="A747" t="s">
        <v>758</v>
      </c>
      <c r="B747" t="s">
        <v>14</v>
      </c>
      <c r="C747">
        <v>0.53</v>
      </c>
      <c r="D747">
        <v>0.42</v>
      </c>
      <c r="E747">
        <v>0.13</v>
      </c>
      <c r="F747" t="s">
        <v>4194</v>
      </c>
      <c r="G747">
        <v>1.0009999999999999</v>
      </c>
      <c r="H747" t="s">
        <v>4199</v>
      </c>
      <c r="I747">
        <v>0.34</v>
      </c>
      <c r="J747">
        <v>0.22600000000000001</v>
      </c>
      <c r="K747">
        <v>0.26500000000000001</v>
      </c>
      <c r="L747" t="s">
        <v>4206</v>
      </c>
      <c r="M747">
        <v>17</v>
      </c>
    </row>
    <row r="748" spans="1:13" x14ac:dyDescent="0.3">
      <c r="A748" t="s">
        <v>759</v>
      </c>
      <c r="B748" t="s">
        <v>14</v>
      </c>
      <c r="C748">
        <v>0.66</v>
      </c>
      <c r="D748">
        <v>0.52</v>
      </c>
      <c r="E748">
        <v>0.2</v>
      </c>
      <c r="F748" t="s">
        <v>4196</v>
      </c>
      <c r="G748">
        <v>1.6759999999999999</v>
      </c>
      <c r="H748" t="s">
        <v>4197</v>
      </c>
      <c r="I748">
        <v>0.67300000000000004</v>
      </c>
      <c r="J748">
        <v>0.48049999999999998</v>
      </c>
      <c r="K748">
        <v>0.45</v>
      </c>
      <c r="L748" t="s">
        <v>4206</v>
      </c>
      <c r="M748">
        <v>17</v>
      </c>
    </row>
    <row r="749" spans="1:13" x14ac:dyDescent="0.3">
      <c r="A749" t="s">
        <v>760</v>
      </c>
      <c r="B749" t="s">
        <v>11</v>
      </c>
      <c r="C749">
        <v>0.52</v>
      </c>
      <c r="D749">
        <v>0.38500000000000001</v>
      </c>
      <c r="E749">
        <v>0.14000000000000001</v>
      </c>
      <c r="F749" t="s">
        <v>4193</v>
      </c>
      <c r="G749">
        <v>0.65949999999999998</v>
      </c>
      <c r="H749" t="s">
        <v>4199</v>
      </c>
      <c r="I749">
        <v>0.2485</v>
      </c>
      <c r="J749">
        <v>0.20349999999999999</v>
      </c>
      <c r="K749">
        <v>0.16</v>
      </c>
      <c r="L749" t="s">
        <v>4200</v>
      </c>
      <c r="M749">
        <v>9</v>
      </c>
    </row>
    <row r="750" spans="1:13" x14ac:dyDescent="0.3">
      <c r="A750" t="s">
        <v>761</v>
      </c>
      <c r="B750" t="s">
        <v>11</v>
      </c>
      <c r="C750">
        <v>0.53500000000000003</v>
      </c>
      <c r="D750">
        <v>0.42</v>
      </c>
      <c r="E750">
        <v>0.13</v>
      </c>
      <c r="F750" t="s">
        <v>4194</v>
      </c>
      <c r="G750">
        <v>0.80549999999999999</v>
      </c>
      <c r="H750" t="s">
        <v>4197</v>
      </c>
      <c r="I750">
        <v>0.30099999999999999</v>
      </c>
      <c r="J750">
        <v>0.18099999999999999</v>
      </c>
      <c r="K750">
        <v>0.28000000000000003</v>
      </c>
      <c r="L750" t="s">
        <v>4206</v>
      </c>
      <c r="M750">
        <v>14</v>
      </c>
    </row>
    <row r="751" spans="1:13" x14ac:dyDescent="0.3">
      <c r="A751" t="s">
        <v>762</v>
      </c>
      <c r="B751" t="s">
        <v>11</v>
      </c>
      <c r="C751">
        <v>0.69499999999999995</v>
      </c>
      <c r="D751">
        <v>0.51500000000000001</v>
      </c>
      <c r="E751">
        <v>0.17499999999999999</v>
      </c>
      <c r="F751" t="s">
        <v>4194</v>
      </c>
      <c r="G751">
        <v>1.5165</v>
      </c>
      <c r="H751" t="s">
        <v>4199</v>
      </c>
      <c r="I751">
        <v>0.57799999999999996</v>
      </c>
      <c r="J751">
        <v>0.41049999999999998</v>
      </c>
      <c r="K751">
        <v>0.39</v>
      </c>
      <c r="L751" t="s">
        <v>4205</v>
      </c>
      <c r="M751">
        <v>15</v>
      </c>
    </row>
    <row r="752" spans="1:13" x14ac:dyDescent="0.3">
      <c r="A752" t="s">
        <v>763</v>
      </c>
      <c r="B752" t="s">
        <v>14</v>
      </c>
      <c r="C752">
        <v>0.51</v>
      </c>
      <c r="D752">
        <v>0.39</v>
      </c>
      <c r="E752">
        <v>0.105</v>
      </c>
      <c r="F752" t="s">
        <v>4194</v>
      </c>
      <c r="G752">
        <v>0.61199999999999999</v>
      </c>
      <c r="H752" t="s">
        <v>4199</v>
      </c>
      <c r="I752">
        <v>0.187</v>
      </c>
      <c r="J752">
        <v>0.15</v>
      </c>
      <c r="K752">
        <v>0.19500000000000001</v>
      </c>
      <c r="L752" t="s">
        <v>11</v>
      </c>
      <c r="M752">
        <v>13</v>
      </c>
    </row>
    <row r="753" spans="1:13" x14ac:dyDescent="0.3">
      <c r="A753" t="s">
        <v>764</v>
      </c>
      <c r="B753" t="s">
        <v>11</v>
      </c>
      <c r="C753">
        <v>0.48499999999999999</v>
      </c>
      <c r="D753">
        <v>0.35499999999999998</v>
      </c>
      <c r="E753">
        <v>0.12</v>
      </c>
      <c r="F753" t="s">
        <v>4194</v>
      </c>
      <c r="G753">
        <v>0.54700000000000004</v>
      </c>
      <c r="H753" t="s">
        <v>4197</v>
      </c>
      <c r="I753">
        <v>0.215</v>
      </c>
      <c r="J753">
        <v>0.1615</v>
      </c>
      <c r="K753">
        <v>0.14000000000000001</v>
      </c>
      <c r="L753" t="s">
        <v>4202</v>
      </c>
      <c r="M753">
        <v>10</v>
      </c>
    </row>
    <row r="754" spans="1:13" x14ac:dyDescent="0.3">
      <c r="A754" t="s">
        <v>765</v>
      </c>
      <c r="B754" t="s">
        <v>14</v>
      </c>
      <c r="C754">
        <v>0.60499999999999998</v>
      </c>
      <c r="D754">
        <v>0.46</v>
      </c>
      <c r="E754">
        <v>0.17</v>
      </c>
      <c r="F754" t="s">
        <v>4193</v>
      </c>
      <c r="G754">
        <v>1.1220000000000001</v>
      </c>
      <c r="H754" t="s">
        <v>4199</v>
      </c>
      <c r="I754">
        <v>0.34699999999999998</v>
      </c>
      <c r="J754">
        <v>0.30449999999999999</v>
      </c>
      <c r="K754">
        <v>0.315</v>
      </c>
      <c r="L754" t="s">
        <v>11</v>
      </c>
      <c r="M754">
        <v>13</v>
      </c>
    </row>
    <row r="755" spans="1:13" x14ac:dyDescent="0.3">
      <c r="A755" t="s">
        <v>766</v>
      </c>
      <c r="B755" t="s">
        <v>14</v>
      </c>
      <c r="C755">
        <v>0.57999999999999996</v>
      </c>
      <c r="D755">
        <v>0.45500000000000002</v>
      </c>
      <c r="E755">
        <v>0.16500000000000001</v>
      </c>
      <c r="F755" t="s">
        <v>4193</v>
      </c>
      <c r="G755">
        <v>1.1365000000000001</v>
      </c>
      <c r="H755" t="s">
        <v>4199</v>
      </c>
      <c r="I755">
        <v>0.36899999999999999</v>
      </c>
      <c r="J755">
        <v>0.30049999999999999</v>
      </c>
      <c r="K755">
        <v>0.27500000000000002</v>
      </c>
      <c r="L755" t="s">
        <v>4203</v>
      </c>
      <c r="M755">
        <v>13</v>
      </c>
    </row>
    <row r="756" spans="1:13" x14ac:dyDescent="0.3">
      <c r="A756" t="s">
        <v>767</v>
      </c>
      <c r="B756" t="s">
        <v>11</v>
      </c>
      <c r="C756">
        <v>0.65</v>
      </c>
      <c r="D756">
        <v>0.51500000000000001</v>
      </c>
      <c r="E756">
        <v>0.17499999999999999</v>
      </c>
      <c r="F756" t="s">
        <v>4196</v>
      </c>
      <c r="G756">
        <v>1.4804999999999999</v>
      </c>
      <c r="H756" t="s">
        <v>17</v>
      </c>
      <c r="I756">
        <v>0.52949999999999997</v>
      </c>
      <c r="J756">
        <v>0.27200000000000002</v>
      </c>
      <c r="K756">
        <v>0.52500000000000002</v>
      </c>
      <c r="L756" t="s">
        <v>4202</v>
      </c>
      <c r="M756">
        <v>20</v>
      </c>
    </row>
    <row r="757" spans="1:13" x14ac:dyDescent="0.3">
      <c r="A757" t="s">
        <v>768</v>
      </c>
      <c r="B757" t="s">
        <v>11</v>
      </c>
      <c r="C757">
        <v>0.62</v>
      </c>
      <c r="D757">
        <v>0.505</v>
      </c>
      <c r="E757">
        <v>0.185</v>
      </c>
      <c r="F757" t="s">
        <v>4194</v>
      </c>
      <c r="G757">
        <v>1.5275000000000001</v>
      </c>
      <c r="H757" t="s">
        <v>4199</v>
      </c>
      <c r="I757">
        <v>0.69</v>
      </c>
      <c r="J757">
        <v>0.36799999999999999</v>
      </c>
      <c r="K757">
        <v>0.35</v>
      </c>
      <c r="L757" t="s">
        <v>4205</v>
      </c>
      <c r="M757">
        <v>13</v>
      </c>
    </row>
    <row r="758" spans="1:13" x14ac:dyDescent="0.3">
      <c r="A758" t="s">
        <v>769</v>
      </c>
      <c r="B758" t="s">
        <v>11</v>
      </c>
      <c r="C758">
        <v>0.61499999999999999</v>
      </c>
      <c r="D758">
        <v>0.52500000000000002</v>
      </c>
      <c r="E758">
        <v>0.155</v>
      </c>
      <c r="F758" t="s">
        <v>4195</v>
      </c>
      <c r="G758">
        <v>1.1375</v>
      </c>
      <c r="H758" t="s">
        <v>17</v>
      </c>
      <c r="I758">
        <v>0.36699999999999999</v>
      </c>
      <c r="J758">
        <v>0.23599999999999999</v>
      </c>
      <c r="K758">
        <v>0.37</v>
      </c>
      <c r="L758" t="s">
        <v>4203</v>
      </c>
      <c r="M758">
        <v>20</v>
      </c>
    </row>
    <row r="759" spans="1:13" x14ac:dyDescent="0.3">
      <c r="A759" t="s">
        <v>770</v>
      </c>
      <c r="B759" t="s">
        <v>14</v>
      </c>
      <c r="C759">
        <v>0.60499999999999998</v>
      </c>
      <c r="D759">
        <v>0.495</v>
      </c>
      <c r="E759">
        <v>0.19</v>
      </c>
      <c r="F759" t="s">
        <v>4196</v>
      </c>
      <c r="G759">
        <v>1.4370000000000001</v>
      </c>
      <c r="H759" t="s">
        <v>14</v>
      </c>
      <c r="I759">
        <v>0.46899999999999997</v>
      </c>
      <c r="J759">
        <v>0.26550000000000001</v>
      </c>
      <c r="K759">
        <v>0.41</v>
      </c>
      <c r="L759" t="s">
        <v>4202</v>
      </c>
      <c r="M759">
        <v>15</v>
      </c>
    </row>
    <row r="760" spans="1:13" x14ac:dyDescent="0.3">
      <c r="A760" t="s">
        <v>771</v>
      </c>
      <c r="B760" t="s">
        <v>11</v>
      </c>
      <c r="C760">
        <v>0.56999999999999995</v>
      </c>
      <c r="D760">
        <v>0.44</v>
      </c>
      <c r="E760">
        <v>0.155</v>
      </c>
      <c r="F760" t="s">
        <v>4193</v>
      </c>
      <c r="G760">
        <v>1.1160000000000001</v>
      </c>
      <c r="H760" t="s">
        <v>4199</v>
      </c>
      <c r="I760">
        <v>0.47749999999999998</v>
      </c>
      <c r="J760">
        <v>0.23150000000000001</v>
      </c>
      <c r="K760">
        <v>0.27</v>
      </c>
      <c r="L760" t="s">
        <v>4201</v>
      </c>
      <c r="M760">
        <v>13</v>
      </c>
    </row>
    <row r="761" spans="1:13" x14ac:dyDescent="0.3">
      <c r="A761" t="s">
        <v>772</v>
      </c>
      <c r="B761" t="s">
        <v>11</v>
      </c>
      <c r="C761">
        <v>0.56999999999999995</v>
      </c>
      <c r="D761">
        <v>0.43</v>
      </c>
      <c r="E761">
        <v>0.12</v>
      </c>
      <c r="F761" t="s">
        <v>4196</v>
      </c>
      <c r="G761">
        <v>1.0615000000000001</v>
      </c>
      <c r="H761" t="s">
        <v>14</v>
      </c>
      <c r="I761">
        <v>0.34799999999999998</v>
      </c>
      <c r="J761">
        <v>0.16700000000000001</v>
      </c>
      <c r="K761">
        <v>0.31</v>
      </c>
      <c r="L761" t="s">
        <v>11</v>
      </c>
      <c r="M761">
        <v>15</v>
      </c>
    </row>
    <row r="762" spans="1:13" x14ac:dyDescent="0.3">
      <c r="A762" t="s">
        <v>773</v>
      </c>
      <c r="B762" t="s">
        <v>11</v>
      </c>
      <c r="C762">
        <v>0.58499999999999996</v>
      </c>
      <c r="D762">
        <v>0.40500000000000003</v>
      </c>
      <c r="E762">
        <v>0.15</v>
      </c>
      <c r="F762" t="s">
        <v>4196</v>
      </c>
      <c r="G762">
        <v>1.2565</v>
      </c>
      <c r="H762" t="s">
        <v>4198</v>
      </c>
      <c r="I762">
        <v>0.435</v>
      </c>
      <c r="J762">
        <v>0.20200000000000001</v>
      </c>
      <c r="K762">
        <v>0.32500000000000001</v>
      </c>
      <c r="L762" t="s">
        <v>4206</v>
      </c>
      <c r="M762">
        <v>15</v>
      </c>
    </row>
    <row r="763" spans="1:13" x14ac:dyDescent="0.3">
      <c r="A763" t="s">
        <v>774</v>
      </c>
      <c r="B763" t="s">
        <v>14</v>
      </c>
      <c r="C763">
        <v>0.55000000000000004</v>
      </c>
      <c r="D763">
        <v>0.44</v>
      </c>
      <c r="E763">
        <v>0.155</v>
      </c>
      <c r="F763" t="s">
        <v>4195</v>
      </c>
      <c r="G763">
        <v>0.94599999999999995</v>
      </c>
      <c r="H763" t="s">
        <v>17</v>
      </c>
      <c r="I763">
        <v>0.313</v>
      </c>
      <c r="J763">
        <v>0.1825</v>
      </c>
      <c r="K763">
        <v>0.33500000000000002</v>
      </c>
      <c r="L763" t="s">
        <v>4206</v>
      </c>
      <c r="M763">
        <v>16</v>
      </c>
    </row>
    <row r="764" spans="1:13" x14ac:dyDescent="0.3">
      <c r="A764" t="s">
        <v>775</v>
      </c>
      <c r="B764" t="s">
        <v>14</v>
      </c>
      <c r="C764">
        <v>0.54</v>
      </c>
      <c r="D764">
        <v>0.44</v>
      </c>
      <c r="E764">
        <v>0.13500000000000001</v>
      </c>
      <c r="F764" t="s">
        <v>4196</v>
      </c>
      <c r="G764">
        <v>0.95899999999999996</v>
      </c>
      <c r="H764" t="s">
        <v>4197</v>
      </c>
      <c r="I764">
        <v>0.23849999999999999</v>
      </c>
      <c r="J764">
        <v>0.221</v>
      </c>
      <c r="K764">
        <v>0.3</v>
      </c>
      <c r="L764" t="s">
        <v>4200</v>
      </c>
      <c r="M764">
        <v>17</v>
      </c>
    </row>
    <row r="765" spans="1:13" x14ac:dyDescent="0.3">
      <c r="A765" t="s">
        <v>776</v>
      </c>
      <c r="B765" t="s">
        <v>11</v>
      </c>
      <c r="C765">
        <v>0.64</v>
      </c>
      <c r="D765">
        <v>0.51</v>
      </c>
      <c r="E765">
        <v>0.19</v>
      </c>
      <c r="F765" t="s">
        <v>4196</v>
      </c>
      <c r="G765">
        <v>1.613</v>
      </c>
      <c r="H765" t="s">
        <v>4199</v>
      </c>
      <c r="I765">
        <v>0.62150000000000005</v>
      </c>
      <c r="J765">
        <v>0.36099999999999999</v>
      </c>
      <c r="K765">
        <v>0.47</v>
      </c>
      <c r="L765" t="s">
        <v>4201</v>
      </c>
      <c r="M765">
        <v>14</v>
      </c>
    </row>
    <row r="766" spans="1:13" x14ac:dyDescent="0.3">
      <c r="A766" t="s">
        <v>777</v>
      </c>
      <c r="B766" t="s">
        <v>14</v>
      </c>
      <c r="C766">
        <v>0.61</v>
      </c>
      <c r="D766">
        <v>0.47</v>
      </c>
      <c r="E766">
        <v>0.14499999999999999</v>
      </c>
      <c r="F766" t="s">
        <v>4195</v>
      </c>
      <c r="G766">
        <v>1.153</v>
      </c>
      <c r="H766" t="s">
        <v>14</v>
      </c>
      <c r="I766">
        <v>0.40300000000000002</v>
      </c>
      <c r="J766">
        <v>0.29599999999999999</v>
      </c>
      <c r="K766">
        <v>0.32</v>
      </c>
      <c r="L766" t="s">
        <v>4201</v>
      </c>
      <c r="M766">
        <v>14</v>
      </c>
    </row>
    <row r="767" spans="1:13" x14ac:dyDescent="0.3">
      <c r="A767" t="s">
        <v>778</v>
      </c>
      <c r="B767" t="s">
        <v>11</v>
      </c>
      <c r="C767">
        <v>0.54500000000000004</v>
      </c>
      <c r="D767">
        <v>0.45</v>
      </c>
      <c r="E767">
        <v>0.15</v>
      </c>
      <c r="F767" t="s">
        <v>4196</v>
      </c>
      <c r="G767">
        <v>0.97799999999999998</v>
      </c>
      <c r="H767" t="s">
        <v>14</v>
      </c>
      <c r="I767">
        <v>0.33650000000000002</v>
      </c>
      <c r="J767">
        <v>0.1905</v>
      </c>
      <c r="K767">
        <v>0.3</v>
      </c>
      <c r="L767" t="s">
        <v>4204</v>
      </c>
      <c r="M767">
        <v>11</v>
      </c>
    </row>
    <row r="768" spans="1:13" x14ac:dyDescent="0.3">
      <c r="A768" t="s">
        <v>779</v>
      </c>
      <c r="B768" t="s">
        <v>14</v>
      </c>
      <c r="C768">
        <v>0.59</v>
      </c>
      <c r="D768">
        <v>0.44500000000000001</v>
      </c>
      <c r="E768">
        <v>0.13</v>
      </c>
      <c r="F768" t="s">
        <v>4193</v>
      </c>
      <c r="G768">
        <v>1.1325000000000001</v>
      </c>
      <c r="H768" t="s">
        <v>17</v>
      </c>
      <c r="I768">
        <v>0.38250000000000001</v>
      </c>
      <c r="J768">
        <v>0.23400000000000001</v>
      </c>
      <c r="K768">
        <v>0.32</v>
      </c>
      <c r="L768" t="s">
        <v>4201</v>
      </c>
      <c r="M768">
        <v>13</v>
      </c>
    </row>
    <row r="769" spans="1:13" x14ac:dyDescent="0.3">
      <c r="A769" t="s">
        <v>780</v>
      </c>
      <c r="B769" t="s">
        <v>11</v>
      </c>
      <c r="C769">
        <v>0.34499999999999997</v>
      </c>
      <c r="D769">
        <v>0.27</v>
      </c>
      <c r="E769">
        <v>9.5000000000000001E-2</v>
      </c>
      <c r="F769" t="s">
        <v>4195</v>
      </c>
      <c r="G769">
        <v>0.19700000000000001</v>
      </c>
      <c r="H769" t="s">
        <v>14</v>
      </c>
      <c r="I769">
        <v>6.6500000000000004E-2</v>
      </c>
      <c r="J769">
        <v>0.05</v>
      </c>
      <c r="K769">
        <v>7.0000000000000007E-2</v>
      </c>
      <c r="L769" t="s">
        <v>4206</v>
      </c>
      <c r="M769">
        <v>9</v>
      </c>
    </row>
    <row r="770" spans="1:13" x14ac:dyDescent="0.3">
      <c r="A770" t="s">
        <v>781</v>
      </c>
      <c r="B770" t="s">
        <v>14</v>
      </c>
      <c r="C770">
        <v>0.55000000000000004</v>
      </c>
      <c r="D770">
        <v>0.43</v>
      </c>
      <c r="E770">
        <v>0.155</v>
      </c>
      <c r="F770" t="s">
        <v>4193</v>
      </c>
      <c r="G770">
        <v>0.78500000000000003</v>
      </c>
      <c r="H770" t="s">
        <v>4197</v>
      </c>
      <c r="I770">
        <v>0.28899999999999998</v>
      </c>
      <c r="J770">
        <v>0.22700000000000001</v>
      </c>
      <c r="K770">
        <v>0.23300000000000001</v>
      </c>
      <c r="L770" t="s">
        <v>4204</v>
      </c>
      <c r="M770">
        <v>11</v>
      </c>
    </row>
    <row r="771" spans="1:13" x14ac:dyDescent="0.3">
      <c r="A771" t="s">
        <v>782</v>
      </c>
      <c r="B771" t="s">
        <v>14</v>
      </c>
      <c r="C771">
        <v>0.53</v>
      </c>
      <c r="D771">
        <v>0.42499999999999999</v>
      </c>
      <c r="E771">
        <v>0.17</v>
      </c>
      <c r="F771" t="s">
        <v>4194</v>
      </c>
      <c r="G771">
        <v>0.94899999999999995</v>
      </c>
      <c r="H771" t="s">
        <v>17</v>
      </c>
      <c r="I771">
        <v>0.34849999999999998</v>
      </c>
      <c r="J771">
        <v>0.23949999999999999</v>
      </c>
      <c r="K771">
        <v>0.27800000000000002</v>
      </c>
      <c r="L771" t="s">
        <v>4202</v>
      </c>
      <c r="M771">
        <v>17</v>
      </c>
    </row>
    <row r="772" spans="1:13" x14ac:dyDescent="0.3">
      <c r="A772" t="s">
        <v>783</v>
      </c>
      <c r="B772" t="s">
        <v>14</v>
      </c>
      <c r="C772">
        <v>0.53</v>
      </c>
      <c r="D772">
        <v>0.45500000000000002</v>
      </c>
      <c r="E772">
        <v>0.16500000000000001</v>
      </c>
      <c r="F772" t="s">
        <v>4195</v>
      </c>
      <c r="G772">
        <v>0.98050000000000004</v>
      </c>
      <c r="H772" t="s">
        <v>4197</v>
      </c>
      <c r="I772">
        <v>0.3155</v>
      </c>
      <c r="J772">
        <v>0.28149999999999997</v>
      </c>
      <c r="K772">
        <v>0.29649999999999999</v>
      </c>
      <c r="L772" t="s">
        <v>4203</v>
      </c>
      <c r="M772">
        <v>11</v>
      </c>
    </row>
    <row r="773" spans="1:13" x14ac:dyDescent="0.3">
      <c r="A773" t="s">
        <v>784</v>
      </c>
      <c r="B773" t="s">
        <v>17</v>
      </c>
      <c r="C773">
        <v>0.48499999999999999</v>
      </c>
      <c r="D773">
        <v>0.375</v>
      </c>
      <c r="E773">
        <v>0.14000000000000001</v>
      </c>
      <c r="F773" t="s">
        <v>4196</v>
      </c>
      <c r="G773">
        <v>0.52100000000000002</v>
      </c>
      <c r="H773" t="s">
        <v>14</v>
      </c>
      <c r="I773">
        <v>0.2</v>
      </c>
      <c r="J773">
        <v>0.123</v>
      </c>
      <c r="K773">
        <v>0.17</v>
      </c>
      <c r="L773" t="s">
        <v>4200</v>
      </c>
      <c r="M773">
        <v>8</v>
      </c>
    </row>
    <row r="774" spans="1:13" x14ac:dyDescent="0.3">
      <c r="A774" t="s">
        <v>785</v>
      </c>
      <c r="B774" t="s">
        <v>11</v>
      </c>
      <c r="C774">
        <v>0.38500000000000001</v>
      </c>
      <c r="D774">
        <v>0.27500000000000002</v>
      </c>
      <c r="E774">
        <v>0.115</v>
      </c>
      <c r="F774" t="s">
        <v>4194</v>
      </c>
      <c r="G774">
        <v>0.26850000000000002</v>
      </c>
      <c r="H774" t="s">
        <v>4197</v>
      </c>
      <c r="I774">
        <v>9.7500000000000003E-2</v>
      </c>
      <c r="J774">
        <v>8.2500000000000004E-2</v>
      </c>
      <c r="K774">
        <v>8.5000000000000006E-2</v>
      </c>
      <c r="L774" t="s">
        <v>4202</v>
      </c>
      <c r="M774">
        <v>8</v>
      </c>
    </row>
    <row r="775" spans="1:13" x14ac:dyDescent="0.3">
      <c r="A775" t="s">
        <v>786</v>
      </c>
      <c r="B775" t="s">
        <v>11</v>
      </c>
      <c r="C775">
        <v>0.45500000000000002</v>
      </c>
      <c r="D775">
        <v>0.34</v>
      </c>
      <c r="E775">
        <v>0.13500000000000001</v>
      </c>
      <c r="F775" t="s">
        <v>4196</v>
      </c>
      <c r="G775">
        <v>0.46200000000000002</v>
      </c>
      <c r="H775" t="s">
        <v>14</v>
      </c>
      <c r="I775">
        <v>0.16750000000000001</v>
      </c>
      <c r="J775">
        <v>0.158</v>
      </c>
      <c r="K775">
        <v>0.12</v>
      </c>
      <c r="L775" t="s">
        <v>4205</v>
      </c>
      <c r="M775">
        <v>9</v>
      </c>
    </row>
    <row r="776" spans="1:13" x14ac:dyDescent="0.3">
      <c r="A776" t="s">
        <v>787</v>
      </c>
      <c r="B776" t="s">
        <v>11</v>
      </c>
      <c r="C776">
        <v>0.49</v>
      </c>
      <c r="D776">
        <v>0.38</v>
      </c>
      <c r="E776">
        <v>0.14000000000000001</v>
      </c>
      <c r="F776" t="s">
        <v>4193</v>
      </c>
      <c r="G776">
        <v>0.76049999999999995</v>
      </c>
      <c r="H776" t="s">
        <v>14</v>
      </c>
      <c r="I776">
        <v>0.245</v>
      </c>
      <c r="J776">
        <v>0.16700000000000001</v>
      </c>
      <c r="K776">
        <v>0.185</v>
      </c>
      <c r="L776" t="s">
        <v>11</v>
      </c>
      <c r="M776">
        <v>10</v>
      </c>
    </row>
    <row r="777" spans="1:13" x14ac:dyDescent="0.3">
      <c r="A777" t="s">
        <v>788</v>
      </c>
      <c r="B777" t="s">
        <v>11</v>
      </c>
      <c r="C777">
        <v>0.53</v>
      </c>
      <c r="D777">
        <v>0.41</v>
      </c>
      <c r="E777">
        <v>0.16500000000000001</v>
      </c>
      <c r="F777" t="s">
        <v>4195</v>
      </c>
      <c r="G777">
        <v>0.73199999999999998</v>
      </c>
      <c r="H777" t="s">
        <v>4197</v>
      </c>
      <c r="I777">
        <v>0.189</v>
      </c>
      <c r="J777">
        <v>0.17</v>
      </c>
      <c r="K777">
        <v>0.31</v>
      </c>
      <c r="L777" t="s">
        <v>11</v>
      </c>
      <c r="M777">
        <v>11</v>
      </c>
    </row>
    <row r="778" spans="1:13" x14ac:dyDescent="0.3">
      <c r="A778" t="s">
        <v>789</v>
      </c>
      <c r="B778" t="s">
        <v>11</v>
      </c>
      <c r="C778">
        <v>0.505</v>
      </c>
      <c r="D778">
        <v>0.38500000000000001</v>
      </c>
      <c r="E778">
        <v>0.14499999999999999</v>
      </c>
      <c r="F778" t="s">
        <v>4196</v>
      </c>
      <c r="G778">
        <v>0.67749999999999999</v>
      </c>
      <c r="H778" t="s">
        <v>17</v>
      </c>
      <c r="I778">
        <v>0.23599999999999999</v>
      </c>
      <c r="J778">
        <v>0.17899999999999999</v>
      </c>
      <c r="K778">
        <v>0.2</v>
      </c>
      <c r="L778" t="s">
        <v>4201</v>
      </c>
      <c r="M778">
        <v>15</v>
      </c>
    </row>
    <row r="779" spans="1:13" x14ac:dyDescent="0.3">
      <c r="A779" t="s">
        <v>790</v>
      </c>
      <c r="B779" t="s">
        <v>11</v>
      </c>
      <c r="C779">
        <v>0.49</v>
      </c>
      <c r="D779">
        <v>0.38</v>
      </c>
      <c r="E779">
        <v>0.14000000000000001</v>
      </c>
      <c r="F779" t="s">
        <v>4195</v>
      </c>
      <c r="G779">
        <v>0.63849999999999996</v>
      </c>
      <c r="H779" t="s">
        <v>4198</v>
      </c>
      <c r="I779">
        <v>0.23050000000000001</v>
      </c>
      <c r="J779">
        <v>0.14199999999999999</v>
      </c>
      <c r="K779">
        <v>0.19500000000000001</v>
      </c>
      <c r="L779" t="s">
        <v>4206</v>
      </c>
      <c r="M779">
        <v>13</v>
      </c>
    </row>
    <row r="780" spans="1:13" x14ac:dyDescent="0.3">
      <c r="A780" t="s">
        <v>791</v>
      </c>
      <c r="B780" t="s">
        <v>11</v>
      </c>
      <c r="C780">
        <v>0.46500000000000002</v>
      </c>
      <c r="D780">
        <v>0.35</v>
      </c>
      <c r="E780">
        <v>0.14000000000000001</v>
      </c>
      <c r="F780" t="s">
        <v>4196</v>
      </c>
      <c r="G780">
        <v>0.57550000000000001</v>
      </c>
      <c r="H780" t="s">
        <v>4199</v>
      </c>
      <c r="I780">
        <v>0.20150000000000001</v>
      </c>
      <c r="J780">
        <v>0.15049999999999999</v>
      </c>
      <c r="K780">
        <v>0.19</v>
      </c>
      <c r="L780" t="s">
        <v>4202</v>
      </c>
      <c r="M780">
        <v>15</v>
      </c>
    </row>
    <row r="781" spans="1:13" x14ac:dyDescent="0.3">
      <c r="A781" t="s">
        <v>792</v>
      </c>
      <c r="B781" t="s">
        <v>14</v>
      </c>
      <c r="C781">
        <v>0.47</v>
      </c>
      <c r="D781">
        <v>0.36</v>
      </c>
      <c r="E781">
        <v>0.14499999999999999</v>
      </c>
      <c r="F781" t="s">
        <v>4195</v>
      </c>
      <c r="G781">
        <v>0.53700000000000003</v>
      </c>
      <c r="H781" t="s">
        <v>17</v>
      </c>
      <c r="I781">
        <v>0.17249999999999999</v>
      </c>
      <c r="J781">
        <v>0.13750000000000001</v>
      </c>
      <c r="K781">
        <v>0.19500000000000001</v>
      </c>
      <c r="L781" t="s">
        <v>4206</v>
      </c>
      <c r="M781">
        <v>15</v>
      </c>
    </row>
    <row r="782" spans="1:13" x14ac:dyDescent="0.3">
      <c r="A782" t="s">
        <v>793</v>
      </c>
      <c r="B782" t="s">
        <v>11</v>
      </c>
      <c r="C782">
        <v>0.56000000000000005</v>
      </c>
      <c r="D782">
        <v>0.41</v>
      </c>
      <c r="E782">
        <v>0.16500000000000001</v>
      </c>
      <c r="F782" t="s">
        <v>4194</v>
      </c>
      <c r="G782">
        <v>0.93</v>
      </c>
      <c r="H782" t="s">
        <v>4199</v>
      </c>
      <c r="I782">
        <v>0.35049999999999998</v>
      </c>
      <c r="J782">
        <v>0.23699999999999999</v>
      </c>
      <c r="K782">
        <v>0.3</v>
      </c>
      <c r="L782" t="s">
        <v>4203</v>
      </c>
      <c r="M782">
        <v>13</v>
      </c>
    </row>
    <row r="783" spans="1:13" x14ac:dyDescent="0.3">
      <c r="A783" t="s">
        <v>794</v>
      </c>
      <c r="B783" t="s">
        <v>11</v>
      </c>
      <c r="C783">
        <v>0.505</v>
      </c>
      <c r="D783">
        <v>0.38500000000000001</v>
      </c>
      <c r="E783">
        <v>0.15</v>
      </c>
      <c r="F783" t="s">
        <v>4196</v>
      </c>
      <c r="G783">
        <v>0.64149999999999996</v>
      </c>
      <c r="H783" t="s">
        <v>4197</v>
      </c>
      <c r="I783">
        <v>0.246</v>
      </c>
      <c r="J783">
        <v>0.152</v>
      </c>
      <c r="K783">
        <v>0.215</v>
      </c>
      <c r="L783" t="s">
        <v>4203</v>
      </c>
      <c r="M783">
        <v>12</v>
      </c>
    </row>
    <row r="784" spans="1:13" x14ac:dyDescent="0.3">
      <c r="A784" t="s">
        <v>795</v>
      </c>
      <c r="B784" t="s">
        <v>11</v>
      </c>
      <c r="C784">
        <v>0.51500000000000001</v>
      </c>
      <c r="D784">
        <v>0.435</v>
      </c>
      <c r="E784">
        <v>0.14499999999999999</v>
      </c>
      <c r="F784" t="s">
        <v>4195</v>
      </c>
      <c r="G784">
        <v>0.88149999999999995</v>
      </c>
      <c r="H784" t="s">
        <v>4199</v>
      </c>
      <c r="I784">
        <v>0.29199999999999998</v>
      </c>
      <c r="J784">
        <v>0.20599999999999999</v>
      </c>
      <c r="K784">
        <v>0.255</v>
      </c>
      <c r="L784" t="s">
        <v>4202</v>
      </c>
      <c r="M784">
        <v>10</v>
      </c>
    </row>
    <row r="785" spans="1:13" x14ac:dyDescent="0.3">
      <c r="A785" t="s">
        <v>796</v>
      </c>
      <c r="B785" t="s">
        <v>17</v>
      </c>
      <c r="C785">
        <v>0.38500000000000001</v>
      </c>
      <c r="D785">
        <v>0.28000000000000003</v>
      </c>
      <c r="E785">
        <v>0.125</v>
      </c>
      <c r="F785" t="s">
        <v>4194</v>
      </c>
      <c r="G785">
        <v>0.24399999999999999</v>
      </c>
      <c r="H785" t="s">
        <v>14</v>
      </c>
      <c r="I785">
        <v>0.10199999999999999</v>
      </c>
      <c r="J785">
        <v>3.7999999999999999E-2</v>
      </c>
      <c r="K785">
        <v>8.5000000000000006E-2</v>
      </c>
      <c r="L785" t="s">
        <v>4200</v>
      </c>
      <c r="M785">
        <v>6</v>
      </c>
    </row>
    <row r="786" spans="1:13" x14ac:dyDescent="0.3">
      <c r="A786" t="s">
        <v>797</v>
      </c>
      <c r="B786" t="s">
        <v>17</v>
      </c>
      <c r="C786">
        <v>0.215</v>
      </c>
      <c r="D786">
        <v>0.155</v>
      </c>
      <c r="E786">
        <v>0.06</v>
      </c>
      <c r="F786" t="s">
        <v>4195</v>
      </c>
      <c r="G786">
        <v>5.2499999999999998E-2</v>
      </c>
      <c r="H786" t="s">
        <v>17</v>
      </c>
      <c r="I786">
        <v>2.1000000000000001E-2</v>
      </c>
      <c r="J786">
        <v>1.6500000000000001E-2</v>
      </c>
      <c r="K786">
        <v>1.4999999999999999E-2</v>
      </c>
      <c r="L786" t="s">
        <v>4200</v>
      </c>
      <c r="M786">
        <v>5</v>
      </c>
    </row>
    <row r="787" spans="1:13" x14ac:dyDescent="0.3">
      <c r="A787" t="s">
        <v>798</v>
      </c>
      <c r="B787" t="s">
        <v>11</v>
      </c>
      <c r="C787">
        <v>0.55000000000000004</v>
      </c>
      <c r="D787">
        <v>0.41499999999999998</v>
      </c>
      <c r="E787">
        <v>0.17499999999999999</v>
      </c>
      <c r="F787" t="s">
        <v>4196</v>
      </c>
      <c r="G787">
        <v>1.042</v>
      </c>
      <c r="H787" t="s">
        <v>14</v>
      </c>
      <c r="I787">
        <v>0.32950000000000002</v>
      </c>
      <c r="J787">
        <v>0.23250000000000001</v>
      </c>
      <c r="K787">
        <v>0.29049999999999998</v>
      </c>
      <c r="L787" t="s">
        <v>11</v>
      </c>
      <c r="M787">
        <v>15</v>
      </c>
    </row>
    <row r="788" spans="1:13" x14ac:dyDescent="0.3">
      <c r="A788" t="s">
        <v>799</v>
      </c>
      <c r="B788" t="s">
        <v>14</v>
      </c>
      <c r="C788">
        <v>0.51500000000000001</v>
      </c>
      <c r="D788">
        <v>0.39</v>
      </c>
      <c r="E788">
        <v>0.13</v>
      </c>
      <c r="F788" t="s">
        <v>4193</v>
      </c>
      <c r="G788">
        <v>0.57550000000000001</v>
      </c>
      <c r="H788" t="s">
        <v>17</v>
      </c>
      <c r="I788">
        <v>0.19750000000000001</v>
      </c>
      <c r="J788">
        <v>0.13</v>
      </c>
      <c r="K788">
        <v>0.1845</v>
      </c>
      <c r="L788" t="s">
        <v>4201</v>
      </c>
      <c r="M788">
        <v>9</v>
      </c>
    </row>
    <row r="789" spans="1:13" x14ac:dyDescent="0.3">
      <c r="A789" t="s">
        <v>800</v>
      </c>
      <c r="B789" t="s">
        <v>11</v>
      </c>
      <c r="C789">
        <v>0.495</v>
      </c>
      <c r="D789">
        <v>0.38500000000000001</v>
      </c>
      <c r="E789">
        <v>0.13500000000000001</v>
      </c>
      <c r="F789" t="s">
        <v>4196</v>
      </c>
      <c r="G789">
        <v>0.70899999999999996</v>
      </c>
      <c r="H789" t="s">
        <v>17</v>
      </c>
      <c r="I789">
        <v>0.21099999999999999</v>
      </c>
      <c r="J789">
        <v>0.13750000000000001</v>
      </c>
      <c r="K789">
        <v>0.26200000000000001</v>
      </c>
      <c r="L789" t="s">
        <v>4201</v>
      </c>
      <c r="M789">
        <v>12</v>
      </c>
    </row>
    <row r="790" spans="1:13" x14ac:dyDescent="0.3">
      <c r="A790" t="s">
        <v>801</v>
      </c>
      <c r="B790" t="s">
        <v>14</v>
      </c>
      <c r="C790">
        <v>0.505</v>
      </c>
      <c r="D790">
        <v>0.39</v>
      </c>
      <c r="E790">
        <v>0.16</v>
      </c>
      <c r="F790" t="s">
        <v>4195</v>
      </c>
      <c r="G790">
        <v>0.64400000000000002</v>
      </c>
      <c r="H790" t="s">
        <v>14</v>
      </c>
      <c r="I790">
        <v>0.2475</v>
      </c>
      <c r="J790">
        <v>0.20250000000000001</v>
      </c>
      <c r="K790">
        <v>0.16350000000000001</v>
      </c>
      <c r="L790" t="s">
        <v>4202</v>
      </c>
      <c r="M790">
        <v>9</v>
      </c>
    </row>
    <row r="791" spans="1:13" x14ac:dyDescent="0.3">
      <c r="A791" t="s">
        <v>802</v>
      </c>
      <c r="B791" t="s">
        <v>14</v>
      </c>
      <c r="C791">
        <v>0.6</v>
      </c>
      <c r="D791">
        <v>0.46500000000000002</v>
      </c>
      <c r="E791">
        <v>0.16500000000000001</v>
      </c>
      <c r="F791" t="s">
        <v>4194</v>
      </c>
      <c r="G791">
        <v>0.88749999999999996</v>
      </c>
      <c r="H791" t="s">
        <v>14</v>
      </c>
      <c r="I791">
        <v>0.309</v>
      </c>
      <c r="J791">
        <v>0.246</v>
      </c>
      <c r="K791">
        <v>0.26200000000000001</v>
      </c>
      <c r="L791" t="s">
        <v>4200</v>
      </c>
      <c r="M791">
        <v>12</v>
      </c>
    </row>
    <row r="792" spans="1:13" x14ac:dyDescent="0.3">
      <c r="A792" t="s">
        <v>803</v>
      </c>
      <c r="B792" t="s">
        <v>14</v>
      </c>
      <c r="C792">
        <v>0.56999999999999995</v>
      </c>
      <c r="D792">
        <v>0.46500000000000002</v>
      </c>
      <c r="E792">
        <v>0.16</v>
      </c>
      <c r="F792" t="s">
        <v>4196</v>
      </c>
      <c r="G792">
        <v>0.89349999999999996</v>
      </c>
      <c r="H792" t="s">
        <v>4197</v>
      </c>
      <c r="I792">
        <v>0.3145</v>
      </c>
      <c r="J792">
        <v>0.25750000000000001</v>
      </c>
      <c r="K792">
        <v>0.26300000000000001</v>
      </c>
      <c r="L792" t="s">
        <v>4206</v>
      </c>
      <c r="M792">
        <v>10</v>
      </c>
    </row>
    <row r="793" spans="1:13" x14ac:dyDescent="0.3">
      <c r="A793" t="s">
        <v>804</v>
      </c>
      <c r="B793" t="s">
        <v>14</v>
      </c>
      <c r="C793">
        <v>0.48499999999999999</v>
      </c>
      <c r="D793">
        <v>0.375</v>
      </c>
      <c r="E793">
        <v>0.13500000000000001</v>
      </c>
      <c r="F793" t="s">
        <v>4195</v>
      </c>
      <c r="G793">
        <v>0.55600000000000005</v>
      </c>
      <c r="H793" t="s">
        <v>4198</v>
      </c>
      <c r="I793">
        <v>0.1925</v>
      </c>
      <c r="J793">
        <v>0.13150000000000001</v>
      </c>
      <c r="K793">
        <v>0.16850000000000001</v>
      </c>
      <c r="L793" t="s">
        <v>4205</v>
      </c>
      <c r="M793">
        <v>10</v>
      </c>
    </row>
    <row r="794" spans="1:13" x14ac:dyDescent="0.3">
      <c r="A794" t="s">
        <v>805</v>
      </c>
      <c r="B794" t="s">
        <v>11</v>
      </c>
      <c r="C794">
        <v>0.47</v>
      </c>
      <c r="D794">
        <v>0.37</v>
      </c>
      <c r="E794">
        <v>0.18</v>
      </c>
      <c r="F794" t="s">
        <v>4194</v>
      </c>
      <c r="G794">
        <v>0.51</v>
      </c>
      <c r="H794" t="s">
        <v>17</v>
      </c>
      <c r="I794">
        <v>0.1915</v>
      </c>
      <c r="J794">
        <v>0.1285</v>
      </c>
      <c r="K794">
        <v>0.16250000000000001</v>
      </c>
      <c r="L794" t="s">
        <v>4203</v>
      </c>
      <c r="M794">
        <v>9</v>
      </c>
    </row>
    <row r="795" spans="1:13" x14ac:dyDescent="0.3">
      <c r="A795" t="s">
        <v>806</v>
      </c>
      <c r="B795" t="s">
        <v>11</v>
      </c>
      <c r="C795">
        <v>0.57499999999999996</v>
      </c>
      <c r="D795">
        <v>0.45</v>
      </c>
      <c r="E795">
        <v>0.16500000000000001</v>
      </c>
      <c r="F795" t="s">
        <v>4195</v>
      </c>
      <c r="G795">
        <v>0.92149999999999999</v>
      </c>
      <c r="H795" t="s">
        <v>4199</v>
      </c>
      <c r="I795">
        <v>0.32750000000000001</v>
      </c>
      <c r="J795">
        <v>0.22500000000000001</v>
      </c>
      <c r="K795">
        <v>0.25600000000000001</v>
      </c>
      <c r="L795" t="s">
        <v>4200</v>
      </c>
      <c r="M795">
        <v>12</v>
      </c>
    </row>
    <row r="796" spans="1:13" x14ac:dyDescent="0.3">
      <c r="A796" t="s">
        <v>807</v>
      </c>
      <c r="B796" t="s">
        <v>11</v>
      </c>
      <c r="C796">
        <v>0.57999999999999996</v>
      </c>
      <c r="D796">
        <v>0.46500000000000002</v>
      </c>
      <c r="E796">
        <v>0.16</v>
      </c>
      <c r="F796" t="s">
        <v>4193</v>
      </c>
      <c r="G796">
        <v>1.0345</v>
      </c>
      <c r="H796" t="s">
        <v>4199</v>
      </c>
      <c r="I796">
        <v>0.315</v>
      </c>
      <c r="J796">
        <v>0.26</v>
      </c>
      <c r="K796">
        <v>0.36349999999999999</v>
      </c>
      <c r="L796" t="s">
        <v>4206</v>
      </c>
      <c r="M796">
        <v>12</v>
      </c>
    </row>
    <row r="797" spans="1:13" x14ac:dyDescent="0.3">
      <c r="A797" t="s">
        <v>808</v>
      </c>
      <c r="B797" t="s">
        <v>11</v>
      </c>
      <c r="C797">
        <v>0.51500000000000001</v>
      </c>
      <c r="D797">
        <v>0.40500000000000003</v>
      </c>
      <c r="E797">
        <v>0.14499999999999999</v>
      </c>
      <c r="F797" t="s">
        <v>4193</v>
      </c>
      <c r="G797">
        <v>0.69499999999999995</v>
      </c>
      <c r="H797" t="s">
        <v>4198</v>
      </c>
      <c r="I797">
        <v>0.215</v>
      </c>
      <c r="J797">
        <v>0.16350000000000001</v>
      </c>
      <c r="K797">
        <v>0.23400000000000001</v>
      </c>
      <c r="L797" t="s">
        <v>4206</v>
      </c>
      <c r="M797">
        <v>15</v>
      </c>
    </row>
    <row r="798" spans="1:13" x14ac:dyDescent="0.3">
      <c r="A798" t="s">
        <v>809</v>
      </c>
      <c r="B798" t="s">
        <v>11</v>
      </c>
      <c r="C798">
        <v>0.53</v>
      </c>
      <c r="D798">
        <v>0.41</v>
      </c>
      <c r="E798">
        <v>0.155</v>
      </c>
      <c r="F798" t="s">
        <v>4195</v>
      </c>
      <c r="G798">
        <v>0.71550000000000002</v>
      </c>
      <c r="H798" t="s">
        <v>14</v>
      </c>
      <c r="I798">
        <v>0.28050000000000003</v>
      </c>
      <c r="J798">
        <v>0.16850000000000001</v>
      </c>
      <c r="K798">
        <v>0.214</v>
      </c>
      <c r="L798" t="s">
        <v>4201</v>
      </c>
      <c r="M798">
        <v>11</v>
      </c>
    </row>
    <row r="799" spans="1:13" x14ac:dyDescent="0.3">
      <c r="A799" t="s">
        <v>810</v>
      </c>
      <c r="B799" t="s">
        <v>11</v>
      </c>
      <c r="C799">
        <v>0.44</v>
      </c>
      <c r="D799">
        <v>0.33500000000000002</v>
      </c>
      <c r="E799">
        <v>0.11</v>
      </c>
      <c r="F799" t="s">
        <v>4193</v>
      </c>
      <c r="G799">
        <v>0.39400000000000002</v>
      </c>
      <c r="H799" t="s">
        <v>4197</v>
      </c>
      <c r="I799">
        <v>0.157</v>
      </c>
      <c r="J799">
        <v>9.6000000000000002E-2</v>
      </c>
      <c r="K799">
        <v>0.122</v>
      </c>
      <c r="L799" t="s">
        <v>4204</v>
      </c>
      <c r="M799">
        <v>9</v>
      </c>
    </row>
    <row r="800" spans="1:13" x14ac:dyDescent="0.3">
      <c r="A800" t="s">
        <v>811</v>
      </c>
      <c r="B800" t="s">
        <v>11</v>
      </c>
      <c r="C800">
        <v>0.52</v>
      </c>
      <c r="D800">
        <v>0.42</v>
      </c>
      <c r="E800">
        <v>0.16</v>
      </c>
      <c r="F800" t="s">
        <v>4194</v>
      </c>
      <c r="G800">
        <v>0.745</v>
      </c>
      <c r="H800" t="s">
        <v>4199</v>
      </c>
      <c r="I800">
        <v>0.255</v>
      </c>
      <c r="J800">
        <v>0.157</v>
      </c>
      <c r="K800">
        <v>0.28849999999999998</v>
      </c>
      <c r="L800" t="s">
        <v>4204</v>
      </c>
      <c r="M800">
        <v>11</v>
      </c>
    </row>
    <row r="801" spans="1:13" x14ac:dyDescent="0.3">
      <c r="A801" t="s">
        <v>812</v>
      </c>
      <c r="B801" t="s">
        <v>14</v>
      </c>
      <c r="C801">
        <v>0.42499999999999999</v>
      </c>
      <c r="D801">
        <v>0.34499999999999997</v>
      </c>
      <c r="E801">
        <v>0.11</v>
      </c>
      <c r="F801" t="s">
        <v>4194</v>
      </c>
      <c r="G801">
        <v>0.36649999999999999</v>
      </c>
      <c r="H801" t="s">
        <v>4198</v>
      </c>
      <c r="I801">
        <v>0.125</v>
      </c>
      <c r="J801">
        <v>8.1000000000000003E-2</v>
      </c>
      <c r="K801">
        <v>0.11700000000000001</v>
      </c>
      <c r="L801" t="s">
        <v>4203</v>
      </c>
      <c r="M801">
        <v>11</v>
      </c>
    </row>
    <row r="802" spans="1:13" x14ac:dyDescent="0.3">
      <c r="A802" t="s">
        <v>813</v>
      </c>
      <c r="B802" t="s">
        <v>11</v>
      </c>
      <c r="C802">
        <v>0.46</v>
      </c>
      <c r="D802">
        <v>0.34</v>
      </c>
      <c r="E802">
        <v>0.13500000000000001</v>
      </c>
      <c r="F802" t="s">
        <v>4193</v>
      </c>
      <c r="G802">
        <v>0.495</v>
      </c>
      <c r="H802" t="s">
        <v>4199</v>
      </c>
      <c r="I802">
        <v>0.16550000000000001</v>
      </c>
      <c r="J802">
        <v>0.11700000000000001</v>
      </c>
      <c r="K802">
        <v>0.185</v>
      </c>
      <c r="L802" t="s">
        <v>4204</v>
      </c>
      <c r="M802">
        <v>10</v>
      </c>
    </row>
    <row r="803" spans="1:13" x14ac:dyDescent="0.3">
      <c r="A803" t="s">
        <v>814</v>
      </c>
      <c r="B803" t="s">
        <v>11</v>
      </c>
      <c r="C803">
        <v>0.45</v>
      </c>
      <c r="D803">
        <v>0.33500000000000002</v>
      </c>
      <c r="E803">
        <v>0.125</v>
      </c>
      <c r="F803" t="s">
        <v>4193</v>
      </c>
      <c r="G803">
        <v>0.34899999999999998</v>
      </c>
      <c r="H803" t="s">
        <v>4198</v>
      </c>
      <c r="I803">
        <v>0.11899999999999999</v>
      </c>
      <c r="J803">
        <v>0.1055</v>
      </c>
      <c r="K803">
        <v>0.115</v>
      </c>
      <c r="L803" t="s">
        <v>4200</v>
      </c>
      <c r="M803">
        <v>10</v>
      </c>
    </row>
    <row r="804" spans="1:13" x14ac:dyDescent="0.3">
      <c r="A804" t="s">
        <v>815</v>
      </c>
      <c r="B804" t="s">
        <v>11</v>
      </c>
      <c r="C804">
        <v>0.42499999999999999</v>
      </c>
      <c r="D804">
        <v>0.33</v>
      </c>
      <c r="E804">
        <v>0.13</v>
      </c>
      <c r="F804" t="s">
        <v>4195</v>
      </c>
      <c r="G804">
        <v>0.4405</v>
      </c>
      <c r="H804" t="s">
        <v>4198</v>
      </c>
      <c r="I804">
        <v>0.152</v>
      </c>
      <c r="J804">
        <v>9.35E-2</v>
      </c>
      <c r="K804">
        <v>0.155</v>
      </c>
      <c r="L804" t="s">
        <v>4204</v>
      </c>
      <c r="M804">
        <v>9</v>
      </c>
    </row>
    <row r="805" spans="1:13" x14ac:dyDescent="0.3">
      <c r="A805" t="s">
        <v>816</v>
      </c>
      <c r="B805" t="s">
        <v>17</v>
      </c>
      <c r="C805">
        <v>0.37</v>
      </c>
      <c r="D805">
        <v>0.27500000000000002</v>
      </c>
      <c r="E805">
        <v>0.1</v>
      </c>
      <c r="F805" t="s">
        <v>4196</v>
      </c>
      <c r="G805">
        <v>0.22</v>
      </c>
      <c r="H805" t="s">
        <v>4197</v>
      </c>
      <c r="I805">
        <v>9.4E-2</v>
      </c>
      <c r="J805">
        <v>4.4999999999999998E-2</v>
      </c>
      <c r="K805">
        <v>6.5000000000000002E-2</v>
      </c>
      <c r="L805" t="s">
        <v>4204</v>
      </c>
      <c r="M805">
        <v>7</v>
      </c>
    </row>
    <row r="806" spans="1:13" x14ac:dyDescent="0.3">
      <c r="A806" t="s">
        <v>817</v>
      </c>
      <c r="B806" t="s">
        <v>11</v>
      </c>
      <c r="C806">
        <v>0.51500000000000001</v>
      </c>
      <c r="D806">
        <v>0.38</v>
      </c>
      <c r="E806">
        <v>0.13500000000000001</v>
      </c>
      <c r="F806" t="s">
        <v>4194</v>
      </c>
      <c r="G806">
        <v>0.66149999999999998</v>
      </c>
      <c r="H806" t="s">
        <v>4197</v>
      </c>
      <c r="I806">
        <v>0.28749999999999998</v>
      </c>
      <c r="J806">
        <v>0.20949999999999999</v>
      </c>
      <c r="K806">
        <v>0.155</v>
      </c>
      <c r="L806" t="s">
        <v>4201</v>
      </c>
      <c r="M806">
        <v>10</v>
      </c>
    </row>
    <row r="807" spans="1:13" x14ac:dyDescent="0.3">
      <c r="A807" t="s">
        <v>818</v>
      </c>
      <c r="B807" t="s">
        <v>11</v>
      </c>
      <c r="C807">
        <v>0.40500000000000003</v>
      </c>
      <c r="D807">
        <v>0.30499999999999999</v>
      </c>
      <c r="E807">
        <v>0.12</v>
      </c>
      <c r="F807" t="s">
        <v>4193</v>
      </c>
      <c r="G807">
        <v>0.31850000000000001</v>
      </c>
      <c r="H807" t="s">
        <v>4199</v>
      </c>
      <c r="I807">
        <v>0.1235</v>
      </c>
      <c r="J807">
        <v>9.0499999999999997E-2</v>
      </c>
      <c r="K807">
        <v>9.5000000000000001E-2</v>
      </c>
      <c r="L807" t="s">
        <v>4203</v>
      </c>
      <c r="M807">
        <v>7</v>
      </c>
    </row>
    <row r="808" spans="1:13" x14ac:dyDescent="0.3">
      <c r="A808" t="s">
        <v>819</v>
      </c>
      <c r="B808" t="s">
        <v>17</v>
      </c>
      <c r="C808">
        <v>0.28000000000000003</v>
      </c>
      <c r="D808">
        <v>0.20499999999999999</v>
      </c>
      <c r="E808">
        <v>7.0000000000000007E-2</v>
      </c>
      <c r="F808" t="s">
        <v>4196</v>
      </c>
      <c r="G808">
        <v>0.10150000000000001</v>
      </c>
      <c r="H808" t="s">
        <v>4197</v>
      </c>
      <c r="I808">
        <v>4.1000000000000002E-2</v>
      </c>
      <c r="J808">
        <v>0.03</v>
      </c>
      <c r="K808">
        <v>0.03</v>
      </c>
      <c r="L808" t="s">
        <v>4205</v>
      </c>
      <c r="M808">
        <v>6</v>
      </c>
    </row>
    <row r="809" spans="1:13" x14ac:dyDescent="0.3">
      <c r="A809" t="s">
        <v>820</v>
      </c>
      <c r="B809" t="s">
        <v>14</v>
      </c>
      <c r="C809">
        <v>0.48</v>
      </c>
      <c r="D809">
        <v>0.4</v>
      </c>
      <c r="E809">
        <v>0.125</v>
      </c>
      <c r="F809" t="s">
        <v>4193</v>
      </c>
      <c r="G809">
        <v>0.75900000000000001</v>
      </c>
      <c r="H809" t="s">
        <v>17</v>
      </c>
      <c r="I809">
        <v>0.21249999999999999</v>
      </c>
      <c r="J809">
        <v>0.17899999999999999</v>
      </c>
      <c r="K809">
        <v>0.24</v>
      </c>
      <c r="L809" t="s">
        <v>4201</v>
      </c>
      <c r="M809">
        <v>15</v>
      </c>
    </row>
    <row r="810" spans="1:13" x14ac:dyDescent="0.3">
      <c r="A810" t="s">
        <v>821</v>
      </c>
      <c r="B810" t="s">
        <v>14</v>
      </c>
      <c r="C810">
        <v>0.44</v>
      </c>
      <c r="D810">
        <v>0.34</v>
      </c>
      <c r="E810">
        <v>0.13</v>
      </c>
      <c r="F810" t="s">
        <v>4193</v>
      </c>
      <c r="G810">
        <v>0.41949999999999998</v>
      </c>
      <c r="H810" t="s">
        <v>17</v>
      </c>
      <c r="I810">
        <v>0.153</v>
      </c>
      <c r="J810">
        <v>0.11550000000000001</v>
      </c>
      <c r="K810">
        <v>0.13</v>
      </c>
      <c r="L810" t="s">
        <v>4201</v>
      </c>
      <c r="M810">
        <v>10</v>
      </c>
    </row>
    <row r="811" spans="1:13" x14ac:dyDescent="0.3">
      <c r="A811" t="s">
        <v>822</v>
      </c>
      <c r="B811" t="s">
        <v>14</v>
      </c>
      <c r="C811">
        <v>0.52</v>
      </c>
      <c r="D811">
        <v>0.41</v>
      </c>
      <c r="E811">
        <v>0.115</v>
      </c>
      <c r="F811" t="s">
        <v>4193</v>
      </c>
      <c r="G811">
        <v>0.80700000000000005</v>
      </c>
      <c r="H811" t="s">
        <v>17</v>
      </c>
      <c r="I811">
        <v>0.28549999999999998</v>
      </c>
      <c r="J811">
        <v>0.17899999999999999</v>
      </c>
      <c r="K811">
        <v>0.23499999999999999</v>
      </c>
      <c r="L811" t="s">
        <v>4204</v>
      </c>
      <c r="M811">
        <v>12</v>
      </c>
    </row>
    <row r="812" spans="1:13" x14ac:dyDescent="0.3">
      <c r="A812" t="s">
        <v>823</v>
      </c>
      <c r="B812" t="s">
        <v>11</v>
      </c>
      <c r="C812">
        <v>0.505</v>
      </c>
      <c r="D812">
        <v>0.40500000000000003</v>
      </c>
      <c r="E812">
        <v>0.14000000000000001</v>
      </c>
      <c r="F812" t="s">
        <v>4193</v>
      </c>
      <c r="G812">
        <v>0.875</v>
      </c>
      <c r="H812" t="s">
        <v>17</v>
      </c>
      <c r="I812">
        <v>0.26650000000000001</v>
      </c>
      <c r="J812">
        <v>0.17399999999999999</v>
      </c>
      <c r="K812">
        <v>0.28499999999999998</v>
      </c>
      <c r="L812" t="s">
        <v>4204</v>
      </c>
      <c r="M812">
        <v>12</v>
      </c>
    </row>
    <row r="813" spans="1:13" x14ac:dyDescent="0.3">
      <c r="A813" t="s">
        <v>824</v>
      </c>
      <c r="B813" t="s">
        <v>14</v>
      </c>
      <c r="C813">
        <v>0.49</v>
      </c>
      <c r="D813">
        <v>0.36499999999999999</v>
      </c>
      <c r="E813">
        <v>0.13</v>
      </c>
      <c r="F813" t="s">
        <v>4196</v>
      </c>
      <c r="G813">
        <v>0.6835</v>
      </c>
      <c r="H813" t="s">
        <v>4197</v>
      </c>
      <c r="I813">
        <v>0.16500000000000001</v>
      </c>
      <c r="J813">
        <v>0.13150000000000001</v>
      </c>
      <c r="K813">
        <v>0.20499999999999999</v>
      </c>
      <c r="L813" t="s">
        <v>4204</v>
      </c>
      <c r="M813">
        <v>21</v>
      </c>
    </row>
    <row r="814" spans="1:13" x14ac:dyDescent="0.3">
      <c r="A814" t="s">
        <v>825</v>
      </c>
      <c r="B814" t="s">
        <v>17</v>
      </c>
      <c r="C814">
        <v>0.23499999999999999</v>
      </c>
      <c r="D814">
        <v>0.17499999999999999</v>
      </c>
      <c r="E814">
        <v>5.5E-2</v>
      </c>
      <c r="F814" t="s">
        <v>4196</v>
      </c>
      <c r="G814">
        <v>6.7000000000000004E-2</v>
      </c>
      <c r="H814" t="s">
        <v>4199</v>
      </c>
      <c r="I814">
        <v>2.7E-2</v>
      </c>
      <c r="J814">
        <v>1.2500000000000001E-2</v>
      </c>
      <c r="K814">
        <v>1.7999999999999999E-2</v>
      </c>
      <c r="L814" t="s">
        <v>4201</v>
      </c>
      <c r="M814">
        <v>6</v>
      </c>
    </row>
    <row r="815" spans="1:13" x14ac:dyDescent="0.3">
      <c r="A815" t="s">
        <v>826</v>
      </c>
      <c r="B815" t="s">
        <v>17</v>
      </c>
      <c r="C815">
        <v>0.255</v>
      </c>
      <c r="D815">
        <v>0.185</v>
      </c>
      <c r="E815">
        <v>0.06</v>
      </c>
      <c r="F815" t="s">
        <v>4195</v>
      </c>
      <c r="G815">
        <v>8.7999999999999995E-2</v>
      </c>
      <c r="H815" t="s">
        <v>14</v>
      </c>
      <c r="I815">
        <v>3.6499999999999998E-2</v>
      </c>
      <c r="J815">
        <v>2.1000000000000001E-2</v>
      </c>
      <c r="K815">
        <v>2.3E-2</v>
      </c>
      <c r="L815" t="s">
        <v>4203</v>
      </c>
      <c r="M815">
        <v>5</v>
      </c>
    </row>
    <row r="816" spans="1:13" x14ac:dyDescent="0.3">
      <c r="A816" t="s">
        <v>827</v>
      </c>
      <c r="B816" t="s">
        <v>17</v>
      </c>
      <c r="C816">
        <v>0.315</v>
      </c>
      <c r="D816">
        <v>0.24</v>
      </c>
      <c r="E816">
        <v>8.5000000000000006E-2</v>
      </c>
      <c r="F816" t="s">
        <v>4193</v>
      </c>
      <c r="G816">
        <v>0.17150000000000001</v>
      </c>
      <c r="H816" t="s">
        <v>4197</v>
      </c>
      <c r="I816">
        <v>7.0999999999999994E-2</v>
      </c>
      <c r="J816">
        <v>3.4500000000000003E-2</v>
      </c>
      <c r="K816">
        <v>5.3499999999999999E-2</v>
      </c>
      <c r="L816" t="s">
        <v>11</v>
      </c>
      <c r="M816">
        <v>7</v>
      </c>
    </row>
    <row r="817" spans="1:13" x14ac:dyDescent="0.3">
      <c r="A817" t="s">
        <v>828</v>
      </c>
      <c r="B817" t="s">
        <v>17</v>
      </c>
      <c r="C817">
        <v>0.32500000000000001</v>
      </c>
      <c r="D817">
        <v>0.25</v>
      </c>
      <c r="E817">
        <v>0.08</v>
      </c>
      <c r="F817" t="s">
        <v>4193</v>
      </c>
      <c r="G817">
        <v>0.17349999999999999</v>
      </c>
      <c r="H817" t="s">
        <v>4197</v>
      </c>
      <c r="I817">
        <v>7.6499999999999999E-2</v>
      </c>
      <c r="J817">
        <v>3.4500000000000003E-2</v>
      </c>
      <c r="K817">
        <v>4.9000000000000002E-2</v>
      </c>
      <c r="L817" t="s">
        <v>4205</v>
      </c>
      <c r="M817">
        <v>7</v>
      </c>
    </row>
    <row r="818" spans="1:13" x14ac:dyDescent="0.3">
      <c r="A818" t="s">
        <v>829</v>
      </c>
      <c r="B818" t="s">
        <v>17</v>
      </c>
      <c r="C818">
        <v>0.33500000000000002</v>
      </c>
      <c r="D818">
        <v>0.25</v>
      </c>
      <c r="E818">
        <v>0.08</v>
      </c>
      <c r="F818" t="s">
        <v>4194</v>
      </c>
      <c r="G818">
        <v>0.183</v>
      </c>
      <c r="H818" t="s">
        <v>4197</v>
      </c>
      <c r="I818">
        <v>7.3499999999999996E-2</v>
      </c>
      <c r="J818">
        <v>0.04</v>
      </c>
      <c r="K818">
        <v>5.7500000000000002E-2</v>
      </c>
      <c r="L818" t="s">
        <v>11</v>
      </c>
      <c r="M818">
        <v>6</v>
      </c>
    </row>
    <row r="819" spans="1:13" x14ac:dyDescent="0.3">
      <c r="A819" t="s">
        <v>830</v>
      </c>
      <c r="B819" t="s">
        <v>17</v>
      </c>
      <c r="C819">
        <v>0.35</v>
      </c>
      <c r="D819">
        <v>0.27</v>
      </c>
      <c r="E819">
        <v>0.09</v>
      </c>
      <c r="F819" t="s">
        <v>4193</v>
      </c>
      <c r="G819">
        <v>0.20549999999999999</v>
      </c>
      <c r="H819" t="s">
        <v>4199</v>
      </c>
      <c r="I819">
        <v>7.4999999999999997E-2</v>
      </c>
      <c r="J819">
        <v>5.7500000000000002E-2</v>
      </c>
      <c r="K819">
        <v>6.2E-2</v>
      </c>
      <c r="L819" t="s">
        <v>4206</v>
      </c>
      <c r="M819">
        <v>6</v>
      </c>
    </row>
    <row r="820" spans="1:13" x14ac:dyDescent="0.3">
      <c r="A820" t="s">
        <v>831</v>
      </c>
      <c r="B820" t="s">
        <v>17</v>
      </c>
      <c r="C820">
        <v>0.35</v>
      </c>
      <c r="D820">
        <v>0.25</v>
      </c>
      <c r="E820">
        <v>7.0000000000000007E-2</v>
      </c>
      <c r="F820" t="s">
        <v>4193</v>
      </c>
      <c r="G820">
        <v>0.18</v>
      </c>
      <c r="H820" t="s">
        <v>4197</v>
      </c>
      <c r="I820">
        <v>6.5500000000000003E-2</v>
      </c>
      <c r="J820">
        <v>4.8000000000000001E-2</v>
      </c>
      <c r="K820">
        <v>5.3999999999999999E-2</v>
      </c>
      <c r="L820" t="s">
        <v>4204</v>
      </c>
      <c r="M820">
        <v>6</v>
      </c>
    </row>
    <row r="821" spans="1:13" x14ac:dyDescent="0.3">
      <c r="A821" t="s">
        <v>832</v>
      </c>
      <c r="B821" t="s">
        <v>17</v>
      </c>
      <c r="C821">
        <v>0.36</v>
      </c>
      <c r="D821">
        <v>0.3</v>
      </c>
      <c r="E821">
        <v>8.5000000000000006E-2</v>
      </c>
      <c r="F821" t="s">
        <v>4196</v>
      </c>
      <c r="G821">
        <v>0.27</v>
      </c>
      <c r="H821" t="s">
        <v>14</v>
      </c>
      <c r="I821">
        <v>0.11849999999999999</v>
      </c>
      <c r="J821">
        <v>6.4000000000000001E-2</v>
      </c>
      <c r="K821">
        <v>7.4499999999999997E-2</v>
      </c>
      <c r="L821" t="s">
        <v>4201</v>
      </c>
      <c r="M821">
        <v>7</v>
      </c>
    </row>
    <row r="822" spans="1:13" x14ac:dyDescent="0.3">
      <c r="A822" t="s">
        <v>833</v>
      </c>
      <c r="B822" t="s">
        <v>17</v>
      </c>
      <c r="C822">
        <v>0.36499999999999999</v>
      </c>
      <c r="D822">
        <v>0.27500000000000002</v>
      </c>
      <c r="E822">
        <v>0.13500000000000001</v>
      </c>
      <c r="F822" t="s">
        <v>4193</v>
      </c>
      <c r="G822">
        <v>0.24</v>
      </c>
      <c r="H822" t="s">
        <v>4197</v>
      </c>
      <c r="I822">
        <v>0.108</v>
      </c>
      <c r="J822">
        <v>4.4499999999999998E-2</v>
      </c>
      <c r="K822">
        <v>7.3499999999999996E-2</v>
      </c>
      <c r="L822" t="s">
        <v>4200</v>
      </c>
      <c r="M822">
        <v>7</v>
      </c>
    </row>
    <row r="823" spans="1:13" x14ac:dyDescent="0.3">
      <c r="A823" t="s">
        <v>834</v>
      </c>
      <c r="B823" t="s">
        <v>17</v>
      </c>
      <c r="C823">
        <v>0.37</v>
      </c>
      <c r="D823">
        <v>0.27500000000000002</v>
      </c>
      <c r="E823">
        <v>0.14000000000000001</v>
      </c>
      <c r="F823" t="s">
        <v>4193</v>
      </c>
      <c r="G823">
        <v>0.2215</v>
      </c>
      <c r="H823" t="s">
        <v>4199</v>
      </c>
      <c r="I823">
        <v>9.7000000000000003E-2</v>
      </c>
      <c r="J823">
        <v>4.5499999999999999E-2</v>
      </c>
      <c r="K823">
        <v>6.1499999999999999E-2</v>
      </c>
      <c r="L823" t="s">
        <v>4204</v>
      </c>
      <c r="M823">
        <v>6</v>
      </c>
    </row>
    <row r="824" spans="1:13" x14ac:dyDescent="0.3">
      <c r="A824" t="s">
        <v>835</v>
      </c>
      <c r="B824" t="s">
        <v>17</v>
      </c>
      <c r="C824">
        <v>0.38</v>
      </c>
      <c r="D824">
        <v>0.27500000000000002</v>
      </c>
      <c r="E824">
        <v>9.5000000000000001E-2</v>
      </c>
      <c r="F824" t="s">
        <v>4195</v>
      </c>
      <c r="G824">
        <v>0.13750000000000001</v>
      </c>
      <c r="H824" t="s">
        <v>17</v>
      </c>
      <c r="I824">
        <v>8.5999999999999993E-2</v>
      </c>
      <c r="J824">
        <v>5.8500000000000003E-2</v>
      </c>
      <c r="K824">
        <v>6.0499999999999998E-2</v>
      </c>
      <c r="L824" t="s">
        <v>11</v>
      </c>
      <c r="M824">
        <v>7</v>
      </c>
    </row>
    <row r="825" spans="1:13" x14ac:dyDescent="0.3">
      <c r="A825" t="s">
        <v>836</v>
      </c>
      <c r="B825" t="s">
        <v>17</v>
      </c>
      <c r="C825">
        <v>0.38500000000000001</v>
      </c>
      <c r="D825">
        <v>0.28999999999999998</v>
      </c>
      <c r="E825">
        <v>9.5000000000000001E-2</v>
      </c>
      <c r="F825" t="s">
        <v>4196</v>
      </c>
      <c r="G825">
        <v>0.312</v>
      </c>
      <c r="H825" t="s">
        <v>4199</v>
      </c>
      <c r="I825">
        <v>0.14299999999999999</v>
      </c>
      <c r="J825">
        <v>6.3500000000000001E-2</v>
      </c>
      <c r="K825">
        <v>8.5999999999999993E-2</v>
      </c>
      <c r="L825" t="s">
        <v>4204</v>
      </c>
      <c r="M825">
        <v>6</v>
      </c>
    </row>
    <row r="826" spans="1:13" x14ac:dyDescent="0.3">
      <c r="A826" t="s">
        <v>837</v>
      </c>
      <c r="B826" t="s">
        <v>17</v>
      </c>
      <c r="C826">
        <v>0.38500000000000001</v>
      </c>
      <c r="D826">
        <v>0.3</v>
      </c>
      <c r="E826">
        <v>0.1</v>
      </c>
      <c r="F826" t="s">
        <v>4195</v>
      </c>
      <c r="G826">
        <v>0.28949999999999998</v>
      </c>
      <c r="H826" t="s">
        <v>4199</v>
      </c>
      <c r="I826">
        <v>0.1215</v>
      </c>
      <c r="J826">
        <v>6.3E-2</v>
      </c>
      <c r="K826">
        <v>0.09</v>
      </c>
      <c r="L826" t="s">
        <v>11</v>
      </c>
      <c r="M826">
        <v>7</v>
      </c>
    </row>
    <row r="827" spans="1:13" x14ac:dyDescent="0.3">
      <c r="A827" t="s">
        <v>838</v>
      </c>
      <c r="B827" t="s">
        <v>17</v>
      </c>
      <c r="C827">
        <v>0.39500000000000002</v>
      </c>
      <c r="D827">
        <v>0.28999999999999998</v>
      </c>
      <c r="E827">
        <v>9.5000000000000001E-2</v>
      </c>
      <c r="F827" t="s">
        <v>4193</v>
      </c>
      <c r="G827">
        <v>0.31900000000000001</v>
      </c>
      <c r="H827" t="s">
        <v>14</v>
      </c>
      <c r="I827">
        <v>0.13800000000000001</v>
      </c>
      <c r="J827">
        <v>0.08</v>
      </c>
      <c r="K827">
        <v>8.2000000000000003E-2</v>
      </c>
      <c r="L827" t="s">
        <v>4206</v>
      </c>
      <c r="M827">
        <v>7</v>
      </c>
    </row>
    <row r="828" spans="1:13" x14ac:dyDescent="0.3">
      <c r="A828" t="s">
        <v>839</v>
      </c>
      <c r="B828" t="s">
        <v>17</v>
      </c>
      <c r="C828">
        <v>0.39500000000000002</v>
      </c>
      <c r="D828">
        <v>0.28999999999999998</v>
      </c>
      <c r="E828">
        <v>9.5000000000000001E-2</v>
      </c>
      <c r="F828" t="s">
        <v>4194</v>
      </c>
      <c r="G828">
        <v>0.30399999999999999</v>
      </c>
      <c r="H828" t="s">
        <v>17</v>
      </c>
      <c r="I828">
        <v>0.127</v>
      </c>
      <c r="J828">
        <v>8.4000000000000005E-2</v>
      </c>
      <c r="K828">
        <v>7.6999999999999999E-2</v>
      </c>
      <c r="L828" t="s">
        <v>4201</v>
      </c>
      <c r="M828">
        <v>6</v>
      </c>
    </row>
    <row r="829" spans="1:13" x14ac:dyDescent="0.3">
      <c r="A829" t="s">
        <v>840</v>
      </c>
      <c r="B829" t="s">
        <v>17</v>
      </c>
      <c r="C829">
        <v>0.4</v>
      </c>
      <c r="D829">
        <v>0.31</v>
      </c>
      <c r="E829">
        <v>0.1</v>
      </c>
      <c r="F829" t="s">
        <v>4193</v>
      </c>
      <c r="G829">
        <v>0.30599999999999999</v>
      </c>
      <c r="H829" t="s">
        <v>4197</v>
      </c>
      <c r="I829">
        <v>0.13</v>
      </c>
      <c r="J829">
        <v>0.06</v>
      </c>
      <c r="K829">
        <v>9.4E-2</v>
      </c>
      <c r="L829" t="s">
        <v>4203</v>
      </c>
      <c r="M829">
        <v>6</v>
      </c>
    </row>
    <row r="830" spans="1:13" x14ac:dyDescent="0.3">
      <c r="A830" t="s">
        <v>841</v>
      </c>
      <c r="B830" t="s">
        <v>17</v>
      </c>
      <c r="C830">
        <v>0.41</v>
      </c>
      <c r="D830">
        <v>0.32500000000000001</v>
      </c>
      <c r="E830">
        <v>0.1</v>
      </c>
      <c r="F830" t="s">
        <v>4193</v>
      </c>
      <c r="G830">
        <v>0.39400000000000002</v>
      </c>
      <c r="H830" t="s">
        <v>14</v>
      </c>
      <c r="I830">
        <v>0.20799999999999999</v>
      </c>
      <c r="J830">
        <v>6.5500000000000003E-2</v>
      </c>
      <c r="K830">
        <v>0.106</v>
      </c>
      <c r="L830" t="s">
        <v>4200</v>
      </c>
      <c r="M830">
        <v>6</v>
      </c>
    </row>
    <row r="831" spans="1:13" x14ac:dyDescent="0.3">
      <c r="A831" t="s">
        <v>842</v>
      </c>
      <c r="B831" t="s">
        <v>17</v>
      </c>
      <c r="C831">
        <v>0.41499999999999998</v>
      </c>
      <c r="D831">
        <v>0.32</v>
      </c>
      <c r="E831">
        <v>0.11</v>
      </c>
      <c r="F831" t="s">
        <v>4196</v>
      </c>
      <c r="G831">
        <v>0.3735</v>
      </c>
      <c r="H831" t="s">
        <v>4198</v>
      </c>
      <c r="I831">
        <v>0.17499999999999999</v>
      </c>
      <c r="J831">
        <v>7.5499999999999998E-2</v>
      </c>
      <c r="K831">
        <v>0.109</v>
      </c>
      <c r="L831" t="s">
        <v>4203</v>
      </c>
      <c r="M831">
        <v>7</v>
      </c>
    </row>
    <row r="832" spans="1:13" x14ac:dyDescent="0.3">
      <c r="A832" t="s">
        <v>843</v>
      </c>
      <c r="B832" t="s">
        <v>11</v>
      </c>
      <c r="C832">
        <v>0.41499999999999998</v>
      </c>
      <c r="D832">
        <v>0.30499999999999999</v>
      </c>
      <c r="E832">
        <v>0.1</v>
      </c>
      <c r="F832" t="s">
        <v>4196</v>
      </c>
      <c r="G832">
        <v>0.32500000000000001</v>
      </c>
      <c r="H832" t="s">
        <v>14</v>
      </c>
      <c r="I832">
        <v>0.156</v>
      </c>
      <c r="J832">
        <v>5.0500000000000003E-2</v>
      </c>
      <c r="K832">
        <v>9.0999999999999998E-2</v>
      </c>
      <c r="L832" t="s">
        <v>4204</v>
      </c>
      <c r="M832">
        <v>6</v>
      </c>
    </row>
    <row r="833" spans="1:13" x14ac:dyDescent="0.3">
      <c r="A833" t="s">
        <v>844</v>
      </c>
      <c r="B833" t="s">
        <v>17</v>
      </c>
      <c r="C833">
        <v>0.42499999999999999</v>
      </c>
      <c r="D833">
        <v>0.32500000000000001</v>
      </c>
      <c r="E833">
        <v>0.1</v>
      </c>
      <c r="F833" t="s">
        <v>4194</v>
      </c>
      <c r="G833">
        <v>0.39800000000000002</v>
      </c>
      <c r="H833" t="s">
        <v>4197</v>
      </c>
      <c r="I833">
        <v>0.11849999999999999</v>
      </c>
      <c r="J833">
        <v>6.4500000000000002E-2</v>
      </c>
      <c r="K833">
        <v>9.4500000000000001E-2</v>
      </c>
      <c r="L833" t="s">
        <v>4201</v>
      </c>
      <c r="M833">
        <v>6</v>
      </c>
    </row>
    <row r="834" spans="1:13" x14ac:dyDescent="0.3">
      <c r="A834" t="s">
        <v>845</v>
      </c>
      <c r="B834" t="s">
        <v>17</v>
      </c>
      <c r="C834">
        <v>0.44</v>
      </c>
      <c r="D834">
        <v>0.36499999999999999</v>
      </c>
      <c r="E834">
        <v>0.115</v>
      </c>
      <c r="F834" t="s">
        <v>4194</v>
      </c>
      <c r="G834">
        <v>0.501</v>
      </c>
      <c r="H834" t="s">
        <v>4199</v>
      </c>
      <c r="I834">
        <v>0.24349999999999999</v>
      </c>
      <c r="J834">
        <v>8.4000000000000005E-2</v>
      </c>
      <c r="K834">
        <v>0.14649999999999999</v>
      </c>
      <c r="L834" t="s">
        <v>4202</v>
      </c>
      <c r="M834">
        <v>9</v>
      </c>
    </row>
    <row r="835" spans="1:13" x14ac:dyDescent="0.3">
      <c r="A835" t="s">
        <v>846</v>
      </c>
      <c r="B835" t="s">
        <v>17</v>
      </c>
      <c r="C835">
        <v>0.44500000000000001</v>
      </c>
      <c r="D835">
        <v>0.33500000000000002</v>
      </c>
      <c r="E835">
        <v>0.1</v>
      </c>
      <c r="F835" t="s">
        <v>4194</v>
      </c>
      <c r="G835">
        <v>0.48949999999999999</v>
      </c>
      <c r="H835" t="s">
        <v>14</v>
      </c>
      <c r="I835">
        <v>0.27450000000000002</v>
      </c>
      <c r="J835">
        <v>8.5999999999999993E-2</v>
      </c>
      <c r="K835">
        <v>0.1105</v>
      </c>
      <c r="L835" t="s">
        <v>11</v>
      </c>
      <c r="M835">
        <v>7</v>
      </c>
    </row>
    <row r="836" spans="1:13" x14ac:dyDescent="0.3">
      <c r="A836" t="s">
        <v>847</v>
      </c>
      <c r="B836" t="s">
        <v>17</v>
      </c>
      <c r="C836">
        <v>0.44500000000000001</v>
      </c>
      <c r="D836">
        <v>0.32500000000000001</v>
      </c>
      <c r="E836">
        <v>0.1</v>
      </c>
      <c r="F836" t="s">
        <v>4196</v>
      </c>
      <c r="G836">
        <v>0.378</v>
      </c>
      <c r="H836" t="s">
        <v>17</v>
      </c>
      <c r="I836">
        <v>0.17949999999999999</v>
      </c>
      <c r="J836">
        <v>0.1</v>
      </c>
      <c r="K836">
        <v>8.8999999999999996E-2</v>
      </c>
      <c r="L836" t="s">
        <v>4206</v>
      </c>
      <c r="M836">
        <v>7</v>
      </c>
    </row>
    <row r="837" spans="1:13" x14ac:dyDescent="0.3">
      <c r="A837" t="s">
        <v>848</v>
      </c>
      <c r="B837" t="s">
        <v>17</v>
      </c>
      <c r="C837">
        <v>0.45</v>
      </c>
      <c r="D837">
        <v>0.35</v>
      </c>
      <c r="E837">
        <v>0.13</v>
      </c>
      <c r="F837" t="s">
        <v>4193</v>
      </c>
      <c r="G837">
        <v>0.54700000000000004</v>
      </c>
      <c r="H837" t="s">
        <v>4197</v>
      </c>
      <c r="I837">
        <v>0.245</v>
      </c>
      <c r="J837">
        <v>0.14050000000000001</v>
      </c>
      <c r="K837">
        <v>0.14050000000000001</v>
      </c>
      <c r="L837" t="s">
        <v>4203</v>
      </c>
      <c r="M837">
        <v>8</v>
      </c>
    </row>
    <row r="838" spans="1:13" x14ac:dyDescent="0.3">
      <c r="A838" t="s">
        <v>849</v>
      </c>
      <c r="B838" t="s">
        <v>11</v>
      </c>
      <c r="C838">
        <v>0.47</v>
      </c>
      <c r="D838">
        <v>0.375</v>
      </c>
      <c r="E838">
        <v>0.12</v>
      </c>
      <c r="F838" t="s">
        <v>4193</v>
      </c>
      <c r="G838">
        <v>0.58050000000000002</v>
      </c>
      <c r="H838" t="s">
        <v>4197</v>
      </c>
      <c r="I838">
        <v>0.26600000000000001</v>
      </c>
      <c r="J838">
        <v>9.35E-2</v>
      </c>
      <c r="K838">
        <v>0.16900000000000001</v>
      </c>
      <c r="L838" t="s">
        <v>11</v>
      </c>
      <c r="M838">
        <v>8</v>
      </c>
    </row>
    <row r="839" spans="1:13" x14ac:dyDescent="0.3">
      <c r="A839" t="s">
        <v>850</v>
      </c>
      <c r="B839" t="s">
        <v>17</v>
      </c>
      <c r="C839">
        <v>0.47499999999999998</v>
      </c>
      <c r="D839">
        <v>0.36499999999999999</v>
      </c>
      <c r="E839">
        <v>0.125</v>
      </c>
      <c r="F839" t="s">
        <v>4196</v>
      </c>
      <c r="G839">
        <v>0.54649999999999999</v>
      </c>
      <c r="H839" t="s">
        <v>17</v>
      </c>
      <c r="I839">
        <v>0.22900000000000001</v>
      </c>
      <c r="J839">
        <v>0.11849999999999999</v>
      </c>
      <c r="K839">
        <v>0.17199999999999999</v>
      </c>
      <c r="L839" t="s">
        <v>4206</v>
      </c>
      <c r="M839">
        <v>9</v>
      </c>
    </row>
    <row r="840" spans="1:13" x14ac:dyDescent="0.3">
      <c r="A840" t="s">
        <v>851</v>
      </c>
      <c r="B840" t="s">
        <v>14</v>
      </c>
      <c r="C840">
        <v>0.48</v>
      </c>
      <c r="D840">
        <v>0.36499999999999999</v>
      </c>
      <c r="E840">
        <v>0.13500000000000001</v>
      </c>
      <c r="F840" t="s">
        <v>4196</v>
      </c>
      <c r="G840">
        <v>0.63949999999999996</v>
      </c>
      <c r="H840" t="s">
        <v>17</v>
      </c>
      <c r="I840">
        <v>0.29449999999999998</v>
      </c>
      <c r="J840">
        <v>0.113</v>
      </c>
      <c r="K840">
        <v>0.17499999999999999</v>
      </c>
      <c r="L840" t="s">
        <v>4201</v>
      </c>
      <c r="M840">
        <v>8</v>
      </c>
    </row>
    <row r="841" spans="1:13" x14ac:dyDescent="0.3">
      <c r="A841" t="s">
        <v>852</v>
      </c>
      <c r="B841" t="s">
        <v>17</v>
      </c>
      <c r="C841">
        <v>0.48499999999999999</v>
      </c>
      <c r="D841">
        <v>0.35499999999999998</v>
      </c>
      <c r="E841">
        <v>0.105</v>
      </c>
      <c r="F841" t="s">
        <v>4193</v>
      </c>
      <c r="G841">
        <v>0.498</v>
      </c>
      <c r="H841" t="s">
        <v>4199</v>
      </c>
      <c r="I841">
        <v>0.2175</v>
      </c>
      <c r="J841">
        <v>9.6000000000000002E-2</v>
      </c>
      <c r="K841">
        <v>0.1525</v>
      </c>
      <c r="L841" t="s">
        <v>4204</v>
      </c>
      <c r="M841">
        <v>9</v>
      </c>
    </row>
    <row r="842" spans="1:13" x14ac:dyDescent="0.3">
      <c r="A842" t="s">
        <v>853</v>
      </c>
      <c r="B842" t="s">
        <v>11</v>
      </c>
      <c r="C842">
        <v>0.49</v>
      </c>
      <c r="D842">
        <v>0.38500000000000001</v>
      </c>
      <c r="E842">
        <v>0.125</v>
      </c>
      <c r="F842" t="s">
        <v>4195</v>
      </c>
      <c r="G842">
        <v>0.60899999999999999</v>
      </c>
      <c r="H842" t="s">
        <v>4199</v>
      </c>
      <c r="I842">
        <v>0.30649999999999999</v>
      </c>
      <c r="J842">
        <v>9.6000000000000002E-2</v>
      </c>
      <c r="K842">
        <v>0.17749999999999999</v>
      </c>
      <c r="L842" t="s">
        <v>11</v>
      </c>
      <c r="M842">
        <v>8</v>
      </c>
    </row>
    <row r="843" spans="1:13" x14ac:dyDescent="0.3">
      <c r="A843" t="s">
        <v>854</v>
      </c>
      <c r="B843" t="s">
        <v>14</v>
      </c>
      <c r="C843">
        <v>0.495</v>
      </c>
      <c r="D843">
        <v>0.41</v>
      </c>
      <c r="E843">
        <v>0.125</v>
      </c>
      <c r="F843" t="s">
        <v>4196</v>
      </c>
      <c r="G843">
        <v>0.75549999999999995</v>
      </c>
      <c r="H843" t="s">
        <v>4198</v>
      </c>
      <c r="I843">
        <v>0.33550000000000002</v>
      </c>
      <c r="J843">
        <v>0.129</v>
      </c>
      <c r="K843">
        <v>0.214</v>
      </c>
      <c r="L843" t="s">
        <v>4205</v>
      </c>
      <c r="M843">
        <v>9</v>
      </c>
    </row>
    <row r="844" spans="1:13" x14ac:dyDescent="0.3">
      <c r="A844" t="s">
        <v>855</v>
      </c>
      <c r="B844" t="s">
        <v>11</v>
      </c>
      <c r="C844">
        <v>0.5</v>
      </c>
      <c r="D844">
        <v>0.4</v>
      </c>
      <c r="E844">
        <v>0.125</v>
      </c>
      <c r="F844" t="s">
        <v>4193</v>
      </c>
      <c r="G844">
        <v>0.59750000000000003</v>
      </c>
      <c r="H844" t="s">
        <v>14</v>
      </c>
      <c r="I844">
        <v>0.27</v>
      </c>
      <c r="J844">
        <v>0.1275</v>
      </c>
      <c r="K844">
        <v>0.16600000000000001</v>
      </c>
      <c r="L844" t="s">
        <v>4201</v>
      </c>
      <c r="M844">
        <v>9</v>
      </c>
    </row>
    <row r="845" spans="1:13" x14ac:dyDescent="0.3">
      <c r="A845" t="s">
        <v>856</v>
      </c>
      <c r="B845" t="s">
        <v>11</v>
      </c>
      <c r="C845">
        <v>0.505</v>
      </c>
      <c r="D845">
        <v>0.44</v>
      </c>
      <c r="E845">
        <v>0.14000000000000001</v>
      </c>
      <c r="F845" t="s">
        <v>4194</v>
      </c>
      <c r="G845">
        <v>0.82750000000000001</v>
      </c>
      <c r="H845" t="s">
        <v>17</v>
      </c>
      <c r="I845">
        <v>0.34150000000000003</v>
      </c>
      <c r="J845">
        <v>0.1855</v>
      </c>
      <c r="K845">
        <v>0.23899999999999999</v>
      </c>
      <c r="L845" t="s">
        <v>11</v>
      </c>
      <c r="M845">
        <v>8</v>
      </c>
    </row>
    <row r="846" spans="1:13" x14ac:dyDescent="0.3">
      <c r="A846" t="s">
        <v>857</v>
      </c>
      <c r="B846" t="s">
        <v>11</v>
      </c>
      <c r="C846">
        <v>0.52500000000000002</v>
      </c>
      <c r="D846">
        <v>0.39500000000000002</v>
      </c>
      <c r="E846">
        <v>0.13</v>
      </c>
      <c r="F846" t="s">
        <v>4195</v>
      </c>
      <c r="G846">
        <v>0.76349999999999996</v>
      </c>
      <c r="H846" t="s">
        <v>4199</v>
      </c>
      <c r="I846">
        <v>0.33750000000000002</v>
      </c>
      <c r="J846">
        <v>0.14249999999999999</v>
      </c>
      <c r="K846">
        <v>0.22500000000000001</v>
      </c>
      <c r="L846" t="s">
        <v>4200</v>
      </c>
      <c r="M846">
        <v>8</v>
      </c>
    </row>
    <row r="847" spans="1:13" x14ac:dyDescent="0.3">
      <c r="A847" t="s">
        <v>858</v>
      </c>
      <c r="B847" t="s">
        <v>11</v>
      </c>
      <c r="C847">
        <v>0.54</v>
      </c>
      <c r="D847">
        <v>0.40500000000000003</v>
      </c>
      <c r="E847">
        <v>0.125</v>
      </c>
      <c r="F847" t="s">
        <v>4193</v>
      </c>
      <c r="G847">
        <v>0.89100000000000001</v>
      </c>
      <c r="H847" t="s">
        <v>4198</v>
      </c>
      <c r="I847">
        <v>0.48149999999999998</v>
      </c>
      <c r="J847">
        <v>0.1915</v>
      </c>
      <c r="K847">
        <v>0.20200000000000001</v>
      </c>
      <c r="L847" t="s">
        <v>4201</v>
      </c>
      <c r="M847">
        <v>9</v>
      </c>
    </row>
    <row r="848" spans="1:13" x14ac:dyDescent="0.3">
      <c r="A848" t="s">
        <v>859</v>
      </c>
      <c r="B848" t="s">
        <v>14</v>
      </c>
      <c r="C848">
        <v>0.54</v>
      </c>
      <c r="D848">
        <v>0.42</v>
      </c>
      <c r="E848">
        <v>0.14000000000000001</v>
      </c>
      <c r="F848" t="s">
        <v>4193</v>
      </c>
      <c r="G848">
        <v>0.80500000000000005</v>
      </c>
      <c r="H848" t="s">
        <v>17</v>
      </c>
      <c r="I848">
        <v>0.36899999999999999</v>
      </c>
      <c r="J848">
        <v>0.17249999999999999</v>
      </c>
      <c r="K848">
        <v>0.21</v>
      </c>
      <c r="L848" t="s">
        <v>4204</v>
      </c>
      <c r="M848">
        <v>11</v>
      </c>
    </row>
    <row r="849" spans="1:13" x14ac:dyDescent="0.3">
      <c r="A849" t="s">
        <v>860</v>
      </c>
      <c r="B849" t="s">
        <v>14</v>
      </c>
      <c r="C849">
        <v>0.54500000000000004</v>
      </c>
      <c r="D849">
        <v>0.44</v>
      </c>
      <c r="E849">
        <v>0.13500000000000001</v>
      </c>
      <c r="F849" t="s">
        <v>4193</v>
      </c>
      <c r="G849">
        <v>0.91849999999999998</v>
      </c>
      <c r="H849" t="s">
        <v>17</v>
      </c>
      <c r="I849">
        <v>0.42899999999999999</v>
      </c>
      <c r="J849">
        <v>0.20150000000000001</v>
      </c>
      <c r="K849">
        <v>0.23749999999999999</v>
      </c>
      <c r="L849" t="s">
        <v>11</v>
      </c>
      <c r="M849">
        <v>10</v>
      </c>
    </row>
    <row r="850" spans="1:13" x14ac:dyDescent="0.3">
      <c r="A850" t="s">
        <v>861</v>
      </c>
      <c r="B850" t="s">
        <v>14</v>
      </c>
      <c r="C850">
        <v>0.55000000000000004</v>
      </c>
      <c r="D850">
        <v>0.43</v>
      </c>
      <c r="E850">
        <v>0.125</v>
      </c>
      <c r="F850" t="s">
        <v>4193</v>
      </c>
      <c r="G850">
        <v>0.92300000000000004</v>
      </c>
      <c r="H850" t="s">
        <v>4197</v>
      </c>
      <c r="I850">
        <v>0.40350000000000003</v>
      </c>
      <c r="J850">
        <v>0.17499999999999999</v>
      </c>
      <c r="K850">
        <v>0.28299999999999997</v>
      </c>
      <c r="L850" t="s">
        <v>4201</v>
      </c>
      <c r="M850">
        <v>8</v>
      </c>
    </row>
    <row r="851" spans="1:13" x14ac:dyDescent="0.3">
      <c r="A851" t="s">
        <v>862</v>
      </c>
      <c r="B851" t="s">
        <v>11</v>
      </c>
      <c r="C851">
        <v>0.55000000000000004</v>
      </c>
      <c r="D851">
        <v>0.45</v>
      </c>
      <c r="E851">
        <v>0.15</v>
      </c>
      <c r="F851" t="s">
        <v>4193</v>
      </c>
      <c r="G851">
        <v>1.0145</v>
      </c>
      <c r="H851" t="s">
        <v>14</v>
      </c>
      <c r="I851">
        <v>0.40699999999999997</v>
      </c>
      <c r="J851">
        <v>0.20150000000000001</v>
      </c>
      <c r="K851">
        <v>0.28749999999999998</v>
      </c>
      <c r="L851" t="s">
        <v>4204</v>
      </c>
      <c r="M851">
        <v>10</v>
      </c>
    </row>
    <row r="852" spans="1:13" x14ac:dyDescent="0.3">
      <c r="A852" t="s">
        <v>863</v>
      </c>
      <c r="B852" t="s">
        <v>14</v>
      </c>
      <c r="C852">
        <v>0.55000000000000004</v>
      </c>
      <c r="D852">
        <v>0.45</v>
      </c>
      <c r="E852">
        <v>0.15</v>
      </c>
      <c r="F852" t="s">
        <v>4195</v>
      </c>
      <c r="G852">
        <v>0.875</v>
      </c>
      <c r="H852" t="s">
        <v>14</v>
      </c>
      <c r="I852">
        <v>0.36199999999999999</v>
      </c>
      <c r="J852">
        <v>0.17549999999999999</v>
      </c>
      <c r="K852">
        <v>0.27650000000000002</v>
      </c>
      <c r="L852" t="s">
        <v>4203</v>
      </c>
      <c r="M852">
        <v>10</v>
      </c>
    </row>
    <row r="853" spans="1:13" x14ac:dyDescent="0.3">
      <c r="A853" t="s">
        <v>864</v>
      </c>
      <c r="B853" t="s">
        <v>11</v>
      </c>
      <c r="C853">
        <v>0.55500000000000005</v>
      </c>
      <c r="D853">
        <v>0.435</v>
      </c>
      <c r="E853">
        <v>0.14499999999999999</v>
      </c>
      <c r="F853" t="s">
        <v>4195</v>
      </c>
      <c r="G853">
        <v>0.96850000000000003</v>
      </c>
      <c r="H853" t="s">
        <v>4197</v>
      </c>
      <c r="I853">
        <v>0.4985</v>
      </c>
      <c r="J853">
        <v>0.16800000000000001</v>
      </c>
      <c r="K853">
        <v>0.23849999999999999</v>
      </c>
      <c r="L853" t="s">
        <v>4202</v>
      </c>
      <c r="M853">
        <v>9</v>
      </c>
    </row>
    <row r="854" spans="1:13" x14ac:dyDescent="0.3">
      <c r="A854" t="s">
        <v>865</v>
      </c>
      <c r="B854" t="s">
        <v>11</v>
      </c>
      <c r="C854">
        <v>0.56499999999999995</v>
      </c>
      <c r="D854">
        <v>0.45</v>
      </c>
      <c r="E854">
        <v>0.155</v>
      </c>
      <c r="F854" t="s">
        <v>4195</v>
      </c>
      <c r="G854">
        <v>1.0595000000000001</v>
      </c>
      <c r="H854" t="s">
        <v>4199</v>
      </c>
      <c r="I854">
        <v>0.47349999999999998</v>
      </c>
      <c r="J854">
        <v>0.24</v>
      </c>
      <c r="K854">
        <v>0.26500000000000001</v>
      </c>
      <c r="L854" t="s">
        <v>4201</v>
      </c>
      <c r="M854">
        <v>10</v>
      </c>
    </row>
    <row r="855" spans="1:13" x14ac:dyDescent="0.3">
      <c r="A855" t="s">
        <v>866</v>
      </c>
      <c r="B855" t="s">
        <v>11</v>
      </c>
      <c r="C855">
        <v>0.56999999999999995</v>
      </c>
      <c r="D855">
        <v>0.45500000000000002</v>
      </c>
      <c r="E855">
        <v>0.15</v>
      </c>
      <c r="F855" t="s">
        <v>4196</v>
      </c>
      <c r="G855">
        <v>0.95199999999999996</v>
      </c>
      <c r="H855" t="s">
        <v>4199</v>
      </c>
      <c r="I855">
        <v>0.38950000000000001</v>
      </c>
      <c r="J855">
        <v>0.2155</v>
      </c>
      <c r="K855">
        <v>0.27450000000000002</v>
      </c>
      <c r="L855" t="s">
        <v>4205</v>
      </c>
      <c r="M855">
        <v>9</v>
      </c>
    </row>
    <row r="856" spans="1:13" x14ac:dyDescent="0.3">
      <c r="A856" t="s">
        <v>867</v>
      </c>
      <c r="B856" t="s">
        <v>11</v>
      </c>
      <c r="C856">
        <v>0.56999999999999995</v>
      </c>
      <c r="D856">
        <v>0.435</v>
      </c>
      <c r="E856">
        <v>0.13</v>
      </c>
      <c r="F856" t="s">
        <v>4196</v>
      </c>
      <c r="G856">
        <v>0.75349999999999995</v>
      </c>
      <c r="H856" t="s">
        <v>17</v>
      </c>
      <c r="I856">
        <v>0.34899999999999998</v>
      </c>
      <c r="J856">
        <v>0.17549999999999999</v>
      </c>
      <c r="K856">
        <v>0.19400000000000001</v>
      </c>
      <c r="L856" t="s">
        <v>4204</v>
      </c>
      <c r="M856">
        <v>10</v>
      </c>
    </row>
    <row r="857" spans="1:13" x14ac:dyDescent="0.3">
      <c r="A857" t="s">
        <v>868</v>
      </c>
      <c r="B857" t="s">
        <v>14</v>
      </c>
      <c r="C857">
        <v>0.57499999999999996</v>
      </c>
      <c r="D857">
        <v>0.46500000000000002</v>
      </c>
      <c r="E857">
        <v>0.14000000000000001</v>
      </c>
      <c r="F857" t="s">
        <v>4194</v>
      </c>
      <c r="G857">
        <v>0.95799999999999996</v>
      </c>
      <c r="H857" t="s">
        <v>4197</v>
      </c>
      <c r="I857">
        <v>0.442</v>
      </c>
      <c r="J857">
        <v>0.18149999999999999</v>
      </c>
      <c r="K857">
        <v>0.27050000000000002</v>
      </c>
      <c r="L857" t="s">
        <v>4200</v>
      </c>
      <c r="M857">
        <v>9</v>
      </c>
    </row>
    <row r="858" spans="1:13" x14ac:dyDescent="0.3">
      <c r="A858" t="s">
        <v>869</v>
      </c>
      <c r="B858" t="s">
        <v>11</v>
      </c>
      <c r="C858">
        <v>0.59</v>
      </c>
      <c r="D858">
        <v>0.47499999999999998</v>
      </c>
      <c r="E858">
        <v>0.16500000000000001</v>
      </c>
      <c r="F858" t="s">
        <v>4195</v>
      </c>
      <c r="G858">
        <v>1.077</v>
      </c>
      <c r="H858" t="s">
        <v>14</v>
      </c>
      <c r="I858">
        <v>0.45450000000000002</v>
      </c>
      <c r="J858">
        <v>0.24399999999999999</v>
      </c>
      <c r="K858">
        <v>0.3095</v>
      </c>
      <c r="L858" t="s">
        <v>4202</v>
      </c>
      <c r="M858">
        <v>9</v>
      </c>
    </row>
    <row r="859" spans="1:13" x14ac:dyDescent="0.3">
      <c r="A859" t="s">
        <v>870</v>
      </c>
      <c r="B859" t="s">
        <v>11</v>
      </c>
      <c r="C859">
        <v>0.59</v>
      </c>
      <c r="D859">
        <v>0.46</v>
      </c>
      <c r="E859">
        <v>0.13</v>
      </c>
      <c r="F859" t="s">
        <v>4196</v>
      </c>
      <c r="G859">
        <v>1.1020000000000001</v>
      </c>
      <c r="H859" t="s">
        <v>4199</v>
      </c>
      <c r="I859">
        <v>0.45500000000000002</v>
      </c>
      <c r="J859">
        <v>0.20549999999999999</v>
      </c>
      <c r="K859">
        <v>0.33</v>
      </c>
      <c r="L859" t="s">
        <v>4201</v>
      </c>
      <c r="M859">
        <v>12</v>
      </c>
    </row>
    <row r="860" spans="1:13" x14ac:dyDescent="0.3">
      <c r="A860" t="s">
        <v>871</v>
      </c>
      <c r="B860" t="s">
        <v>14</v>
      </c>
      <c r="C860">
        <v>0.59499999999999997</v>
      </c>
      <c r="D860">
        <v>0.48</v>
      </c>
      <c r="E860">
        <v>0.15</v>
      </c>
      <c r="F860" t="s">
        <v>4194</v>
      </c>
      <c r="G860">
        <v>1.1100000000000001</v>
      </c>
      <c r="H860" t="s">
        <v>17</v>
      </c>
      <c r="I860">
        <v>0.498</v>
      </c>
      <c r="J860">
        <v>0.22800000000000001</v>
      </c>
      <c r="K860">
        <v>0.33</v>
      </c>
      <c r="L860" t="s">
        <v>4204</v>
      </c>
      <c r="M860">
        <v>10</v>
      </c>
    </row>
    <row r="861" spans="1:13" x14ac:dyDescent="0.3">
      <c r="A861" t="s">
        <v>872</v>
      </c>
      <c r="B861" t="s">
        <v>14</v>
      </c>
      <c r="C861">
        <v>0.59499999999999997</v>
      </c>
      <c r="D861">
        <v>0.48</v>
      </c>
      <c r="E861">
        <v>0.16</v>
      </c>
      <c r="F861" t="s">
        <v>4193</v>
      </c>
      <c r="G861">
        <v>1.2095</v>
      </c>
      <c r="H861" t="s">
        <v>4197</v>
      </c>
      <c r="I861">
        <v>0.52249999999999996</v>
      </c>
      <c r="J861">
        <v>0.29599999999999999</v>
      </c>
      <c r="K861">
        <v>0.32</v>
      </c>
      <c r="L861" t="s">
        <v>4202</v>
      </c>
      <c r="M861">
        <v>8</v>
      </c>
    </row>
    <row r="862" spans="1:13" x14ac:dyDescent="0.3">
      <c r="A862" t="s">
        <v>873</v>
      </c>
      <c r="B862" t="s">
        <v>14</v>
      </c>
      <c r="C862">
        <v>0.59499999999999997</v>
      </c>
      <c r="D862">
        <v>0.47499999999999998</v>
      </c>
      <c r="E862">
        <v>0.16</v>
      </c>
      <c r="F862" t="s">
        <v>4194</v>
      </c>
      <c r="G862">
        <v>1.1405000000000001</v>
      </c>
      <c r="H862" t="s">
        <v>14</v>
      </c>
      <c r="I862">
        <v>0.54700000000000004</v>
      </c>
      <c r="J862">
        <v>0.23100000000000001</v>
      </c>
      <c r="K862">
        <v>0.27100000000000002</v>
      </c>
      <c r="L862" t="s">
        <v>4206</v>
      </c>
      <c r="M862">
        <v>6</v>
      </c>
    </row>
    <row r="863" spans="1:13" x14ac:dyDescent="0.3">
      <c r="A863" t="s">
        <v>874</v>
      </c>
      <c r="B863" t="s">
        <v>14</v>
      </c>
      <c r="C863">
        <v>0.59499999999999997</v>
      </c>
      <c r="D863">
        <v>0.46500000000000002</v>
      </c>
      <c r="E863">
        <v>0.14000000000000001</v>
      </c>
      <c r="F863" t="s">
        <v>4193</v>
      </c>
      <c r="G863">
        <v>1.113</v>
      </c>
      <c r="H863" t="s">
        <v>4199</v>
      </c>
      <c r="I863">
        <v>0.51749999999999996</v>
      </c>
      <c r="J863">
        <v>0.24399999999999999</v>
      </c>
      <c r="K863">
        <v>0.30499999999999999</v>
      </c>
      <c r="L863" t="s">
        <v>4206</v>
      </c>
      <c r="M863">
        <v>12</v>
      </c>
    </row>
    <row r="864" spans="1:13" x14ac:dyDescent="0.3">
      <c r="A864" t="s">
        <v>875</v>
      </c>
      <c r="B864" t="s">
        <v>11</v>
      </c>
      <c r="C864">
        <v>0.6</v>
      </c>
      <c r="D864">
        <v>0.47499999999999998</v>
      </c>
      <c r="E864">
        <v>0.17499999999999999</v>
      </c>
      <c r="F864" t="s">
        <v>4193</v>
      </c>
      <c r="G864">
        <v>1.3445</v>
      </c>
      <c r="H864" t="s">
        <v>14</v>
      </c>
      <c r="I864">
        <v>0.54900000000000004</v>
      </c>
      <c r="J864">
        <v>0.28749999999999998</v>
      </c>
      <c r="K864">
        <v>0.36</v>
      </c>
      <c r="L864" t="s">
        <v>11</v>
      </c>
      <c r="M864">
        <v>11</v>
      </c>
    </row>
    <row r="865" spans="1:13" x14ac:dyDescent="0.3">
      <c r="A865" t="s">
        <v>876</v>
      </c>
      <c r="B865" t="s">
        <v>14</v>
      </c>
      <c r="C865">
        <v>0.6</v>
      </c>
      <c r="D865">
        <v>0.47499999999999998</v>
      </c>
      <c r="E865">
        <v>0.155</v>
      </c>
      <c r="F865" t="s">
        <v>4196</v>
      </c>
      <c r="G865">
        <v>1.21</v>
      </c>
      <c r="H865" t="s">
        <v>4197</v>
      </c>
      <c r="I865">
        <v>0.65300000000000002</v>
      </c>
      <c r="J865">
        <v>0.16950000000000001</v>
      </c>
      <c r="K865">
        <v>0.32050000000000001</v>
      </c>
      <c r="L865" t="s">
        <v>4202</v>
      </c>
      <c r="M865">
        <v>10</v>
      </c>
    </row>
    <row r="866" spans="1:13" x14ac:dyDescent="0.3">
      <c r="A866" t="s">
        <v>877</v>
      </c>
      <c r="B866" t="s">
        <v>11</v>
      </c>
      <c r="C866">
        <v>0.6</v>
      </c>
      <c r="D866">
        <v>0.495</v>
      </c>
      <c r="E866">
        <v>0.17499999999999999</v>
      </c>
      <c r="F866" t="s">
        <v>4193</v>
      </c>
      <c r="G866">
        <v>1.29</v>
      </c>
      <c r="H866" t="s">
        <v>4199</v>
      </c>
      <c r="I866">
        <v>0.60599999999999998</v>
      </c>
      <c r="J866">
        <v>0.27600000000000002</v>
      </c>
      <c r="K866">
        <v>0.34449999999999997</v>
      </c>
      <c r="L866" t="s">
        <v>4203</v>
      </c>
      <c r="M866">
        <v>11</v>
      </c>
    </row>
    <row r="867" spans="1:13" x14ac:dyDescent="0.3">
      <c r="A867" t="s">
        <v>878</v>
      </c>
      <c r="B867" t="s">
        <v>14</v>
      </c>
      <c r="C867">
        <v>0.60499999999999998</v>
      </c>
      <c r="D867">
        <v>0.47499999999999998</v>
      </c>
      <c r="E867">
        <v>0.17499999999999999</v>
      </c>
      <c r="F867" t="s">
        <v>4195</v>
      </c>
      <c r="G867">
        <v>1.3819999999999999</v>
      </c>
      <c r="H867" t="s">
        <v>17</v>
      </c>
      <c r="I867">
        <v>0.60899999999999999</v>
      </c>
      <c r="J867">
        <v>0.23250000000000001</v>
      </c>
      <c r="K867">
        <v>0.39850000000000002</v>
      </c>
      <c r="L867" t="s">
        <v>4200</v>
      </c>
      <c r="M867">
        <v>10</v>
      </c>
    </row>
    <row r="868" spans="1:13" x14ac:dyDescent="0.3">
      <c r="A868" t="s">
        <v>879</v>
      </c>
      <c r="B868" t="s">
        <v>11</v>
      </c>
      <c r="C868">
        <v>0.60499999999999998</v>
      </c>
      <c r="D868">
        <v>0.45500000000000002</v>
      </c>
      <c r="E868">
        <v>0.16</v>
      </c>
      <c r="F868" t="s">
        <v>4194</v>
      </c>
      <c r="G868">
        <v>1.1034999999999999</v>
      </c>
      <c r="H868" t="s">
        <v>17</v>
      </c>
      <c r="I868">
        <v>0.42099999999999999</v>
      </c>
      <c r="J868">
        <v>0.30149999999999999</v>
      </c>
      <c r="K868">
        <v>0.32500000000000001</v>
      </c>
      <c r="L868" t="s">
        <v>4202</v>
      </c>
      <c r="M868">
        <v>9</v>
      </c>
    </row>
    <row r="869" spans="1:13" x14ac:dyDescent="0.3">
      <c r="A869" t="s">
        <v>880</v>
      </c>
      <c r="B869" t="s">
        <v>14</v>
      </c>
      <c r="C869">
        <v>0.61499999999999999</v>
      </c>
      <c r="D869">
        <v>0.5</v>
      </c>
      <c r="E869">
        <v>0.17499999999999999</v>
      </c>
      <c r="F869" t="s">
        <v>4195</v>
      </c>
      <c r="G869">
        <v>1.377</v>
      </c>
      <c r="H869" t="s">
        <v>4199</v>
      </c>
      <c r="I869">
        <v>0.5585</v>
      </c>
      <c r="J869">
        <v>0.33</v>
      </c>
      <c r="K869">
        <v>0.29199999999999998</v>
      </c>
      <c r="L869" t="s">
        <v>4205</v>
      </c>
      <c r="M869">
        <v>12</v>
      </c>
    </row>
    <row r="870" spans="1:13" x14ac:dyDescent="0.3">
      <c r="A870" t="s">
        <v>881</v>
      </c>
      <c r="B870" t="s">
        <v>14</v>
      </c>
      <c r="C870">
        <v>0.61499999999999999</v>
      </c>
      <c r="D870">
        <v>0.52</v>
      </c>
      <c r="E870">
        <v>0.15</v>
      </c>
      <c r="F870" t="s">
        <v>4194</v>
      </c>
      <c r="G870">
        <v>1.3434999999999999</v>
      </c>
      <c r="H870" t="s">
        <v>14</v>
      </c>
      <c r="I870">
        <v>0.629</v>
      </c>
      <c r="J870">
        <v>0.26050000000000001</v>
      </c>
      <c r="K870">
        <v>0.34499999999999997</v>
      </c>
      <c r="L870" t="s">
        <v>4201</v>
      </c>
      <c r="M870">
        <v>10</v>
      </c>
    </row>
    <row r="871" spans="1:13" x14ac:dyDescent="0.3">
      <c r="A871" t="s">
        <v>882</v>
      </c>
      <c r="B871" t="s">
        <v>11</v>
      </c>
      <c r="C871">
        <v>0.61499999999999999</v>
      </c>
      <c r="D871">
        <v>0.51</v>
      </c>
      <c r="E871">
        <v>0.15</v>
      </c>
      <c r="F871" t="s">
        <v>4193</v>
      </c>
      <c r="G871">
        <v>1.296</v>
      </c>
      <c r="H871" t="s">
        <v>4198</v>
      </c>
      <c r="I871">
        <v>0.54500000000000004</v>
      </c>
      <c r="J871">
        <v>0.33150000000000002</v>
      </c>
      <c r="K871">
        <v>0.32</v>
      </c>
      <c r="L871" t="s">
        <v>4201</v>
      </c>
      <c r="M871">
        <v>9</v>
      </c>
    </row>
    <row r="872" spans="1:13" x14ac:dyDescent="0.3">
      <c r="A872" t="s">
        <v>883</v>
      </c>
      <c r="B872" t="s">
        <v>11</v>
      </c>
      <c r="C872">
        <v>0.61499999999999999</v>
      </c>
      <c r="D872">
        <v>0.505</v>
      </c>
      <c r="E872">
        <v>0.16500000000000001</v>
      </c>
      <c r="F872" t="s">
        <v>4193</v>
      </c>
      <c r="G872">
        <v>1.34</v>
      </c>
      <c r="H872" t="s">
        <v>17</v>
      </c>
      <c r="I872">
        <v>0.53149999999999997</v>
      </c>
      <c r="J872">
        <v>0.28149999999999997</v>
      </c>
      <c r="K872">
        <v>0.41</v>
      </c>
      <c r="L872" t="s">
        <v>4202</v>
      </c>
      <c r="M872">
        <v>12</v>
      </c>
    </row>
    <row r="873" spans="1:13" x14ac:dyDescent="0.3">
      <c r="A873" t="s">
        <v>884</v>
      </c>
      <c r="B873" t="s">
        <v>14</v>
      </c>
      <c r="C873">
        <v>0.62</v>
      </c>
      <c r="D873">
        <v>0.505</v>
      </c>
      <c r="E873">
        <v>0.16</v>
      </c>
      <c r="F873" t="s">
        <v>4196</v>
      </c>
      <c r="G873">
        <v>1.3725000000000001</v>
      </c>
      <c r="H873" t="s">
        <v>14</v>
      </c>
      <c r="I873">
        <v>0.62849999999999995</v>
      </c>
      <c r="J873">
        <v>0.27500000000000002</v>
      </c>
      <c r="K873">
        <v>0.36849999999999999</v>
      </c>
      <c r="L873" t="s">
        <v>4202</v>
      </c>
      <c r="M873">
        <v>11</v>
      </c>
    </row>
    <row r="874" spans="1:13" x14ac:dyDescent="0.3">
      <c r="A874" t="s">
        <v>885</v>
      </c>
      <c r="B874" t="s">
        <v>11</v>
      </c>
      <c r="C874">
        <v>0.62</v>
      </c>
      <c r="D874">
        <v>0.5</v>
      </c>
      <c r="E874">
        <v>0.16500000000000001</v>
      </c>
      <c r="F874" t="s">
        <v>4193</v>
      </c>
      <c r="G874">
        <v>1.3069999999999999</v>
      </c>
      <c r="H874" t="s">
        <v>4197</v>
      </c>
      <c r="I874">
        <v>0.63549999999999995</v>
      </c>
      <c r="J874">
        <v>0.2545</v>
      </c>
      <c r="K874">
        <v>0.315</v>
      </c>
      <c r="L874" t="s">
        <v>4203</v>
      </c>
      <c r="M874">
        <v>9</v>
      </c>
    </row>
    <row r="875" spans="1:13" x14ac:dyDescent="0.3">
      <c r="A875" t="s">
        <v>886</v>
      </c>
      <c r="B875" t="s">
        <v>14</v>
      </c>
      <c r="C875">
        <v>0.625</v>
      </c>
      <c r="D875">
        <v>0.49</v>
      </c>
      <c r="E875">
        <v>0.155</v>
      </c>
      <c r="F875" t="s">
        <v>4195</v>
      </c>
      <c r="G875">
        <v>1.2084999999999999</v>
      </c>
      <c r="H875" t="s">
        <v>14</v>
      </c>
      <c r="I875">
        <v>0.46500000000000002</v>
      </c>
      <c r="J875">
        <v>0.16200000000000001</v>
      </c>
      <c r="K875">
        <v>0.41099999999999998</v>
      </c>
      <c r="L875" t="s">
        <v>4204</v>
      </c>
      <c r="M875">
        <v>11</v>
      </c>
    </row>
    <row r="876" spans="1:13" x14ac:dyDescent="0.3">
      <c r="A876" t="s">
        <v>887</v>
      </c>
      <c r="B876" t="s">
        <v>14</v>
      </c>
      <c r="C876">
        <v>0.625</v>
      </c>
      <c r="D876">
        <v>0.49</v>
      </c>
      <c r="E876">
        <v>0.2</v>
      </c>
      <c r="F876" t="s">
        <v>4196</v>
      </c>
      <c r="G876">
        <v>1.3825000000000001</v>
      </c>
      <c r="H876" t="s">
        <v>4199</v>
      </c>
      <c r="I876">
        <v>0.58950000000000002</v>
      </c>
      <c r="J876">
        <v>0.28499999999999998</v>
      </c>
      <c r="K876">
        <v>0.38100000000000001</v>
      </c>
      <c r="L876" t="s">
        <v>4203</v>
      </c>
      <c r="M876">
        <v>11</v>
      </c>
    </row>
    <row r="877" spans="1:13" x14ac:dyDescent="0.3">
      <c r="A877" t="s">
        <v>888</v>
      </c>
      <c r="B877" t="s">
        <v>11</v>
      </c>
      <c r="C877">
        <v>0.63</v>
      </c>
      <c r="D877">
        <v>0.505</v>
      </c>
      <c r="E877">
        <v>0.16500000000000001</v>
      </c>
      <c r="F877" t="s">
        <v>4196</v>
      </c>
      <c r="G877">
        <v>1.26</v>
      </c>
      <c r="H877" t="s">
        <v>4197</v>
      </c>
      <c r="I877">
        <v>0.45250000000000001</v>
      </c>
      <c r="J877">
        <v>0.27550000000000002</v>
      </c>
      <c r="K877">
        <v>0.40600000000000003</v>
      </c>
      <c r="L877" t="s">
        <v>4204</v>
      </c>
      <c r="M877">
        <v>14</v>
      </c>
    </row>
    <row r="878" spans="1:13" x14ac:dyDescent="0.3">
      <c r="A878" t="s">
        <v>889</v>
      </c>
      <c r="B878" t="s">
        <v>11</v>
      </c>
      <c r="C878">
        <v>0.63500000000000001</v>
      </c>
      <c r="D878">
        <v>0.51</v>
      </c>
      <c r="E878">
        <v>0.17</v>
      </c>
      <c r="F878" t="s">
        <v>4194</v>
      </c>
      <c r="G878">
        <v>1.3554999999999999</v>
      </c>
      <c r="H878" t="s">
        <v>14</v>
      </c>
      <c r="I878">
        <v>0.61899999999999999</v>
      </c>
      <c r="J878">
        <v>0.30499999999999999</v>
      </c>
      <c r="K878">
        <v>0.39</v>
      </c>
      <c r="L878" t="s">
        <v>4201</v>
      </c>
      <c r="M878">
        <v>9</v>
      </c>
    </row>
    <row r="879" spans="1:13" x14ac:dyDescent="0.3">
      <c r="A879" t="s">
        <v>890</v>
      </c>
      <c r="B879" t="s">
        <v>14</v>
      </c>
      <c r="C879">
        <v>0.63500000000000001</v>
      </c>
      <c r="D879">
        <v>0.5</v>
      </c>
      <c r="E879">
        <v>0.15</v>
      </c>
      <c r="F879" t="s">
        <v>4194</v>
      </c>
      <c r="G879">
        <v>1.3759999999999999</v>
      </c>
      <c r="H879" t="s">
        <v>4199</v>
      </c>
      <c r="I879">
        <v>0.64949999999999997</v>
      </c>
      <c r="J879">
        <v>0.36099999999999999</v>
      </c>
      <c r="K879">
        <v>0.31</v>
      </c>
      <c r="L879" t="s">
        <v>11</v>
      </c>
      <c r="M879">
        <v>10</v>
      </c>
    </row>
    <row r="880" spans="1:13" x14ac:dyDescent="0.3">
      <c r="A880" t="s">
        <v>891</v>
      </c>
      <c r="B880" t="s">
        <v>14</v>
      </c>
      <c r="C880">
        <v>0.63500000000000001</v>
      </c>
      <c r="D880">
        <v>0.48499999999999999</v>
      </c>
      <c r="E880">
        <v>0.16500000000000001</v>
      </c>
      <c r="F880" t="s">
        <v>4194</v>
      </c>
      <c r="G880">
        <v>1.2945</v>
      </c>
      <c r="H880" t="s">
        <v>4199</v>
      </c>
      <c r="I880">
        <v>0.66800000000000004</v>
      </c>
      <c r="J880">
        <v>0.26050000000000001</v>
      </c>
      <c r="K880">
        <v>0.27150000000000002</v>
      </c>
      <c r="L880" t="s">
        <v>4201</v>
      </c>
      <c r="M880">
        <v>9</v>
      </c>
    </row>
    <row r="881" spans="1:13" x14ac:dyDescent="0.3">
      <c r="A881" t="s">
        <v>892</v>
      </c>
      <c r="B881" t="s">
        <v>14</v>
      </c>
      <c r="C881">
        <v>0.64</v>
      </c>
      <c r="D881">
        <v>0.51</v>
      </c>
      <c r="E881">
        <v>0.16500000000000001</v>
      </c>
      <c r="F881" t="s">
        <v>4193</v>
      </c>
      <c r="G881">
        <v>1.486</v>
      </c>
      <c r="H881" t="s">
        <v>17</v>
      </c>
      <c r="I881">
        <v>0.75949999999999995</v>
      </c>
      <c r="J881">
        <v>0.33200000000000002</v>
      </c>
      <c r="K881">
        <v>0.32100000000000001</v>
      </c>
      <c r="L881" t="s">
        <v>4205</v>
      </c>
      <c r="M881">
        <v>8</v>
      </c>
    </row>
    <row r="882" spans="1:13" x14ac:dyDescent="0.3">
      <c r="A882" t="s">
        <v>893</v>
      </c>
      <c r="B882" t="s">
        <v>11</v>
      </c>
      <c r="C882">
        <v>0.65</v>
      </c>
      <c r="D882">
        <v>0.52500000000000002</v>
      </c>
      <c r="E882">
        <v>0.17499999999999999</v>
      </c>
      <c r="F882" t="s">
        <v>4195</v>
      </c>
      <c r="G882">
        <v>1.4715</v>
      </c>
      <c r="H882" t="s">
        <v>4197</v>
      </c>
      <c r="I882">
        <v>0.67500000000000004</v>
      </c>
      <c r="J882">
        <v>0.315</v>
      </c>
      <c r="K882">
        <v>0.39900000000000002</v>
      </c>
      <c r="L882" t="s">
        <v>4203</v>
      </c>
      <c r="M882">
        <v>11</v>
      </c>
    </row>
    <row r="883" spans="1:13" x14ac:dyDescent="0.3">
      <c r="A883" t="s">
        <v>894</v>
      </c>
      <c r="B883" t="s">
        <v>11</v>
      </c>
      <c r="C883">
        <v>0.65500000000000003</v>
      </c>
      <c r="D883">
        <v>0.52</v>
      </c>
      <c r="E883">
        <v>0.16500000000000001</v>
      </c>
      <c r="F883" t="s">
        <v>4195</v>
      </c>
      <c r="G883">
        <v>1.4095</v>
      </c>
      <c r="H883" t="s">
        <v>14</v>
      </c>
      <c r="I883">
        <v>0.58599999999999997</v>
      </c>
      <c r="J883">
        <v>0.29099999999999998</v>
      </c>
      <c r="K883">
        <v>0.40500000000000003</v>
      </c>
      <c r="L883" t="s">
        <v>11</v>
      </c>
      <c r="M883">
        <v>9</v>
      </c>
    </row>
    <row r="884" spans="1:13" x14ac:dyDescent="0.3">
      <c r="A884" t="s">
        <v>895</v>
      </c>
      <c r="B884" t="s">
        <v>11</v>
      </c>
      <c r="C884">
        <v>0.65500000000000003</v>
      </c>
      <c r="D884">
        <v>0.57999999999999996</v>
      </c>
      <c r="E884">
        <v>0.20499999999999999</v>
      </c>
      <c r="F884" t="s">
        <v>4194</v>
      </c>
      <c r="G884">
        <v>2.0804999999999998</v>
      </c>
      <c r="H884" t="s">
        <v>14</v>
      </c>
      <c r="I884">
        <v>0.95899999999999996</v>
      </c>
      <c r="J884">
        <v>0.34150000000000003</v>
      </c>
      <c r="K884">
        <v>0.60099999999999998</v>
      </c>
      <c r="L884" t="s">
        <v>4205</v>
      </c>
      <c r="M884">
        <v>17</v>
      </c>
    </row>
    <row r="885" spans="1:13" x14ac:dyDescent="0.3">
      <c r="A885" t="s">
        <v>896</v>
      </c>
      <c r="B885" t="s">
        <v>11</v>
      </c>
      <c r="C885">
        <v>0.66</v>
      </c>
      <c r="D885">
        <v>0.53</v>
      </c>
      <c r="E885">
        <v>0.17</v>
      </c>
      <c r="F885" t="s">
        <v>4194</v>
      </c>
      <c r="G885">
        <v>1.3905000000000001</v>
      </c>
      <c r="H885" t="s">
        <v>17</v>
      </c>
      <c r="I885">
        <v>0.59050000000000002</v>
      </c>
      <c r="J885">
        <v>0.21199999999999999</v>
      </c>
      <c r="K885">
        <v>0.45300000000000001</v>
      </c>
      <c r="L885" t="s">
        <v>4204</v>
      </c>
      <c r="M885">
        <v>15</v>
      </c>
    </row>
    <row r="886" spans="1:13" x14ac:dyDescent="0.3">
      <c r="A886" t="s">
        <v>897</v>
      </c>
      <c r="B886" t="s">
        <v>11</v>
      </c>
      <c r="C886">
        <v>0.66</v>
      </c>
      <c r="D886">
        <v>0.52</v>
      </c>
      <c r="E886">
        <v>0.19</v>
      </c>
      <c r="F886" t="s">
        <v>4193</v>
      </c>
      <c r="G886">
        <v>1.5580000000000001</v>
      </c>
      <c r="H886" t="s">
        <v>14</v>
      </c>
      <c r="I886">
        <v>0.755</v>
      </c>
      <c r="J886">
        <v>0.29799999999999999</v>
      </c>
      <c r="K886">
        <v>0.4</v>
      </c>
      <c r="L886" t="s">
        <v>4204</v>
      </c>
      <c r="M886">
        <v>10</v>
      </c>
    </row>
    <row r="887" spans="1:13" x14ac:dyDescent="0.3">
      <c r="A887" t="s">
        <v>898</v>
      </c>
      <c r="B887" t="s">
        <v>14</v>
      </c>
      <c r="C887">
        <v>0.67</v>
      </c>
      <c r="D887">
        <v>0.58499999999999996</v>
      </c>
      <c r="E887">
        <v>0.16</v>
      </c>
      <c r="F887" t="s">
        <v>4196</v>
      </c>
      <c r="G887">
        <v>1.3089999999999999</v>
      </c>
      <c r="H887" t="s">
        <v>4197</v>
      </c>
      <c r="I887">
        <v>0.54449999999999998</v>
      </c>
      <c r="J887">
        <v>0.29449999999999998</v>
      </c>
      <c r="K887">
        <v>0.41299999999999998</v>
      </c>
      <c r="L887" t="s">
        <v>4206</v>
      </c>
      <c r="M887">
        <v>10</v>
      </c>
    </row>
    <row r="888" spans="1:13" x14ac:dyDescent="0.3">
      <c r="A888" t="s">
        <v>899</v>
      </c>
      <c r="B888" t="s">
        <v>14</v>
      </c>
      <c r="C888">
        <v>0.67500000000000004</v>
      </c>
      <c r="D888">
        <v>0.52500000000000002</v>
      </c>
      <c r="E888">
        <v>0.17</v>
      </c>
      <c r="F888" t="s">
        <v>4196</v>
      </c>
      <c r="G888">
        <v>1.8095000000000001</v>
      </c>
      <c r="H888" t="s">
        <v>17</v>
      </c>
      <c r="I888">
        <v>0.78400000000000003</v>
      </c>
      <c r="J888">
        <v>0.39100000000000001</v>
      </c>
      <c r="K888">
        <v>0.45500000000000002</v>
      </c>
      <c r="L888" t="s">
        <v>4206</v>
      </c>
      <c r="M888">
        <v>12</v>
      </c>
    </row>
    <row r="889" spans="1:13" x14ac:dyDescent="0.3">
      <c r="A889" t="s">
        <v>900</v>
      </c>
      <c r="B889" t="s">
        <v>14</v>
      </c>
      <c r="C889">
        <v>0.67500000000000004</v>
      </c>
      <c r="D889">
        <v>0.52500000000000002</v>
      </c>
      <c r="E889">
        <v>0.155</v>
      </c>
      <c r="F889" t="s">
        <v>4195</v>
      </c>
      <c r="G889">
        <v>1.4784999999999999</v>
      </c>
      <c r="H889" t="s">
        <v>4197</v>
      </c>
      <c r="I889">
        <v>0.628</v>
      </c>
      <c r="J889">
        <v>0.34050000000000002</v>
      </c>
      <c r="K889">
        <v>0.42</v>
      </c>
      <c r="L889" t="s">
        <v>4202</v>
      </c>
      <c r="M889">
        <v>9</v>
      </c>
    </row>
    <row r="890" spans="1:13" x14ac:dyDescent="0.3">
      <c r="A890" t="s">
        <v>901</v>
      </c>
      <c r="B890" t="s">
        <v>14</v>
      </c>
      <c r="C890">
        <v>0.68</v>
      </c>
      <c r="D890">
        <v>0.56000000000000005</v>
      </c>
      <c r="E890">
        <v>0.19500000000000001</v>
      </c>
      <c r="F890" t="s">
        <v>4193</v>
      </c>
      <c r="G890">
        <v>1.7775000000000001</v>
      </c>
      <c r="H890" t="s">
        <v>17</v>
      </c>
      <c r="I890">
        <v>0.86099999999999999</v>
      </c>
      <c r="J890">
        <v>0.32200000000000001</v>
      </c>
      <c r="K890">
        <v>0.41499999999999998</v>
      </c>
      <c r="L890" t="s">
        <v>4203</v>
      </c>
      <c r="M890">
        <v>11</v>
      </c>
    </row>
    <row r="891" spans="1:13" x14ac:dyDescent="0.3">
      <c r="A891" t="s">
        <v>902</v>
      </c>
      <c r="B891" t="s">
        <v>14</v>
      </c>
      <c r="C891">
        <v>0.68500000000000005</v>
      </c>
      <c r="D891">
        <v>0.54</v>
      </c>
      <c r="E891">
        <v>0.16</v>
      </c>
      <c r="F891" t="s">
        <v>4195</v>
      </c>
      <c r="G891">
        <v>1.6675</v>
      </c>
      <c r="H891" t="s">
        <v>4197</v>
      </c>
      <c r="I891">
        <v>0.83299999999999996</v>
      </c>
      <c r="J891">
        <v>0.3775</v>
      </c>
      <c r="K891">
        <v>0.47499999999999998</v>
      </c>
      <c r="L891" t="s">
        <v>4202</v>
      </c>
      <c r="M891">
        <v>11</v>
      </c>
    </row>
    <row r="892" spans="1:13" x14ac:dyDescent="0.3">
      <c r="A892" t="s">
        <v>903</v>
      </c>
      <c r="B892" t="s">
        <v>14</v>
      </c>
      <c r="C892">
        <v>0.69499999999999995</v>
      </c>
      <c r="D892">
        <v>0.56000000000000005</v>
      </c>
      <c r="E892">
        <v>0.22</v>
      </c>
      <c r="F892" t="s">
        <v>4193</v>
      </c>
      <c r="G892">
        <v>1.8340000000000001</v>
      </c>
      <c r="H892" t="s">
        <v>4198</v>
      </c>
      <c r="I892">
        <v>0.84550000000000003</v>
      </c>
      <c r="J892">
        <v>0.42199999999999999</v>
      </c>
      <c r="K892">
        <v>0.45500000000000002</v>
      </c>
      <c r="L892" t="s">
        <v>4202</v>
      </c>
      <c r="M892">
        <v>11</v>
      </c>
    </row>
    <row r="893" spans="1:13" x14ac:dyDescent="0.3">
      <c r="A893" t="s">
        <v>904</v>
      </c>
      <c r="B893" t="s">
        <v>11</v>
      </c>
      <c r="C893">
        <v>0.73</v>
      </c>
      <c r="D893">
        <v>0.59499999999999997</v>
      </c>
      <c r="E893">
        <v>0.23</v>
      </c>
      <c r="F893" t="s">
        <v>4194</v>
      </c>
      <c r="G893">
        <v>2.8254999999999999</v>
      </c>
      <c r="H893" t="s">
        <v>4197</v>
      </c>
      <c r="I893">
        <v>1.1465000000000001</v>
      </c>
      <c r="J893">
        <v>0.41899999999999998</v>
      </c>
      <c r="K893">
        <v>0.89700000000000002</v>
      </c>
      <c r="L893" t="s">
        <v>4203</v>
      </c>
      <c r="M893">
        <v>17</v>
      </c>
    </row>
    <row r="894" spans="1:13" x14ac:dyDescent="0.3">
      <c r="A894" t="s">
        <v>905</v>
      </c>
      <c r="B894" t="s">
        <v>17</v>
      </c>
      <c r="C894">
        <v>0.20499999999999999</v>
      </c>
      <c r="D894">
        <v>0.14000000000000001</v>
      </c>
      <c r="E894">
        <v>0.05</v>
      </c>
      <c r="F894" t="s">
        <v>4195</v>
      </c>
      <c r="G894">
        <v>4.5999999999999999E-2</v>
      </c>
      <c r="H894" t="s">
        <v>17</v>
      </c>
      <c r="I894">
        <v>1.6500000000000001E-2</v>
      </c>
      <c r="J894">
        <v>1.2E-2</v>
      </c>
      <c r="K894">
        <v>1.35E-2</v>
      </c>
      <c r="L894" t="s">
        <v>4201</v>
      </c>
      <c r="M894">
        <v>6</v>
      </c>
    </row>
    <row r="895" spans="1:13" x14ac:dyDescent="0.3">
      <c r="A895" t="s">
        <v>906</v>
      </c>
      <c r="B895" t="s">
        <v>17</v>
      </c>
      <c r="C895">
        <v>0.24</v>
      </c>
      <c r="D895">
        <v>0.17499999999999999</v>
      </c>
      <c r="E895">
        <v>5.5E-2</v>
      </c>
      <c r="F895" t="s">
        <v>4196</v>
      </c>
      <c r="G895">
        <v>7.0499999999999993E-2</v>
      </c>
      <c r="H895" t="s">
        <v>4198</v>
      </c>
      <c r="I895">
        <v>2.5000000000000001E-2</v>
      </c>
      <c r="J895">
        <v>1.4E-2</v>
      </c>
      <c r="K895">
        <v>2.1000000000000001E-2</v>
      </c>
      <c r="L895" t="s">
        <v>4200</v>
      </c>
      <c r="M895">
        <v>5</v>
      </c>
    </row>
    <row r="896" spans="1:13" x14ac:dyDescent="0.3">
      <c r="A896" t="s">
        <v>907</v>
      </c>
      <c r="B896" t="s">
        <v>17</v>
      </c>
      <c r="C896">
        <v>0.24</v>
      </c>
      <c r="D896">
        <v>0.17499999999999999</v>
      </c>
      <c r="E896">
        <v>6.5000000000000002E-2</v>
      </c>
      <c r="F896" t="s">
        <v>4196</v>
      </c>
      <c r="G896">
        <v>6.6500000000000004E-2</v>
      </c>
      <c r="H896" t="s">
        <v>17</v>
      </c>
      <c r="I896">
        <v>3.1E-2</v>
      </c>
      <c r="J896">
        <v>1.35E-2</v>
      </c>
      <c r="K896">
        <v>1.7000000000000001E-2</v>
      </c>
      <c r="L896" t="s">
        <v>4205</v>
      </c>
      <c r="M896">
        <v>3</v>
      </c>
    </row>
    <row r="897" spans="1:13" x14ac:dyDescent="0.3">
      <c r="A897" t="s">
        <v>908</v>
      </c>
      <c r="B897" t="s">
        <v>17</v>
      </c>
      <c r="C897">
        <v>0.255</v>
      </c>
      <c r="D897">
        <v>0.19</v>
      </c>
      <c r="E897">
        <v>0.05</v>
      </c>
      <c r="F897" t="s">
        <v>4194</v>
      </c>
      <c r="G897">
        <v>8.3000000000000004E-2</v>
      </c>
      <c r="H897" t="s">
        <v>4199</v>
      </c>
      <c r="I897">
        <v>2.9499999999999998E-2</v>
      </c>
      <c r="J897">
        <v>2.1499999999999998E-2</v>
      </c>
      <c r="K897">
        <v>2.7E-2</v>
      </c>
      <c r="L897" t="s">
        <v>11</v>
      </c>
      <c r="M897">
        <v>6</v>
      </c>
    </row>
    <row r="898" spans="1:13" x14ac:dyDescent="0.3">
      <c r="A898" t="s">
        <v>909</v>
      </c>
      <c r="B898" t="s">
        <v>17</v>
      </c>
      <c r="C898">
        <v>0.255</v>
      </c>
      <c r="D898">
        <v>0.18</v>
      </c>
      <c r="E898">
        <v>5.5E-2</v>
      </c>
      <c r="F898" t="s">
        <v>4194</v>
      </c>
      <c r="G898">
        <v>8.3000000000000004E-2</v>
      </c>
      <c r="H898" t="s">
        <v>4197</v>
      </c>
      <c r="I898">
        <v>3.1E-2</v>
      </c>
      <c r="J898">
        <v>2.1499999999999998E-2</v>
      </c>
      <c r="K898">
        <v>0.02</v>
      </c>
      <c r="L898" t="s">
        <v>4200</v>
      </c>
      <c r="M898">
        <v>4</v>
      </c>
    </row>
    <row r="899" spans="1:13" x14ac:dyDescent="0.3">
      <c r="A899" t="s">
        <v>910</v>
      </c>
      <c r="B899" t="s">
        <v>17</v>
      </c>
      <c r="C899">
        <v>0.26500000000000001</v>
      </c>
      <c r="D899">
        <v>0.19500000000000001</v>
      </c>
      <c r="E899">
        <v>0.06</v>
      </c>
      <c r="F899" t="s">
        <v>4194</v>
      </c>
      <c r="G899">
        <v>9.1999999999999998E-2</v>
      </c>
      <c r="H899" t="s">
        <v>4199</v>
      </c>
      <c r="I899">
        <v>3.4500000000000003E-2</v>
      </c>
      <c r="J899">
        <v>2.5000000000000001E-2</v>
      </c>
      <c r="K899">
        <v>2.4500000000000001E-2</v>
      </c>
      <c r="L899" t="s">
        <v>4201</v>
      </c>
      <c r="M899">
        <v>6</v>
      </c>
    </row>
    <row r="900" spans="1:13" x14ac:dyDescent="0.3">
      <c r="A900" t="s">
        <v>911</v>
      </c>
      <c r="B900" t="s">
        <v>17</v>
      </c>
      <c r="C900">
        <v>0.28000000000000003</v>
      </c>
      <c r="D900">
        <v>0.12</v>
      </c>
      <c r="E900">
        <v>7.4999999999999997E-2</v>
      </c>
      <c r="F900" t="s">
        <v>4196</v>
      </c>
      <c r="G900">
        <v>0.11700000000000001</v>
      </c>
      <c r="H900" t="s">
        <v>17</v>
      </c>
      <c r="I900">
        <v>4.5499999999999999E-2</v>
      </c>
      <c r="J900">
        <v>2.9000000000000001E-2</v>
      </c>
      <c r="K900">
        <v>3.4500000000000003E-2</v>
      </c>
      <c r="L900" t="s">
        <v>11</v>
      </c>
      <c r="M900">
        <v>4</v>
      </c>
    </row>
    <row r="901" spans="1:13" x14ac:dyDescent="0.3">
      <c r="A901" t="s">
        <v>912</v>
      </c>
      <c r="B901" t="s">
        <v>17</v>
      </c>
      <c r="C901">
        <v>0.29499999999999998</v>
      </c>
      <c r="D901">
        <v>0.23</v>
      </c>
      <c r="E901">
        <v>0.08</v>
      </c>
      <c r="F901" t="s">
        <v>4195</v>
      </c>
      <c r="G901">
        <v>0.16250000000000001</v>
      </c>
      <c r="H901" t="s">
        <v>17</v>
      </c>
      <c r="I901">
        <v>6.5000000000000002E-2</v>
      </c>
      <c r="J901">
        <v>0.05</v>
      </c>
      <c r="K901">
        <v>3.85E-2</v>
      </c>
      <c r="L901" t="s">
        <v>4200</v>
      </c>
      <c r="M901">
        <v>5</v>
      </c>
    </row>
    <row r="902" spans="1:13" x14ac:dyDescent="0.3">
      <c r="A902" t="s">
        <v>913</v>
      </c>
      <c r="B902" t="s">
        <v>17</v>
      </c>
      <c r="C902">
        <v>0.3</v>
      </c>
      <c r="D902">
        <v>0.23499999999999999</v>
      </c>
      <c r="E902">
        <v>0.08</v>
      </c>
      <c r="F902" t="s">
        <v>4193</v>
      </c>
      <c r="G902">
        <v>0.13100000000000001</v>
      </c>
      <c r="H902" t="s">
        <v>4199</v>
      </c>
      <c r="I902">
        <v>0.05</v>
      </c>
      <c r="J902">
        <v>2.6499999999999999E-2</v>
      </c>
      <c r="K902">
        <v>4.2999999999999997E-2</v>
      </c>
      <c r="L902" t="s">
        <v>4201</v>
      </c>
      <c r="M902">
        <v>4</v>
      </c>
    </row>
    <row r="903" spans="1:13" x14ac:dyDescent="0.3">
      <c r="A903" t="s">
        <v>914</v>
      </c>
      <c r="B903" t="s">
        <v>17</v>
      </c>
      <c r="C903">
        <v>0.3</v>
      </c>
      <c r="D903">
        <v>0.23</v>
      </c>
      <c r="E903">
        <v>9.5000000000000001E-2</v>
      </c>
      <c r="F903" t="s">
        <v>4196</v>
      </c>
      <c r="G903">
        <v>0.13850000000000001</v>
      </c>
      <c r="H903" t="s">
        <v>14</v>
      </c>
      <c r="I903">
        <v>5.6000000000000001E-2</v>
      </c>
      <c r="J903">
        <v>3.6499999999999998E-2</v>
      </c>
      <c r="K903">
        <v>3.6999999999999998E-2</v>
      </c>
      <c r="L903" t="s">
        <v>4200</v>
      </c>
      <c r="M903">
        <v>6</v>
      </c>
    </row>
    <row r="904" spans="1:13" x14ac:dyDescent="0.3">
      <c r="A904" t="s">
        <v>915</v>
      </c>
      <c r="B904" t="s">
        <v>17</v>
      </c>
      <c r="C904">
        <v>0.30499999999999999</v>
      </c>
      <c r="D904">
        <v>0.22</v>
      </c>
      <c r="E904">
        <v>7.0000000000000007E-2</v>
      </c>
      <c r="F904" t="s">
        <v>4195</v>
      </c>
      <c r="G904">
        <v>0.14099999999999999</v>
      </c>
      <c r="H904" t="s">
        <v>4197</v>
      </c>
      <c r="I904">
        <v>6.2E-2</v>
      </c>
      <c r="J904">
        <v>3.1E-2</v>
      </c>
      <c r="K904">
        <v>3.6999999999999998E-2</v>
      </c>
      <c r="L904" t="s">
        <v>4200</v>
      </c>
      <c r="M904">
        <v>5</v>
      </c>
    </row>
    <row r="905" spans="1:13" x14ac:dyDescent="0.3">
      <c r="A905" t="s">
        <v>916</v>
      </c>
      <c r="B905" t="s">
        <v>17</v>
      </c>
      <c r="C905">
        <v>0.315</v>
      </c>
      <c r="D905">
        <v>0.23499999999999999</v>
      </c>
      <c r="E905">
        <v>7.4999999999999997E-2</v>
      </c>
      <c r="F905" t="s">
        <v>4195</v>
      </c>
      <c r="G905">
        <v>0.14849999999999999</v>
      </c>
      <c r="H905" t="s">
        <v>4197</v>
      </c>
      <c r="I905">
        <v>5.8500000000000003E-2</v>
      </c>
      <c r="J905">
        <v>3.7499999999999999E-2</v>
      </c>
      <c r="K905">
        <v>4.2500000000000003E-2</v>
      </c>
      <c r="L905" t="s">
        <v>4204</v>
      </c>
      <c r="M905">
        <v>6</v>
      </c>
    </row>
    <row r="906" spans="1:13" x14ac:dyDescent="0.3">
      <c r="A906" t="s">
        <v>917</v>
      </c>
      <c r="B906" t="s">
        <v>17</v>
      </c>
      <c r="C906">
        <v>0.315</v>
      </c>
      <c r="D906">
        <v>0.23</v>
      </c>
      <c r="E906">
        <v>7.0000000000000007E-2</v>
      </c>
      <c r="F906" t="s">
        <v>4193</v>
      </c>
      <c r="G906">
        <v>0.14399999999999999</v>
      </c>
      <c r="H906" t="s">
        <v>4199</v>
      </c>
      <c r="I906">
        <v>5.2999999999999999E-2</v>
      </c>
      <c r="J906">
        <v>3.0499999999999999E-2</v>
      </c>
      <c r="K906">
        <v>0.04</v>
      </c>
      <c r="L906" t="s">
        <v>4205</v>
      </c>
      <c r="M906">
        <v>8</v>
      </c>
    </row>
    <row r="907" spans="1:13" x14ac:dyDescent="0.3">
      <c r="A907" t="s">
        <v>918</v>
      </c>
      <c r="B907" t="s">
        <v>17</v>
      </c>
      <c r="C907">
        <v>0.32</v>
      </c>
      <c r="D907">
        <v>0.24</v>
      </c>
      <c r="E907">
        <v>0.09</v>
      </c>
      <c r="F907" t="s">
        <v>4194</v>
      </c>
      <c r="G907">
        <v>0.1575</v>
      </c>
      <c r="H907" t="s">
        <v>4199</v>
      </c>
      <c r="I907">
        <v>7.0000000000000007E-2</v>
      </c>
      <c r="J907">
        <v>2.6499999999999999E-2</v>
      </c>
      <c r="K907">
        <v>4.2500000000000003E-2</v>
      </c>
      <c r="L907" t="s">
        <v>4203</v>
      </c>
      <c r="M907">
        <v>5</v>
      </c>
    </row>
    <row r="908" spans="1:13" x14ac:dyDescent="0.3">
      <c r="A908" t="s">
        <v>919</v>
      </c>
      <c r="B908" t="s">
        <v>17</v>
      </c>
      <c r="C908">
        <v>0.32500000000000001</v>
      </c>
      <c r="D908">
        <v>0.24</v>
      </c>
      <c r="E908">
        <v>7.4999999999999997E-2</v>
      </c>
      <c r="F908" t="s">
        <v>4195</v>
      </c>
      <c r="G908">
        <v>0.187</v>
      </c>
      <c r="H908" t="s">
        <v>4197</v>
      </c>
      <c r="I908">
        <v>8.2500000000000004E-2</v>
      </c>
      <c r="J908">
        <v>4.4499999999999998E-2</v>
      </c>
      <c r="K908">
        <v>0.05</v>
      </c>
      <c r="L908" t="s">
        <v>4203</v>
      </c>
      <c r="M908">
        <v>6</v>
      </c>
    </row>
    <row r="909" spans="1:13" x14ac:dyDescent="0.3">
      <c r="A909" t="s">
        <v>920</v>
      </c>
      <c r="B909" t="s">
        <v>17</v>
      </c>
      <c r="C909">
        <v>0.33</v>
      </c>
      <c r="D909">
        <v>0.26500000000000001</v>
      </c>
      <c r="E909">
        <v>8.5000000000000006E-2</v>
      </c>
      <c r="F909" t="s">
        <v>4196</v>
      </c>
      <c r="G909">
        <v>0.19600000000000001</v>
      </c>
      <c r="H909" t="s">
        <v>14</v>
      </c>
      <c r="I909">
        <v>7.7499999999999999E-2</v>
      </c>
      <c r="J909">
        <v>3.0499999999999999E-2</v>
      </c>
      <c r="K909">
        <v>4.4499999999999998E-2</v>
      </c>
      <c r="L909" t="s">
        <v>11</v>
      </c>
      <c r="M909">
        <v>6</v>
      </c>
    </row>
    <row r="910" spans="1:13" x14ac:dyDescent="0.3">
      <c r="A910" t="s">
        <v>921</v>
      </c>
      <c r="B910" t="s">
        <v>17</v>
      </c>
      <c r="C910">
        <v>0.33500000000000002</v>
      </c>
      <c r="D910">
        <v>0.25</v>
      </c>
      <c r="E910">
        <v>7.4999999999999997E-2</v>
      </c>
      <c r="F910" t="s">
        <v>4193</v>
      </c>
      <c r="G910">
        <v>0.1825</v>
      </c>
      <c r="H910" t="s">
        <v>4198</v>
      </c>
      <c r="I910">
        <v>7.0499999999999993E-2</v>
      </c>
      <c r="J910">
        <v>4.3999999999999997E-2</v>
      </c>
      <c r="K910">
        <v>5.5E-2</v>
      </c>
      <c r="L910" t="s">
        <v>4200</v>
      </c>
      <c r="M910">
        <v>7</v>
      </c>
    </row>
    <row r="911" spans="1:13" x14ac:dyDescent="0.3">
      <c r="A911" t="s">
        <v>922</v>
      </c>
      <c r="B911" t="s">
        <v>17</v>
      </c>
      <c r="C911">
        <v>0.33500000000000002</v>
      </c>
      <c r="D911">
        <v>0.25</v>
      </c>
      <c r="E911">
        <v>7.4999999999999997E-2</v>
      </c>
      <c r="F911" t="s">
        <v>4196</v>
      </c>
      <c r="G911">
        <v>0.186</v>
      </c>
      <c r="H911" t="s">
        <v>17</v>
      </c>
      <c r="I911">
        <v>9.4500000000000001E-2</v>
      </c>
      <c r="J911">
        <v>3.7999999999999999E-2</v>
      </c>
      <c r="K911">
        <v>4.4499999999999998E-2</v>
      </c>
      <c r="L911" t="s">
        <v>4200</v>
      </c>
      <c r="M911">
        <v>7</v>
      </c>
    </row>
    <row r="912" spans="1:13" x14ac:dyDescent="0.3">
      <c r="A912" t="s">
        <v>923</v>
      </c>
      <c r="B912" t="s">
        <v>17</v>
      </c>
      <c r="C912">
        <v>0.34</v>
      </c>
      <c r="D912">
        <v>0.25</v>
      </c>
      <c r="E912">
        <v>7.4999999999999997E-2</v>
      </c>
      <c r="F912" t="s">
        <v>4196</v>
      </c>
      <c r="G912">
        <v>0.17849999999999999</v>
      </c>
      <c r="H912" t="s">
        <v>4198</v>
      </c>
      <c r="I912">
        <v>6.6500000000000004E-2</v>
      </c>
      <c r="J912">
        <v>4.5499999999999999E-2</v>
      </c>
      <c r="K912">
        <v>4.4999999999999998E-2</v>
      </c>
      <c r="L912" t="s">
        <v>11</v>
      </c>
      <c r="M912">
        <v>5</v>
      </c>
    </row>
    <row r="913" spans="1:13" x14ac:dyDescent="0.3">
      <c r="A913" t="s">
        <v>924</v>
      </c>
      <c r="B913" t="s">
        <v>17</v>
      </c>
      <c r="C913">
        <v>0.34</v>
      </c>
      <c r="D913">
        <v>0.25</v>
      </c>
      <c r="E913">
        <v>7.0000000000000007E-2</v>
      </c>
      <c r="F913" t="s">
        <v>4194</v>
      </c>
      <c r="G913">
        <v>0.2225</v>
      </c>
      <c r="H913" t="s">
        <v>14</v>
      </c>
      <c r="I913">
        <v>0.104</v>
      </c>
      <c r="J913">
        <v>4.2500000000000003E-2</v>
      </c>
      <c r="K913">
        <v>5.5E-2</v>
      </c>
      <c r="L913" t="s">
        <v>4206</v>
      </c>
      <c r="M913">
        <v>7</v>
      </c>
    </row>
    <row r="914" spans="1:13" x14ac:dyDescent="0.3">
      <c r="A914" t="s">
        <v>925</v>
      </c>
      <c r="B914" t="s">
        <v>17</v>
      </c>
      <c r="C914">
        <v>0.34499999999999997</v>
      </c>
      <c r="D914">
        <v>0.26500000000000001</v>
      </c>
      <c r="E914">
        <v>0.1</v>
      </c>
      <c r="F914" t="s">
        <v>4195</v>
      </c>
      <c r="G914">
        <v>0.2455</v>
      </c>
      <c r="H914" t="s">
        <v>4199</v>
      </c>
      <c r="I914">
        <v>0.111</v>
      </c>
      <c r="J914">
        <v>5.3499999999999999E-2</v>
      </c>
      <c r="K914">
        <v>6.5000000000000002E-2</v>
      </c>
      <c r="L914" t="s">
        <v>11</v>
      </c>
      <c r="M914">
        <v>7</v>
      </c>
    </row>
    <row r="915" spans="1:13" x14ac:dyDescent="0.3">
      <c r="A915" t="s">
        <v>926</v>
      </c>
      <c r="B915" t="s">
        <v>17</v>
      </c>
      <c r="C915">
        <v>0.37</v>
      </c>
      <c r="D915">
        <v>0.28999999999999998</v>
      </c>
      <c r="E915">
        <v>9.5000000000000001E-2</v>
      </c>
      <c r="F915" t="s">
        <v>4194</v>
      </c>
      <c r="G915">
        <v>0.249</v>
      </c>
      <c r="H915" t="s">
        <v>4199</v>
      </c>
      <c r="I915">
        <v>0.1045</v>
      </c>
      <c r="J915">
        <v>5.8000000000000003E-2</v>
      </c>
      <c r="K915">
        <v>6.7000000000000004E-2</v>
      </c>
      <c r="L915" t="s">
        <v>4201</v>
      </c>
      <c r="M915">
        <v>6</v>
      </c>
    </row>
    <row r="916" spans="1:13" x14ac:dyDescent="0.3">
      <c r="A916" t="s">
        <v>927</v>
      </c>
      <c r="B916" t="s">
        <v>17</v>
      </c>
      <c r="C916">
        <v>0.37</v>
      </c>
      <c r="D916">
        <v>0.28000000000000003</v>
      </c>
      <c r="E916">
        <v>9.5000000000000001E-2</v>
      </c>
      <c r="F916" t="s">
        <v>4196</v>
      </c>
      <c r="G916">
        <v>0.28649999999999998</v>
      </c>
      <c r="H916" t="s">
        <v>4198</v>
      </c>
      <c r="I916">
        <v>0.15049999999999999</v>
      </c>
      <c r="J916">
        <v>6.9000000000000006E-2</v>
      </c>
      <c r="K916">
        <v>7.9500000000000001E-2</v>
      </c>
      <c r="L916" t="s">
        <v>4205</v>
      </c>
      <c r="M916">
        <v>7</v>
      </c>
    </row>
    <row r="917" spans="1:13" x14ac:dyDescent="0.3">
      <c r="A917" t="s">
        <v>928</v>
      </c>
      <c r="B917" t="s">
        <v>17</v>
      </c>
      <c r="C917">
        <v>0.375</v>
      </c>
      <c r="D917">
        <v>0.28000000000000003</v>
      </c>
      <c r="E917">
        <v>0.09</v>
      </c>
      <c r="F917" t="s">
        <v>4195</v>
      </c>
      <c r="G917">
        <v>0.215</v>
      </c>
      <c r="H917" t="s">
        <v>17</v>
      </c>
      <c r="I917">
        <v>8.4000000000000005E-2</v>
      </c>
      <c r="J917">
        <v>0.06</v>
      </c>
      <c r="K917">
        <v>5.5E-2</v>
      </c>
      <c r="L917" t="s">
        <v>4201</v>
      </c>
      <c r="M917">
        <v>6</v>
      </c>
    </row>
    <row r="918" spans="1:13" x14ac:dyDescent="0.3">
      <c r="A918" t="s">
        <v>929</v>
      </c>
      <c r="B918" t="s">
        <v>17</v>
      </c>
      <c r="C918">
        <v>0.38500000000000001</v>
      </c>
      <c r="D918">
        <v>0.26500000000000001</v>
      </c>
      <c r="E918">
        <v>0.08</v>
      </c>
      <c r="F918" t="s">
        <v>4196</v>
      </c>
      <c r="G918">
        <v>0.251</v>
      </c>
      <c r="H918" t="s">
        <v>4197</v>
      </c>
      <c r="I918">
        <v>0.124</v>
      </c>
      <c r="J918">
        <v>3.6999999999999998E-2</v>
      </c>
      <c r="K918">
        <v>7.0000000000000007E-2</v>
      </c>
      <c r="L918" t="s">
        <v>4201</v>
      </c>
      <c r="M918">
        <v>6</v>
      </c>
    </row>
    <row r="919" spans="1:13" x14ac:dyDescent="0.3">
      <c r="A919" t="s">
        <v>930</v>
      </c>
      <c r="B919" t="s">
        <v>17</v>
      </c>
      <c r="C919">
        <v>0.41</v>
      </c>
      <c r="D919">
        <v>0.31</v>
      </c>
      <c r="E919">
        <v>0.09</v>
      </c>
      <c r="F919" t="s">
        <v>4193</v>
      </c>
      <c r="G919">
        <v>0.33900000000000002</v>
      </c>
      <c r="H919" t="s">
        <v>17</v>
      </c>
      <c r="I919">
        <v>0.155</v>
      </c>
      <c r="J919">
        <v>6.9500000000000006E-2</v>
      </c>
      <c r="K919">
        <v>0.09</v>
      </c>
      <c r="L919" t="s">
        <v>4201</v>
      </c>
      <c r="M919">
        <v>7</v>
      </c>
    </row>
    <row r="920" spans="1:13" x14ac:dyDescent="0.3">
      <c r="A920" t="s">
        <v>931</v>
      </c>
      <c r="B920" t="s">
        <v>17</v>
      </c>
      <c r="C920">
        <v>0.41</v>
      </c>
      <c r="D920">
        <v>0.30499999999999999</v>
      </c>
      <c r="E920">
        <v>0.09</v>
      </c>
      <c r="F920" t="s">
        <v>4194</v>
      </c>
      <c r="G920">
        <v>0.35349999999999998</v>
      </c>
      <c r="H920" t="s">
        <v>4197</v>
      </c>
      <c r="I920">
        <v>0.157</v>
      </c>
      <c r="J920">
        <v>7.4499999999999997E-2</v>
      </c>
      <c r="K920">
        <v>0.1</v>
      </c>
      <c r="L920" t="s">
        <v>4206</v>
      </c>
      <c r="M920">
        <v>7</v>
      </c>
    </row>
    <row r="921" spans="1:13" x14ac:dyDescent="0.3">
      <c r="A921" t="s">
        <v>932</v>
      </c>
      <c r="B921" t="s">
        <v>17</v>
      </c>
      <c r="C921">
        <v>0.41</v>
      </c>
      <c r="D921">
        <v>0.31</v>
      </c>
      <c r="E921">
        <v>0.09</v>
      </c>
      <c r="F921" t="s">
        <v>4196</v>
      </c>
      <c r="G921">
        <v>0.33350000000000002</v>
      </c>
      <c r="H921" t="s">
        <v>4197</v>
      </c>
      <c r="I921">
        <v>0.16350000000000001</v>
      </c>
      <c r="J921">
        <v>6.0999999999999999E-2</v>
      </c>
      <c r="K921">
        <v>9.0999999999999998E-2</v>
      </c>
      <c r="L921" t="s">
        <v>4206</v>
      </c>
      <c r="M921">
        <v>6</v>
      </c>
    </row>
    <row r="922" spans="1:13" x14ac:dyDescent="0.3">
      <c r="A922" t="s">
        <v>933</v>
      </c>
      <c r="B922" t="s">
        <v>17</v>
      </c>
      <c r="C922">
        <v>0.41499999999999998</v>
      </c>
      <c r="D922">
        <v>0.33</v>
      </c>
      <c r="E922">
        <v>0.09</v>
      </c>
      <c r="F922" t="s">
        <v>4194</v>
      </c>
      <c r="G922">
        <v>0.35949999999999999</v>
      </c>
      <c r="H922" t="s">
        <v>4197</v>
      </c>
      <c r="I922">
        <v>0.17</v>
      </c>
      <c r="J922">
        <v>8.1000000000000003E-2</v>
      </c>
      <c r="K922">
        <v>0.09</v>
      </c>
      <c r="L922" t="s">
        <v>4201</v>
      </c>
      <c r="M922">
        <v>6</v>
      </c>
    </row>
    <row r="923" spans="1:13" x14ac:dyDescent="0.3">
      <c r="A923" t="s">
        <v>934</v>
      </c>
      <c r="B923" t="s">
        <v>17</v>
      </c>
      <c r="C923">
        <v>0.42</v>
      </c>
      <c r="D923">
        <v>0.32</v>
      </c>
      <c r="E923">
        <v>0.115</v>
      </c>
      <c r="F923" t="s">
        <v>4193</v>
      </c>
      <c r="G923">
        <v>0.376</v>
      </c>
      <c r="H923" t="s">
        <v>14</v>
      </c>
      <c r="I923">
        <v>0.16900000000000001</v>
      </c>
      <c r="J923">
        <v>9.1999999999999998E-2</v>
      </c>
      <c r="K923">
        <v>0.1</v>
      </c>
      <c r="L923" t="s">
        <v>4200</v>
      </c>
      <c r="M923">
        <v>5</v>
      </c>
    </row>
    <row r="924" spans="1:13" x14ac:dyDescent="0.3">
      <c r="A924" t="s">
        <v>935</v>
      </c>
      <c r="B924" t="s">
        <v>17</v>
      </c>
      <c r="C924">
        <v>0.42</v>
      </c>
      <c r="D924">
        <v>0.315</v>
      </c>
      <c r="E924">
        <v>0.1</v>
      </c>
      <c r="F924" t="s">
        <v>4195</v>
      </c>
      <c r="G924">
        <v>0.34350000000000003</v>
      </c>
      <c r="H924" t="s">
        <v>14</v>
      </c>
      <c r="I924">
        <v>0.157</v>
      </c>
      <c r="J924">
        <v>7.9500000000000001E-2</v>
      </c>
      <c r="K924">
        <v>0.09</v>
      </c>
      <c r="L924" t="s">
        <v>4206</v>
      </c>
      <c r="M924">
        <v>6</v>
      </c>
    </row>
    <row r="925" spans="1:13" x14ac:dyDescent="0.3">
      <c r="A925" t="s">
        <v>936</v>
      </c>
      <c r="B925" t="s">
        <v>17</v>
      </c>
      <c r="C925">
        <v>0.42499999999999999</v>
      </c>
      <c r="D925">
        <v>0.34</v>
      </c>
      <c r="E925">
        <v>0.1</v>
      </c>
      <c r="F925" t="s">
        <v>4193</v>
      </c>
      <c r="G925">
        <v>0.38200000000000001</v>
      </c>
      <c r="H925" t="s">
        <v>4198</v>
      </c>
      <c r="I925">
        <v>0.16400000000000001</v>
      </c>
      <c r="J925">
        <v>9.6000000000000002E-2</v>
      </c>
      <c r="K925">
        <v>0.1</v>
      </c>
      <c r="L925" t="s">
        <v>4204</v>
      </c>
      <c r="M925">
        <v>6</v>
      </c>
    </row>
    <row r="926" spans="1:13" x14ac:dyDescent="0.3">
      <c r="A926" t="s">
        <v>937</v>
      </c>
      <c r="B926" t="s">
        <v>17</v>
      </c>
      <c r="C926">
        <v>0.42499999999999999</v>
      </c>
      <c r="D926">
        <v>0.315</v>
      </c>
      <c r="E926">
        <v>0.1</v>
      </c>
      <c r="F926" t="s">
        <v>4193</v>
      </c>
      <c r="G926">
        <v>0.377</v>
      </c>
      <c r="H926" t="s">
        <v>4197</v>
      </c>
      <c r="I926">
        <v>0.16450000000000001</v>
      </c>
      <c r="J926">
        <v>7.1999999999999995E-2</v>
      </c>
      <c r="K926">
        <v>0.105</v>
      </c>
      <c r="L926" t="s">
        <v>4206</v>
      </c>
      <c r="M926">
        <v>6</v>
      </c>
    </row>
    <row r="927" spans="1:13" x14ac:dyDescent="0.3">
      <c r="A927" t="s">
        <v>938</v>
      </c>
      <c r="B927" t="s">
        <v>17</v>
      </c>
      <c r="C927">
        <v>0.43</v>
      </c>
      <c r="D927">
        <v>0.32500000000000001</v>
      </c>
      <c r="E927">
        <v>0.1</v>
      </c>
      <c r="F927" t="s">
        <v>4195</v>
      </c>
      <c r="G927">
        <v>0.36449999999999999</v>
      </c>
      <c r="H927" t="s">
        <v>4197</v>
      </c>
      <c r="I927">
        <v>0.1575</v>
      </c>
      <c r="J927">
        <v>8.2500000000000004E-2</v>
      </c>
      <c r="K927">
        <v>0.105</v>
      </c>
      <c r="L927" t="s">
        <v>4201</v>
      </c>
      <c r="M927">
        <v>7</v>
      </c>
    </row>
    <row r="928" spans="1:13" x14ac:dyDescent="0.3">
      <c r="A928" t="s">
        <v>939</v>
      </c>
      <c r="B928" t="s">
        <v>17</v>
      </c>
      <c r="C928">
        <v>0.43</v>
      </c>
      <c r="D928">
        <v>0.32500000000000001</v>
      </c>
      <c r="E928">
        <v>0.09</v>
      </c>
      <c r="F928" t="s">
        <v>4194</v>
      </c>
      <c r="G928">
        <v>0.42499999999999999</v>
      </c>
      <c r="H928" t="s">
        <v>4199</v>
      </c>
      <c r="I928">
        <v>0.217</v>
      </c>
      <c r="J928">
        <v>8.6999999999999994E-2</v>
      </c>
      <c r="K928">
        <v>9.5000000000000001E-2</v>
      </c>
      <c r="L928" t="s">
        <v>11</v>
      </c>
      <c r="M928">
        <v>7</v>
      </c>
    </row>
    <row r="929" spans="1:13" x14ac:dyDescent="0.3">
      <c r="A929" t="s">
        <v>940</v>
      </c>
      <c r="B929" t="s">
        <v>17</v>
      </c>
      <c r="C929">
        <v>0.435</v>
      </c>
      <c r="D929">
        <v>0.32500000000000001</v>
      </c>
      <c r="E929">
        <v>0.12</v>
      </c>
      <c r="F929" t="s">
        <v>4193</v>
      </c>
      <c r="G929">
        <v>0.39950000000000002</v>
      </c>
      <c r="H929" t="s">
        <v>14</v>
      </c>
      <c r="I929">
        <v>0.18149999999999999</v>
      </c>
      <c r="J929">
        <v>6.0999999999999999E-2</v>
      </c>
      <c r="K929">
        <v>0.1125</v>
      </c>
      <c r="L929" t="s">
        <v>11</v>
      </c>
      <c r="M929">
        <v>8</v>
      </c>
    </row>
    <row r="930" spans="1:13" x14ac:dyDescent="0.3">
      <c r="A930" t="s">
        <v>941</v>
      </c>
      <c r="B930" t="s">
        <v>17</v>
      </c>
      <c r="C930">
        <v>0.435</v>
      </c>
      <c r="D930">
        <v>0.34</v>
      </c>
      <c r="E930">
        <v>0.115</v>
      </c>
      <c r="F930" t="s">
        <v>4194</v>
      </c>
      <c r="G930">
        <v>0.39250000000000002</v>
      </c>
      <c r="H930" t="s">
        <v>4199</v>
      </c>
      <c r="I930">
        <v>0.1825</v>
      </c>
      <c r="J930">
        <v>7.8E-2</v>
      </c>
      <c r="K930">
        <v>0.1145</v>
      </c>
      <c r="L930" t="s">
        <v>4205</v>
      </c>
      <c r="M930">
        <v>6</v>
      </c>
    </row>
    <row r="931" spans="1:13" x14ac:dyDescent="0.3">
      <c r="A931" t="s">
        <v>942</v>
      </c>
      <c r="B931" t="s">
        <v>17</v>
      </c>
      <c r="C931">
        <v>0.44</v>
      </c>
      <c r="D931">
        <v>0.34499999999999997</v>
      </c>
      <c r="E931">
        <v>0.13</v>
      </c>
      <c r="F931" t="s">
        <v>4194</v>
      </c>
      <c r="G931">
        <v>0.44950000000000001</v>
      </c>
      <c r="H931" t="s">
        <v>4199</v>
      </c>
      <c r="I931">
        <v>0.20899999999999999</v>
      </c>
      <c r="J931">
        <v>8.3500000000000005E-2</v>
      </c>
      <c r="K931">
        <v>0.13400000000000001</v>
      </c>
      <c r="L931" t="s">
        <v>4201</v>
      </c>
      <c r="M931">
        <v>6</v>
      </c>
    </row>
    <row r="932" spans="1:13" x14ac:dyDescent="0.3">
      <c r="A932" t="s">
        <v>943</v>
      </c>
      <c r="B932" t="s">
        <v>17</v>
      </c>
      <c r="C932">
        <v>0.44</v>
      </c>
      <c r="D932">
        <v>0.32500000000000001</v>
      </c>
      <c r="E932">
        <v>0.09</v>
      </c>
      <c r="F932" t="s">
        <v>4196</v>
      </c>
      <c r="G932">
        <v>0.35</v>
      </c>
      <c r="H932" t="s">
        <v>14</v>
      </c>
      <c r="I932">
        <v>0.14799999999999999</v>
      </c>
      <c r="J932">
        <v>6.7000000000000004E-2</v>
      </c>
      <c r="K932">
        <v>0.105</v>
      </c>
      <c r="L932" t="s">
        <v>4206</v>
      </c>
      <c r="M932">
        <v>7</v>
      </c>
    </row>
    <row r="933" spans="1:13" x14ac:dyDescent="0.3">
      <c r="A933" t="s">
        <v>944</v>
      </c>
      <c r="B933" t="s">
        <v>14</v>
      </c>
      <c r="C933">
        <v>0.44500000000000001</v>
      </c>
      <c r="D933">
        <v>0.33500000000000002</v>
      </c>
      <c r="E933">
        <v>0.11</v>
      </c>
      <c r="F933" t="s">
        <v>4194</v>
      </c>
      <c r="G933">
        <v>0.4355</v>
      </c>
      <c r="H933" t="s">
        <v>14</v>
      </c>
      <c r="I933">
        <v>0.20250000000000001</v>
      </c>
      <c r="J933">
        <v>0.1095</v>
      </c>
      <c r="K933">
        <v>0.1195</v>
      </c>
      <c r="L933" t="s">
        <v>11</v>
      </c>
      <c r="M933">
        <v>6</v>
      </c>
    </row>
    <row r="934" spans="1:13" x14ac:dyDescent="0.3">
      <c r="A934" t="s">
        <v>945</v>
      </c>
      <c r="B934" t="s">
        <v>17</v>
      </c>
      <c r="C934">
        <v>0.44500000000000001</v>
      </c>
      <c r="D934">
        <v>0.35</v>
      </c>
      <c r="E934">
        <v>0.13</v>
      </c>
      <c r="F934" t="s">
        <v>4195</v>
      </c>
      <c r="G934">
        <v>0.41949999999999998</v>
      </c>
      <c r="H934" t="s">
        <v>4199</v>
      </c>
      <c r="I934">
        <v>0.16950000000000001</v>
      </c>
      <c r="J934">
        <v>9.4500000000000001E-2</v>
      </c>
      <c r="K934">
        <v>0.1195</v>
      </c>
      <c r="L934" t="s">
        <v>4203</v>
      </c>
      <c r="M934">
        <v>7</v>
      </c>
    </row>
    <row r="935" spans="1:13" x14ac:dyDescent="0.3">
      <c r="A935" t="s">
        <v>946</v>
      </c>
      <c r="B935" t="s">
        <v>17</v>
      </c>
      <c r="C935">
        <v>0.45</v>
      </c>
      <c r="D935">
        <v>0.36</v>
      </c>
      <c r="E935">
        <v>0.13</v>
      </c>
      <c r="F935" t="s">
        <v>4193</v>
      </c>
      <c r="G935">
        <v>0.47799999999999998</v>
      </c>
      <c r="H935" t="s">
        <v>14</v>
      </c>
      <c r="I935">
        <v>0.191</v>
      </c>
      <c r="J935">
        <v>0.127</v>
      </c>
      <c r="K935">
        <v>0.13700000000000001</v>
      </c>
      <c r="L935" t="s">
        <v>4205</v>
      </c>
      <c r="M935">
        <v>7</v>
      </c>
    </row>
    <row r="936" spans="1:13" x14ac:dyDescent="0.3">
      <c r="A936" t="s">
        <v>947</v>
      </c>
      <c r="B936" t="s">
        <v>17</v>
      </c>
      <c r="C936">
        <v>0.45</v>
      </c>
      <c r="D936">
        <v>0.35499999999999998</v>
      </c>
      <c r="E936">
        <v>0.105</v>
      </c>
      <c r="F936" t="s">
        <v>4194</v>
      </c>
      <c r="G936">
        <v>0.44450000000000001</v>
      </c>
      <c r="H936" t="s">
        <v>4198</v>
      </c>
      <c r="I936">
        <v>0.19700000000000001</v>
      </c>
      <c r="J936">
        <v>9.2999999999999999E-2</v>
      </c>
      <c r="K936">
        <v>0.13350000000000001</v>
      </c>
      <c r="L936" t="s">
        <v>4203</v>
      </c>
      <c r="M936">
        <v>8</v>
      </c>
    </row>
    <row r="937" spans="1:13" x14ac:dyDescent="0.3">
      <c r="A937" t="s">
        <v>948</v>
      </c>
      <c r="B937" t="s">
        <v>17</v>
      </c>
      <c r="C937">
        <v>0.45</v>
      </c>
      <c r="D937">
        <v>0.34499999999999997</v>
      </c>
      <c r="E937">
        <v>0.11</v>
      </c>
      <c r="F937" t="s">
        <v>4194</v>
      </c>
      <c r="G937">
        <v>0.47</v>
      </c>
      <c r="H937" t="s">
        <v>4198</v>
      </c>
      <c r="I937">
        <v>0.23549999999999999</v>
      </c>
      <c r="J937">
        <v>8.5500000000000007E-2</v>
      </c>
      <c r="K937">
        <v>0.1135</v>
      </c>
      <c r="L937" t="s">
        <v>4202</v>
      </c>
      <c r="M937">
        <v>7</v>
      </c>
    </row>
    <row r="938" spans="1:13" x14ac:dyDescent="0.3">
      <c r="A938" t="s">
        <v>949</v>
      </c>
      <c r="B938" t="s">
        <v>17</v>
      </c>
      <c r="C938">
        <v>0.45</v>
      </c>
      <c r="D938">
        <v>0.33500000000000002</v>
      </c>
      <c r="E938">
        <v>0.105</v>
      </c>
      <c r="F938" t="s">
        <v>4195</v>
      </c>
      <c r="G938">
        <v>0.44700000000000001</v>
      </c>
      <c r="H938" t="s">
        <v>4197</v>
      </c>
      <c r="I938">
        <v>0.23350000000000001</v>
      </c>
      <c r="J938">
        <v>0.153</v>
      </c>
      <c r="K938">
        <v>0.11899999999999999</v>
      </c>
      <c r="L938" t="s">
        <v>4204</v>
      </c>
      <c r="M938">
        <v>7</v>
      </c>
    </row>
    <row r="939" spans="1:13" x14ac:dyDescent="0.3">
      <c r="A939" t="s">
        <v>950</v>
      </c>
      <c r="B939" t="s">
        <v>17</v>
      </c>
      <c r="C939">
        <v>0.45500000000000002</v>
      </c>
      <c r="D939">
        <v>0.35499999999999998</v>
      </c>
      <c r="E939">
        <v>0.125</v>
      </c>
      <c r="F939" t="s">
        <v>4193</v>
      </c>
      <c r="G939">
        <v>0.53249999999999997</v>
      </c>
      <c r="H939" t="s">
        <v>4198</v>
      </c>
      <c r="I939">
        <v>0.22500000000000001</v>
      </c>
      <c r="J939">
        <v>0.126</v>
      </c>
      <c r="K939">
        <v>0.14649999999999999</v>
      </c>
      <c r="L939" t="s">
        <v>4205</v>
      </c>
      <c r="M939">
        <v>7</v>
      </c>
    </row>
    <row r="940" spans="1:13" x14ac:dyDescent="0.3">
      <c r="A940" t="s">
        <v>951</v>
      </c>
      <c r="B940" t="s">
        <v>17</v>
      </c>
      <c r="C940">
        <v>0.45500000000000002</v>
      </c>
      <c r="D940">
        <v>0.375</v>
      </c>
      <c r="E940">
        <v>0.12</v>
      </c>
      <c r="F940" t="s">
        <v>4194</v>
      </c>
      <c r="G940">
        <v>0.497</v>
      </c>
      <c r="H940" t="s">
        <v>4199</v>
      </c>
      <c r="I940">
        <v>0.23549999999999999</v>
      </c>
      <c r="J940">
        <v>0.1055</v>
      </c>
      <c r="K940">
        <v>0.1295</v>
      </c>
      <c r="L940" t="s">
        <v>4203</v>
      </c>
      <c r="M940">
        <v>6</v>
      </c>
    </row>
    <row r="941" spans="1:13" x14ac:dyDescent="0.3">
      <c r="A941" t="s">
        <v>952</v>
      </c>
      <c r="B941" t="s">
        <v>17</v>
      </c>
      <c r="C941">
        <v>0.46</v>
      </c>
      <c r="D941">
        <v>0.36</v>
      </c>
      <c r="E941">
        <v>0.1</v>
      </c>
      <c r="F941" t="s">
        <v>4193</v>
      </c>
      <c r="G941">
        <v>0.46350000000000002</v>
      </c>
      <c r="H941" t="s">
        <v>4198</v>
      </c>
      <c r="I941">
        <v>0.23250000000000001</v>
      </c>
      <c r="J941">
        <v>9.2999999999999999E-2</v>
      </c>
      <c r="K941">
        <v>0.115</v>
      </c>
      <c r="L941" t="s">
        <v>11</v>
      </c>
      <c r="M941">
        <v>7</v>
      </c>
    </row>
    <row r="942" spans="1:13" x14ac:dyDescent="0.3">
      <c r="A942" t="s">
        <v>953</v>
      </c>
      <c r="B942" t="s">
        <v>17</v>
      </c>
      <c r="C942">
        <v>0.46</v>
      </c>
      <c r="D942">
        <v>0.34499999999999997</v>
      </c>
      <c r="E942">
        <v>0.105</v>
      </c>
      <c r="F942" t="s">
        <v>4193</v>
      </c>
      <c r="G942">
        <v>0.44900000000000001</v>
      </c>
      <c r="H942" t="s">
        <v>17</v>
      </c>
      <c r="I942">
        <v>0.19600000000000001</v>
      </c>
      <c r="J942">
        <v>9.4500000000000001E-2</v>
      </c>
      <c r="K942">
        <v>0.1265</v>
      </c>
      <c r="L942" t="s">
        <v>4205</v>
      </c>
      <c r="M942">
        <v>7</v>
      </c>
    </row>
    <row r="943" spans="1:13" x14ac:dyDescent="0.3">
      <c r="A943" t="s">
        <v>954</v>
      </c>
      <c r="B943" t="s">
        <v>17</v>
      </c>
      <c r="C943">
        <v>0.46500000000000002</v>
      </c>
      <c r="D943">
        <v>0.36499999999999999</v>
      </c>
      <c r="E943">
        <v>0.115</v>
      </c>
      <c r="F943" t="s">
        <v>4193</v>
      </c>
      <c r="G943">
        <v>0.46700000000000003</v>
      </c>
      <c r="H943" t="s">
        <v>4198</v>
      </c>
      <c r="I943">
        <v>0.23150000000000001</v>
      </c>
      <c r="J943">
        <v>9.2499999999999999E-2</v>
      </c>
      <c r="K943">
        <v>0.113</v>
      </c>
      <c r="L943" t="s">
        <v>4205</v>
      </c>
      <c r="M943">
        <v>7</v>
      </c>
    </row>
    <row r="944" spans="1:13" x14ac:dyDescent="0.3">
      <c r="A944" t="s">
        <v>955</v>
      </c>
      <c r="B944" t="s">
        <v>17</v>
      </c>
      <c r="C944">
        <v>0.46500000000000002</v>
      </c>
      <c r="D944">
        <v>0.37</v>
      </c>
      <c r="E944">
        <v>0.115</v>
      </c>
      <c r="F944" t="s">
        <v>4195</v>
      </c>
      <c r="G944">
        <v>0.53400000000000003</v>
      </c>
      <c r="H944" t="s">
        <v>4198</v>
      </c>
      <c r="I944">
        <v>0.26100000000000001</v>
      </c>
      <c r="J944">
        <v>9.8000000000000004E-2</v>
      </c>
      <c r="K944">
        <v>0.14299999999999999</v>
      </c>
      <c r="L944" t="s">
        <v>4202</v>
      </c>
      <c r="M944">
        <v>7</v>
      </c>
    </row>
    <row r="945" spans="1:13" x14ac:dyDescent="0.3">
      <c r="A945" t="s">
        <v>956</v>
      </c>
      <c r="B945" t="s">
        <v>17</v>
      </c>
      <c r="C945">
        <v>0.46500000000000002</v>
      </c>
      <c r="D945">
        <v>0.34499999999999997</v>
      </c>
      <c r="E945">
        <v>0.11</v>
      </c>
      <c r="F945" t="s">
        <v>4193</v>
      </c>
      <c r="G945">
        <v>0.4415</v>
      </c>
      <c r="H945" t="s">
        <v>4197</v>
      </c>
      <c r="I945">
        <v>0.17549999999999999</v>
      </c>
      <c r="J945">
        <v>9.0499999999999997E-2</v>
      </c>
      <c r="K945">
        <v>0.12</v>
      </c>
      <c r="L945" t="s">
        <v>4202</v>
      </c>
      <c r="M945">
        <v>7</v>
      </c>
    </row>
    <row r="946" spans="1:13" x14ac:dyDescent="0.3">
      <c r="A946" t="s">
        <v>957</v>
      </c>
      <c r="B946" t="s">
        <v>14</v>
      </c>
      <c r="C946">
        <v>0.46500000000000002</v>
      </c>
      <c r="D946">
        <v>0.35</v>
      </c>
      <c r="E946">
        <v>0.125</v>
      </c>
      <c r="F946" t="s">
        <v>4196</v>
      </c>
      <c r="G946">
        <v>0.48199999999999998</v>
      </c>
      <c r="H946" t="s">
        <v>4199</v>
      </c>
      <c r="I946">
        <v>0.23</v>
      </c>
      <c r="J946">
        <v>0.106</v>
      </c>
      <c r="K946">
        <v>0.1095</v>
      </c>
      <c r="L946" t="s">
        <v>4204</v>
      </c>
      <c r="M946">
        <v>6</v>
      </c>
    </row>
    <row r="947" spans="1:13" x14ac:dyDescent="0.3">
      <c r="A947" t="s">
        <v>958</v>
      </c>
      <c r="B947" t="s">
        <v>11</v>
      </c>
      <c r="C947">
        <v>0.47</v>
      </c>
      <c r="D947">
        <v>0.36499999999999999</v>
      </c>
      <c r="E947">
        <v>0.12</v>
      </c>
      <c r="F947" t="s">
        <v>4194</v>
      </c>
      <c r="G947">
        <v>0.61199999999999999</v>
      </c>
      <c r="H947" t="s">
        <v>14</v>
      </c>
      <c r="I947">
        <v>0.32700000000000001</v>
      </c>
      <c r="J947">
        <v>0.15</v>
      </c>
      <c r="K947">
        <v>0.14000000000000001</v>
      </c>
      <c r="L947" t="s">
        <v>4203</v>
      </c>
      <c r="M947">
        <v>8</v>
      </c>
    </row>
    <row r="948" spans="1:13" x14ac:dyDescent="0.3">
      <c r="A948" t="s">
        <v>959</v>
      </c>
      <c r="B948" t="s">
        <v>14</v>
      </c>
      <c r="C948">
        <v>0.47</v>
      </c>
      <c r="D948">
        <v>0.36499999999999999</v>
      </c>
      <c r="E948">
        <v>0.12</v>
      </c>
      <c r="F948" t="s">
        <v>4195</v>
      </c>
      <c r="G948">
        <v>0.58199999999999996</v>
      </c>
      <c r="H948" t="s">
        <v>17</v>
      </c>
      <c r="I948">
        <v>0.28999999999999998</v>
      </c>
      <c r="J948">
        <v>9.1999999999999998E-2</v>
      </c>
      <c r="K948">
        <v>0.14599999999999999</v>
      </c>
      <c r="L948" t="s">
        <v>4206</v>
      </c>
      <c r="M948">
        <v>8</v>
      </c>
    </row>
    <row r="949" spans="1:13" x14ac:dyDescent="0.3">
      <c r="A949" t="s">
        <v>960</v>
      </c>
      <c r="B949" t="s">
        <v>11</v>
      </c>
      <c r="C949">
        <v>0.47499999999999998</v>
      </c>
      <c r="D949">
        <v>0.37</v>
      </c>
      <c r="E949">
        <v>0.125</v>
      </c>
      <c r="F949" t="s">
        <v>4195</v>
      </c>
      <c r="G949">
        <v>0.53700000000000003</v>
      </c>
      <c r="H949" t="s">
        <v>4199</v>
      </c>
      <c r="I949">
        <v>0.222</v>
      </c>
      <c r="J949">
        <v>0.1215</v>
      </c>
      <c r="K949">
        <v>0.15</v>
      </c>
      <c r="L949" t="s">
        <v>4202</v>
      </c>
      <c r="M949">
        <v>9</v>
      </c>
    </row>
    <row r="950" spans="1:13" x14ac:dyDescent="0.3">
      <c r="A950" t="s">
        <v>961</v>
      </c>
      <c r="B950" t="s">
        <v>14</v>
      </c>
      <c r="C950">
        <v>0.47499999999999998</v>
      </c>
      <c r="D950">
        <v>0.36</v>
      </c>
      <c r="E950">
        <v>0.12</v>
      </c>
      <c r="F950" t="s">
        <v>4195</v>
      </c>
      <c r="G950">
        <v>0.59150000000000003</v>
      </c>
      <c r="H950" t="s">
        <v>4199</v>
      </c>
      <c r="I950">
        <v>0.32450000000000001</v>
      </c>
      <c r="J950">
        <v>0.11</v>
      </c>
      <c r="K950">
        <v>0.127</v>
      </c>
      <c r="L950" t="s">
        <v>4202</v>
      </c>
      <c r="M950">
        <v>6</v>
      </c>
    </row>
    <row r="951" spans="1:13" x14ac:dyDescent="0.3">
      <c r="A951" t="s">
        <v>962</v>
      </c>
      <c r="B951" t="s">
        <v>11</v>
      </c>
      <c r="C951">
        <v>0.48</v>
      </c>
      <c r="D951">
        <v>0.375</v>
      </c>
      <c r="E951">
        <v>0.115</v>
      </c>
      <c r="F951" t="s">
        <v>4195</v>
      </c>
      <c r="G951">
        <v>0.67649999999999999</v>
      </c>
      <c r="H951" t="s">
        <v>4198</v>
      </c>
      <c r="I951">
        <v>0.32050000000000001</v>
      </c>
      <c r="J951">
        <v>0.1065</v>
      </c>
      <c r="K951">
        <v>0.17</v>
      </c>
      <c r="L951" t="s">
        <v>4203</v>
      </c>
      <c r="M951">
        <v>6</v>
      </c>
    </row>
    <row r="952" spans="1:13" x14ac:dyDescent="0.3">
      <c r="A952" t="s">
        <v>963</v>
      </c>
      <c r="B952" t="s">
        <v>11</v>
      </c>
      <c r="C952">
        <v>0.48</v>
      </c>
      <c r="D952">
        <v>0.38500000000000001</v>
      </c>
      <c r="E952">
        <v>0.14499999999999999</v>
      </c>
      <c r="F952" t="s">
        <v>4196</v>
      </c>
      <c r="G952">
        <v>0.64</v>
      </c>
      <c r="H952" t="s">
        <v>4198</v>
      </c>
      <c r="I952">
        <v>0.29249999999999998</v>
      </c>
      <c r="J952">
        <v>0.14050000000000001</v>
      </c>
      <c r="K952">
        <v>0.1575</v>
      </c>
      <c r="L952" t="s">
        <v>4201</v>
      </c>
      <c r="M952">
        <v>6</v>
      </c>
    </row>
    <row r="953" spans="1:13" x14ac:dyDescent="0.3">
      <c r="A953" t="s">
        <v>964</v>
      </c>
      <c r="B953" t="s">
        <v>11</v>
      </c>
      <c r="C953">
        <v>0.48</v>
      </c>
      <c r="D953">
        <v>0.36</v>
      </c>
      <c r="E953">
        <v>0.1</v>
      </c>
      <c r="F953" t="s">
        <v>4193</v>
      </c>
      <c r="G953">
        <v>0.439</v>
      </c>
      <c r="H953" t="s">
        <v>17</v>
      </c>
      <c r="I953">
        <v>0.19400000000000001</v>
      </c>
      <c r="J953">
        <v>9.9000000000000005E-2</v>
      </c>
      <c r="K953">
        <v>0.115</v>
      </c>
      <c r="L953" t="s">
        <v>4201</v>
      </c>
      <c r="M953">
        <v>8</v>
      </c>
    </row>
    <row r="954" spans="1:13" x14ac:dyDescent="0.3">
      <c r="A954" t="s">
        <v>965</v>
      </c>
      <c r="B954" t="s">
        <v>11</v>
      </c>
      <c r="C954">
        <v>0.48</v>
      </c>
      <c r="D954">
        <v>0.36499999999999999</v>
      </c>
      <c r="E954">
        <v>0.12</v>
      </c>
      <c r="F954" t="s">
        <v>4196</v>
      </c>
      <c r="G954">
        <v>0.60150000000000003</v>
      </c>
      <c r="H954" t="s">
        <v>4197</v>
      </c>
      <c r="I954">
        <v>0.312</v>
      </c>
      <c r="J954">
        <v>0.11700000000000001</v>
      </c>
      <c r="K954">
        <v>0.14000000000000001</v>
      </c>
      <c r="L954" t="s">
        <v>4206</v>
      </c>
      <c r="M954">
        <v>7</v>
      </c>
    </row>
    <row r="955" spans="1:13" x14ac:dyDescent="0.3">
      <c r="A955" t="s">
        <v>966</v>
      </c>
      <c r="B955" t="s">
        <v>14</v>
      </c>
      <c r="C955">
        <v>0.48499999999999999</v>
      </c>
      <c r="D955">
        <v>0.37</v>
      </c>
      <c r="E955">
        <v>0.115</v>
      </c>
      <c r="F955" t="s">
        <v>4194</v>
      </c>
      <c r="G955">
        <v>0.47849999999999998</v>
      </c>
      <c r="H955" t="s">
        <v>4199</v>
      </c>
      <c r="I955">
        <v>0.19950000000000001</v>
      </c>
      <c r="J955">
        <v>9.5500000000000002E-2</v>
      </c>
      <c r="K955">
        <v>0.129</v>
      </c>
      <c r="L955" t="s">
        <v>4200</v>
      </c>
      <c r="M955">
        <v>7</v>
      </c>
    </row>
    <row r="956" spans="1:13" x14ac:dyDescent="0.3">
      <c r="A956" t="s">
        <v>967</v>
      </c>
      <c r="B956" t="s">
        <v>11</v>
      </c>
      <c r="C956">
        <v>0.49</v>
      </c>
      <c r="D956">
        <v>0.38500000000000001</v>
      </c>
      <c r="E956">
        <v>0.125</v>
      </c>
      <c r="F956" t="s">
        <v>4196</v>
      </c>
      <c r="G956">
        <v>0.64900000000000002</v>
      </c>
      <c r="H956" t="s">
        <v>4199</v>
      </c>
      <c r="I956">
        <v>0.32</v>
      </c>
      <c r="J956">
        <v>0.124</v>
      </c>
      <c r="K956">
        <v>0.16950000000000001</v>
      </c>
      <c r="L956" t="s">
        <v>4204</v>
      </c>
      <c r="M956">
        <v>8</v>
      </c>
    </row>
    <row r="957" spans="1:13" x14ac:dyDescent="0.3">
      <c r="A957" t="s">
        <v>968</v>
      </c>
      <c r="B957" t="s">
        <v>11</v>
      </c>
      <c r="C957">
        <v>0.495</v>
      </c>
      <c r="D957">
        <v>0.39500000000000002</v>
      </c>
      <c r="E957">
        <v>0.13500000000000001</v>
      </c>
      <c r="F957" t="s">
        <v>4193</v>
      </c>
      <c r="G957">
        <v>0.63349999999999995</v>
      </c>
      <c r="H957" t="s">
        <v>4199</v>
      </c>
      <c r="I957">
        <v>0.30349999999999999</v>
      </c>
      <c r="J957">
        <v>0.1295</v>
      </c>
      <c r="K957">
        <v>0.14949999999999999</v>
      </c>
      <c r="L957" t="s">
        <v>4205</v>
      </c>
      <c r="M957">
        <v>8</v>
      </c>
    </row>
    <row r="958" spans="1:13" x14ac:dyDescent="0.3">
      <c r="A958" t="s">
        <v>969</v>
      </c>
      <c r="B958" t="s">
        <v>11</v>
      </c>
      <c r="C958">
        <v>0.495</v>
      </c>
      <c r="D958">
        <v>0.4</v>
      </c>
      <c r="E958">
        <v>0.13500000000000001</v>
      </c>
      <c r="F958" t="s">
        <v>4194</v>
      </c>
      <c r="G958">
        <v>0.61</v>
      </c>
      <c r="H958" t="s">
        <v>4198</v>
      </c>
      <c r="I958">
        <v>0.27200000000000002</v>
      </c>
      <c r="J958">
        <v>0.14349999999999999</v>
      </c>
      <c r="K958">
        <v>0.14399999999999999</v>
      </c>
      <c r="L958" t="s">
        <v>4205</v>
      </c>
      <c r="M958">
        <v>7</v>
      </c>
    </row>
    <row r="959" spans="1:13" x14ac:dyDescent="0.3">
      <c r="A959" t="s">
        <v>970</v>
      </c>
      <c r="B959" t="s">
        <v>11</v>
      </c>
      <c r="C959">
        <v>0.5</v>
      </c>
      <c r="D959">
        <v>0.39</v>
      </c>
      <c r="E959">
        <v>0.13500000000000001</v>
      </c>
      <c r="F959" t="s">
        <v>4196</v>
      </c>
      <c r="G959">
        <v>0.65949999999999998</v>
      </c>
      <c r="H959" t="s">
        <v>4199</v>
      </c>
      <c r="I959">
        <v>0.3145</v>
      </c>
      <c r="J959">
        <v>0.1535</v>
      </c>
      <c r="K959">
        <v>0.1565</v>
      </c>
      <c r="L959" t="s">
        <v>4206</v>
      </c>
      <c r="M959">
        <v>6</v>
      </c>
    </row>
    <row r="960" spans="1:13" x14ac:dyDescent="0.3">
      <c r="A960" t="s">
        <v>971</v>
      </c>
      <c r="B960" t="s">
        <v>17</v>
      </c>
      <c r="C960">
        <v>0.5</v>
      </c>
      <c r="D960">
        <v>0.38500000000000001</v>
      </c>
      <c r="E960">
        <v>0.12</v>
      </c>
      <c r="F960" t="s">
        <v>4194</v>
      </c>
      <c r="G960">
        <v>0.56000000000000005</v>
      </c>
      <c r="H960" t="s">
        <v>17</v>
      </c>
      <c r="I960">
        <v>0.28349999999999997</v>
      </c>
      <c r="J960">
        <v>0.10299999999999999</v>
      </c>
      <c r="K960">
        <v>0.13500000000000001</v>
      </c>
      <c r="L960" t="s">
        <v>4201</v>
      </c>
      <c r="M960">
        <v>8</v>
      </c>
    </row>
    <row r="961" spans="1:13" x14ac:dyDescent="0.3">
      <c r="A961" t="s">
        <v>972</v>
      </c>
      <c r="B961" t="s">
        <v>11</v>
      </c>
      <c r="C961">
        <v>0.5</v>
      </c>
      <c r="D961">
        <v>0.38500000000000001</v>
      </c>
      <c r="E961">
        <v>0.13500000000000001</v>
      </c>
      <c r="F961" t="s">
        <v>4194</v>
      </c>
      <c r="G961">
        <v>0.64249999999999996</v>
      </c>
      <c r="H961" t="s">
        <v>14</v>
      </c>
      <c r="I961">
        <v>0.31950000000000001</v>
      </c>
      <c r="J961">
        <v>0.129</v>
      </c>
      <c r="K961">
        <v>0.1535</v>
      </c>
      <c r="L961" t="s">
        <v>4201</v>
      </c>
      <c r="M961">
        <v>7</v>
      </c>
    </row>
    <row r="962" spans="1:13" x14ac:dyDescent="0.3">
      <c r="A962" t="s">
        <v>973</v>
      </c>
      <c r="B962" t="s">
        <v>11</v>
      </c>
      <c r="C962">
        <v>0.5</v>
      </c>
      <c r="D962">
        <v>0.4</v>
      </c>
      <c r="E962">
        <v>0.125</v>
      </c>
      <c r="F962" t="s">
        <v>4196</v>
      </c>
      <c r="G962">
        <v>0.67249999999999999</v>
      </c>
      <c r="H962" t="s">
        <v>4197</v>
      </c>
      <c r="I962">
        <v>0.33600000000000002</v>
      </c>
      <c r="J962">
        <v>0.12</v>
      </c>
      <c r="K962">
        <v>0.1825</v>
      </c>
      <c r="L962" t="s">
        <v>4204</v>
      </c>
      <c r="M962">
        <v>7</v>
      </c>
    </row>
    <row r="963" spans="1:13" x14ac:dyDescent="0.3">
      <c r="A963" t="s">
        <v>974</v>
      </c>
      <c r="B963" t="s">
        <v>14</v>
      </c>
      <c r="C963">
        <v>0.505</v>
      </c>
      <c r="D963">
        <v>0.39</v>
      </c>
      <c r="E963">
        <v>0.13</v>
      </c>
      <c r="F963" t="s">
        <v>4195</v>
      </c>
      <c r="G963">
        <v>0.67400000000000004</v>
      </c>
      <c r="H963" t="s">
        <v>4197</v>
      </c>
      <c r="I963">
        <v>0.3165</v>
      </c>
      <c r="J963">
        <v>0.14099999999999999</v>
      </c>
      <c r="K963">
        <v>0.17849999999999999</v>
      </c>
      <c r="L963" t="s">
        <v>4203</v>
      </c>
      <c r="M963">
        <v>9</v>
      </c>
    </row>
    <row r="964" spans="1:13" x14ac:dyDescent="0.3">
      <c r="A964" t="s">
        <v>975</v>
      </c>
      <c r="B964" t="s">
        <v>17</v>
      </c>
      <c r="C964">
        <v>0.505</v>
      </c>
      <c r="D964">
        <v>0.39</v>
      </c>
      <c r="E964">
        <v>0.15</v>
      </c>
      <c r="F964" t="s">
        <v>4194</v>
      </c>
      <c r="G964">
        <v>0.68500000000000005</v>
      </c>
      <c r="H964" t="s">
        <v>4197</v>
      </c>
      <c r="I964">
        <v>0.36199999999999999</v>
      </c>
      <c r="J964">
        <v>0.13100000000000001</v>
      </c>
      <c r="K964">
        <v>0.156</v>
      </c>
      <c r="L964" t="s">
        <v>4200</v>
      </c>
      <c r="M964">
        <v>8</v>
      </c>
    </row>
    <row r="965" spans="1:13" x14ac:dyDescent="0.3">
      <c r="A965" t="s">
        <v>976</v>
      </c>
      <c r="B965" t="s">
        <v>11</v>
      </c>
      <c r="C965">
        <v>0.505</v>
      </c>
      <c r="D965">
        <v>0.41</v>
      </c>
      <c r="E965">
        <v>0.125</v>
      </c>
      <c r="F965" t="s">
        <v>4194</v>
      </c>
      <c r="G965">
        <v>0.64200000000000002</v>
      </c>
      <c r="H965" t="s">
        <v>17</v>
      </c>
      <c r="I965">
        <v>0.28899999999999998</v>
      </c>
      <c r="J965">
        <v>0.13300000000000001</v>
      </c>
      <c r="K965">
        <v>0.155</v>
      </c>
      <c r="L965" t="s">
        <v>4203</v>
      </c>
      <c r="M965">
        <v>9</v>
      </c>
    </row>
    <row r="966" spans="1:13" x14ac:dyDescent="0.3">
      <c r="A966" t="s">
        <v>977</v>
      </c>
      <c r="B966" t="s">
        <v>17</v>
      </c>
      <c r="C966">
        <v>0.505</v>
      </c>
      <c r="D966">
        <v>0.35499999999999998</v>
      </c>
      <c r="E966">
        <v>0.125</v>
      </c>
      <c r="F966" t="s">
        <v>4196</v>
      </c>
      <c r="G966">
        <v>0.60099999999999998</v>
      </c>
      <c r="H966" t="s">
        <v>4197</v>
      </c>
      <c r="I966">
        <v>0.25</v>
      </c>
      <c r="J966">
        <v>0.1205</v>
      </c>
      <c r="K966">
        <v>0.185</v>
      </c>
      <c r="L966" t="s">
        <v>11</v>
      </c>
      <c r="M966">
        <v>8</v>
      </c>
    </row>
    <row r="967" spans="1:13" x14ac:dyDescent="0.3">
      <c r="A967" t="s">
        <v>978</v>
      </c>
      <c r="B967" t="s">
        <v>11</v>
      </c>
      <c r="C967">
        <v>0.51</v>
      </c>
      <c r="D967">
        <v>0.39</v>
      </c>
      <c r="E967">
        <v>0.13500000000000001</v>
      </c>
      <c r="F967" t="s">
        <v>4194</v>
      </c>
      <c r="G967">
        <v>0.76900000000000002</v>
      </c>
      <c r="H967" t="s">
        <v>14</v>
      </c>
      <c r="I967">
        <v>0.39350000000000002</v>
      </c>
      <c r="J967">
        <v>0.14549999999999999</v>
      </c>
      <c r="K967">
        <v>0.19</v>
      </c>
      <c r="L967" t="s">
        <v>4200</v>
      </c>
      <c r="M967">
        <v>8</v>
      </c>
    </row>
    <row r="968" spans="1:13" x14ac:dyDescent="0.3">
      <c r="A968" t="s">
        <v>979</v>
      </c>
      <c r="B968" t="s">
        <v>17</v>
      </c>
      <c r="C968">
        <v>0.51</v>
      </c>
      <c r="D968">
        <v>0.375</v>
      </c>
      <c r="E968">
        <v>0.1</v>
      </c>
      <c r="F968" t="s">
        <v>4196</v>
      </c>
      <c r="G968">
        <v>0.57850000000000001</v>
      </c>
      <c r="H968" t="s">
        <v>14</v>
      </c>
      <c r="I968">
        <v>0.23799999999999999</v>
      </c>
      <c r="J968">
        <v>0.1225</v>
      </c>
      <c r="K968">
        <v>0.17499999999999999</v>
      </c>
      <c r="L968" t="s">
        <v>4200</v>
      </c>
      <c r="M968">
        <v>7</v>
      </c>
    </row>
    <row r="969" spans="1:13" x14ac:dyDescent="0.3">
      <c r="A969" t="s">
        <v>980</v>
      </c>
      <c r="B969" t="s">
        <v>17</v>
      </c>
      <c r="C969">
        <v>0.51</v>
      </c>
      <c r="D969">
        <v>0.40500000000000003</v>
      </c>
      <c r="E969">
        <v>0.13500000000000001</v>
      </c>
      <c r="F969" t="s">
        <v>4193</v>
      </c>
      <c r="G969">
        <v>0.76900000000000002</v>
      </c>
      <c r="H969" t="s">
        <v>4198</v>
      </c>
      <c r="I969">
        <v>0.36549999999999999</v>
      </c>
      <c r="J969">
        <v>0.1585</v>
      </c>
      <c r="K969">
        <v>0.18</v>
      </c>
      <c r="L969" t="s">
        <v>4202</v>
      </c>
      <c r="M969">
        <v>7</v>
      </c>
    </row>
    <row r="970" spans="1:13" x14ac:dyDescent="0.3">
      <c r="A970" t="s">
        <v>981</v>
      </c>
      <c r="B970" t="s">
        <v>11</v>
      </c>
      <c r="C970">
        <v>0.51</v>
      </c>
      <c r="D970">
        <v>0.40500000000000003</v>
      </c>
      <c r="E970">
        <v>0.15</v>
      </c>
      <c r="F970" t="s">
        <v>4195</v>
      </c>
      <c r="G970">
        <v>0.70350000000000001</v>
      </c>
      <c r="H970" t="s">
        <v>4198</v>
      </c>
      <c r="I970">
        <v>0.34699999999999998</v>
      </c>
      <c r="J970">
        <v>0.13400000000000001</v>
      </c>
      <c r="K970">
        <v>0.1885</v>
      </c>
      <c r="L970" t="s">
        <v>4201</v>
      </c>
      <c r="M970">
        <v>8</v>
      </c>
    </row>
    <row r="971" spans="1:13" x14ac:dyDescent="0.3">
      <c r="A971" t="s">
        <v>982</v>
      </c>
      <c r="B971" t="s">
        <v>11</v>
      </c>
      <c r="C971">
        <v>0.51</v>
      </c>
      <c r="D971">
        <v>0.41</v>
      </c>
      <c r="E971">
        <v>0.14499999999999999</v>
      </c>
      <c r="F971" t="s">
        <v>4196</v>
      </c>
      <c r="G971">
        <v>0.79600000000000004</v>
      </c>
      <c r="H971" t="s">
        <v>4197</v>
      </c>
      <c r="I971">
        <v>0.38650000000000001</v>
      </c>
      <c r="J971">
        <v>0.18149999999999999</v>
      </c>
      <c r="K971">
        <v>0.19550000000000001</v>
      </c>
      <c r="L971" t="s">
        <v>4206</v>
      </c>
      <c r="M971">
        <v>8</v>
      </c>
    </row>
    <row r="972" spans="1:13" x14ac:dyDescent="0.3">
      <c r="A972" t="s">
        <v>983</v>
      </c>
      <c r="B972" t="s">
        <v>14</v>
      </c>
      <c r="C972">
        <v>0.51500000000000001</v>
      </c>
      <c r="D972">
        <v>0.43</v>
      </c>
      <c r="E972">
        <v>0.14000000000000001</v>
      </c>
      <c r="F972" t="s">
        <v>4194</v>
      </c>
      <c r="G972">
        <v>0.83399999999999996</v>
      </c>
      <c r="H972" t="s">
        <v>4197</v>
      </c>
      <c r="I972">
        <v>0.36699999999999999</v>
      </c>
      <c r="J972">
        <v>0.2</v>
      </c>
      <c r="K972">
        <v>0.23</v>
      </c>
      <c r="L972" t="s">
        <v>4205</v>
      </c>
      <c r="M972">
        <v>8</v>
      </c>
    </row>
    <row r="973" spans="1:13" x14ac:dyDescent="0.3">
      <c r="A973" t="s">
        <v>984</v>
      </c>
      <c r="B973" t="s">
        <v>11</v>
      </c>
      <c r="C973">
        <v>0.51500000000000001</v>
      </c>
      <c r="D973">
        <v>0.39</v>
      </c>
      <c r="E973">
        <v>0.155</v>
      </c>
      <c r="F973" t="s">
        <v>4193</v>
      </c>
      <c r="G973">
        <v>0.71250000000000002</v>
      </c>
      <c r="H973" t="s">
        <v>17</v>
      </c>
      <c r="I973">
        <v>0.3695</v>
      </c>
      <c r="J973">
        <v>0.13700000000000001</v>
      </c>
      <c r="K973">
        <v>0.155</v>
      </c>
      <c r="L973" t="s">
        <v>4201</v>
      </c>
      <c r="M973">
        <v>7</v>
      </c>
    </row>
    <row r="974" spans="1:13" x14ac:dyDescent="0.3">
      <c r="A974" t="s">
        <v>985</v>
      </c>
      <c r="B974" t="s">
        <v>14</v>
      </c>
      <c r="C974">
        <v>0.52500000000000002</v>
      </c>
      <c r="D974">
        <v>0.41499999999999998</v>
      </c>
      <c r="E974">
        <v>0.14000000000000001</v>
      </c>
      <c r="F974" t="s">
        <v>4193</v>
      </c>
      <c r="G974">
        <v>0.72399999999999998</v>
      </c>
      <c r="H974" t="s">
        <v>17</v>
      </c>
      <c r="I974">
        <v>0.34749999999999998</v>
      </c>
      <c r="J974">
        <v>0.17299999999999999</v>
      </c>
      <c r="K974">
        <v>0.17499999999999999</v>
      </c>
      <c r="L974" t="s">
        <v>4201</v>
      </c>
      <c r="M974">
        <v>8</v>
      </c>
    </row>
    <row r="975" spans="1:13" x14ac:dyDescent="0.3">
      <c r="A975" t="s">
        <v>986</v>
      </c>
      <c r="B975" t="s">
        <v>11</v>
      </c>
      <c r="C975">
        <v>0.52500000000000002</v>
      </c>
      <c r="D975">
        <v>0.4</v>
      </c>
      <c r="E975">
        <v>0.14000000000000001</v>
      </c>
      <c r="F975" t="s">
        <v>4195</v>
      </c>
      <c r="G975">
        <v>0.73250000000000004</v>
      </c>
      <c r="H975" t="s">
        <v>14</v>
      </c>
      <c r="I975">
        <v>0.33400000000000002</v>
      </c>
      <c r="J975">
        <v>0.1575</v>
      </c>
      <c r="K975">
        <v>0.17</v>
      </c>
      <c r="L975" t="s">
        <v>4206</v>
      </c>
      <c r="M975">
        <v>11</v>
      </c>
    </row>
    <row r="976" spans="1:13" x14ac:dyDescent="0.3">
      <c r="A976" t="s">
        <v>987</v>
      </c>
      <c r="B976" t="s">
        <v>14</v>
      </c>
      <c r="C976">
        <v>0.53</v>
      </c>
      <c r="D976">
        <v>0.42499999999999999</v>
      </c>
      <c r="E976">
        <v>0.13</v>
      </c>
      <c r="F976" t="s">
        <v>4196</v>
      </c>
      <c r="G976">
        <v>0.75849999999999995</v>
      </c>
      <c r="H976" t="s">
        <v>14</v>
      </c>
      <c r="I976">
        <v>0.32500000000000001</v>
      </c>
      <c r="J976">
        <v>0.19700000000000001</v>
      </c>
      <c r="K976">
        <v>0.20499999999999999</v>
      </c>
      <c r="L976" t="s">
        <v>4200</v>
      </c>
      <c r="M976">
        <v>8</v>
      </c>
    </row>
    <row r="977" spans="1:13" x14ac:dyDescent="0.3">
      <c r="A977" t="s">
        <v>988</v>
      </c>
      <c r="B977" t="s">
        <v>14</v>
      </c>
      <c r="C977">
        <v>0.53</v>
      </c>
      <c r="D977">
        <v>0.42499999999999999</v>
      </c>
      <c r="E977">
        <v>0.15</v>
      </c>
      <c r="F977" t="s">
        <v>4196</v>
      </c>
      <c r="G977">
        <v>0.84950000000000003</v>
      </c>
      <c r="H977" t="s">
        <v>4199</v>
      </c>
      <c r="I977">
        <v>0.32800000000000001</v>
      </c>
      <c r="J977">
        <v>0.23200000000000001</v>
      </c>
      <c r="K977">
        <v>0.20200000000000001</v>
      </c>
      <c r="L977" t="s">
        <v>4205</v>
      </c>
      <c r="M977">
        <v>8</v>
      </c>
    </row>
    <row r="978" spans="1:13" x14ac:dyDescent="0.3">
      <c r="A978" t="s">
        <v>989</v>
      </c>
      <c r="B978" t="s">
        <v>11</v>
      </c>
      <c r="C978">
        <v>0.53</v>
      </c>
      <c r="D978">
        <v>0.40500000000000003</v>
      </c>
      <c r="E978">
        <v>0.125</v>
      </c>
      <c r="F978" t="s">
        <v>4193</v>
      </c>
      <c r="G978">
        <v>0.65149999999999997</v>
      </c>
      <c r="H978" t="s">
        <v>4199</v>
      </c>
      <c r="I978">
        <v>0.27150000000000002</v>
      </c>
      <c r="J978">
        <v>0.1605</v>
      </c>
      <c r="K978">
        <v>0.186</v>
      </c>
      <c r="L978" t="s">
        <v>4201</v>
      </c>
      <c r="M978">
        <v>7</v>
      </c>
    </row>
    <row r="979" spans="1:13" x14ac:dyDescent="0.3">
      <c r="A979" t="s">
        <v>990</v>
      </c>
      <c r="B979" t="s">
        <v>14</v>
      </c>
      <c r="C979">
        <v>0.53500000000000003</v>
      </c>
      <c r="D979">
        <v>0.4</v>
      </c>
      <c r="E979">
        <v>0.13500000000000001</v>
      </c>
      <c r="F979" t="s">
        <v>4194</v>
      </c>
      <c r="G979">
        <v>0.82150000000000001</v>
      </c>
      <c r="H979" t="s">
        <v>17</v>
      </c>
      <c r="I979">
        <v>0.39350000000000002</v>
      </c>
      <c r="J979">
        <v>0.19600000000000001</v>
      </c>
      <c r="K979">
        <v>0.20499999999999999</v>
      </c>
      <c r="L979" t="s">
        <v>4200</v>
      </c>
      <c r="M979">
        <v>8</v>
      </c>
    </row>
    <row r="980" spans="1:13" x14ac:dyDescent="0.3">
      <c r="A980" t="s">
        <v>991</v>
      </c>
      <c r="B980" t="s">
        <v>11</v>
      </c>
      <c r="C980">
        <v>0.53500000000000003</v>
      </c>
      <c r="D980">
        <v>0.43</v>
      </c>
      <c r="E980">
        <v>0.14000000000000001</v>
      </c>
      <c r="F980" t="s">
        <v>4193</v>
      </c>
      <c r="G980">
        <v>0.71650000000000003</v>
      </c>
      <c r="H980" t="s">
        <v>14</v>
      </c>
      <c r="I980">
        <v>0.28549999999999998</v>
      </c>
      <c r="J980">
        <v>0.1595</v>
      </c>
      <c r="K980">
        <v>0.2155</v>
      </c>
      <c r="L980" t="s">
        <v>11</v>
      </c>
      <c r="M980">
        <v>8</v>
      </c>
    </row>
    <row r="981" spans="1:13" x14ac:dyDescent="0.3">
      <c r="A981" t="s">
        <v>992</v>
      </c>
      <c r="B981" t="s">
        <v>11</v>
      </c>
      <c r="C981">
        <v>0.53500000000000003</v>
      </c>
      <c r="D981">
        <v>0.435</v>
      </c>
      <c r="E981">
        <v>0.14000000000000001</v>
      </c>
      <c r="F981" t="s">
        <v>4196</v>
      </c>
      <c r="G981">
        <v>0.874</v>
      </c>
      <c r="H981" t="s">
        <v>4199</v>
      </c>
      <c r="I981">
        <v>0.3735</v>
      </c>
      <c r="J981">
        <v>0.22900000000000001</v>
      </c>
      <c r="K981">
        <v>0.2195</v>
      </c>
      <c r="L981" t="s">
        <v>4200</v>
      </c>
      <c r="M981">
        <v>8</v>
      </c>
    </row>
    <row r="982" spans="1:13" x14ac:dyDescent="0.3">
      <c r="A982" t="s">
        <v>993</v>
      </c>
      <c r="B982" t="s">
        <v>14</v>
      </c>
      <c r="C982">
        <v>0.55000000000000004</v>
      </c>
      <c r="D982">
        <v>0.44500000000000001</v>
      </c>
      <c r="E982">
        <v>0.155</v>
      </c>
      <c r="F982" t="s">
        <v>4195</v>
      </c>
      <c r="G982">
        <v>0.99050000000000005</v>
      </c>
      <c r="H982" t="s">
        <v>4197</v>
      </c>
      <c r="I982">
        <v>0.54400000000000004</v>
      </c>
      <c r="J982">
        <v>0.17799999999999999</v>
      </c>
      <c r="K982">
        <v>0.218</v>
      </c>
      <c r="L982" t="s">
        <v>4204</v>
      </c>
      <c r="M982">
        <v>9</v>
      </c>
    </row>
    <row r="983" spans="1:13" x14ac:dyDescent="0.3">
      <c r="A983" t="s">
        <v>994</v>
      </c>
      <c r="B983" t="s">
        <v>14</v>
      </c>
      <c r="C983">
        <v>0.55000000000000004</v>
      </c>
      <c r="D983">
        <v>0.43</v>
      </c>
      <c r="E983">
        <v>0.14000000000000001</v>
      </c>
      <c r="F983" t="s">
        <v>4195</v>
      </c>
      <c r="G983">
        <v>0.8105</v>
      </c>
      <c r="H983" t="s">
        <v>14</v>
      </c>
      <c r="I983">
        <v>0.36799999999999999</v>
      </c>
      <c r="J983">
        <v>0.161</v>
      </c>
      <c r="K983">
        <v>0.27500000000000002</v>
      </c>
      <c r="L983" t="s">
        <v>4205</v>
      </c>
      <c r="M983">
        <v>9</v>
      </c>
    </row>
    <row r="984" spans="1:13" x14ac:dyDescent="0.3">
      <c r="A984" t="s">
        <v>995</v>
      </c>
      <c r="B984" t="s">
        <v>14</v>
      </c>
      <c r="C984">
        <v>0.56000000000000005</v>
      </c>
      <c r="D984">
        <v>0.45500000000000002</v>
      </c>
      <c r="E984">
        <v>0.16</v>
      </c>
      <c r="F984" t="s">
        <v>4193</v>
      </c>
      <c r="G984">
        <v>0.96699999999999997</v>
      </c>
      <c r="H984" t="s">
        <v>4198</v>
      </c>
      <c r="I984">
        <v>0.45250000000000001</v>
      </c>
      <c r="J984">
        <v>0.20699999999999999</v>
      </c>
      <c r="K984">
        <v>0.27400000000000002</v>
      </c>
      <c r="L984" t="s">
        <v>4200</v>
      </c>
      <c r="M984">
        <v>9</v>
      </c>
    </row>
    <row r="985" spans="1:13" x14ac:dyDescent="0.3">
      <c r="A985" t="s">
        <v>996</v>
      </c>
      <c r="B985" t="s">
        <v>14</v>
      </c>
      <c r="C985">
        <v>0.56499999999999995</v>
      </c>
      <c r="D985">
        <v>0.4</v>
      </c>
      <c r="E985">
        <v>0.13</v>
      </c>
      <c r="F985" t="s">
        <v>4195</v>
      </c>
      <c r="G985">
        <v>0.69750000000000001</v>
      </c>
      <c r="H985" t="s">
        <v>4199</v>
      </c>
      <c r="I985">
        <v>0.3075</v>
      </c>
      <c r="J985">
        <v>0.16650000000000001</v>
      </c>
      <c r="K985">
        <v>0.18</v>
      </c>
      <c r="L985" t="s">
        <v>4200</v>
      </c>
      <c r="M985">
        <v>8</v>
      </c>
    </row>
    <row r="986" spans="1:13" x14ac:dyDescent="0.3">
      <c r="A986" t="s">
        <v>997</v>
      </c>
      <c r="B986" t="s">
        <v>11</v>
      </c>
      <c r="C986">
        <v>0.56999999999999995</v>
      </c>
      <c r="D986">
        <v>0.45</v>
      </c>
      <c r="E986">
        <v>0.155</v>
      </c>
      <c r="F986" t="s">
        <v>4194</v>
      </c>
      <c r="G986">
        <v>1.1950000000000001</v>
      </c>
      <c r="H986" t="s">
        <v>17</v>
      </c>
      <c r="I986">
        <v>0.5625</v>
      </c>
      <c r="J986">
        <v>0.25650000000000001</v>
      </c>
      <c r="K986">
        <v>0.29499999999999998</v>
      </c>
      <c r="L986" t="s">
        <v>4206</v>
      </c>
      <c r="M986">
        <v>10</v>
      </c>
    </row>
    <row r="987" spans="1:13" x14ac:dyDescent="0.3">
      <c r="A987" t="s">
        <v>998</v>
      </c>
      <c r="B987" t="s">
        <v>11</v>
      </c>
      <c r="C987">
        <v>0.56999999999999995</v>
      </c>
      <c r="D987">
        <v>0.45</v>
      </c>
      <c r="E987">
        <v>0.155</v>
      </c>
      <c r="F987" t="s">
        <v>4196</v>
      </c>
      <c r="G987">
        <v>1.1935</v>
      </c>
      <c r="H987" t="s">
        <v>14</v>
      </c>
      <c r="I987">
        <v>0.51300000000000001</v>
      </c>
      <c r="J987">
        <v>0.21</v>
      </c>
      <c r="K987">
        <v>0.34300000000000003</v>
      </c>
      <c r="L987" t="s">
        <v>4206</v>
      </c>
      <c r="M987">
        <v>10</v>
      </c>
    </row>
    <row r="988" spans="1:13" x14ac:dyDescent="0.3">
      <c r="A988" t="s">
        <v>999</v>
      </c>
      <c r="B988" t="s">
        <v>14</v>
      </c>
      <c r="C988">
        <v>0.56999999999999995</v>
      </c>
      <c r="D988">
        <v>0.45500000000000002</v>
      </c>
      <c r="E988">
        <v>0.15</v>
      </c>
      <c r="F988" t="s">
        <v>4193</v>
      </c>
      <c r="G988">
        <v>1.107</v>
      </c>
      <c r="H988" t="s">
        <v>17</v>
      </c>
      <c r="I988">
        <v>0.54</v>
      </c>
      <c r="J988">
        <v>0.255</v>
      </c>
      <c r="K988">
        <v>0.27</v>
      </c>
      <c r="L988" t="s">
        <v>4203</v>
      </c>
      <c r="M988">
        <v>8</v>
      </c>
    </row>
    <row r="989" spans="1:13" x14ac:dyDescent="0.3">
      <c r="A989" t="s">
        <v>1000</v>
      </c>
      <c r="B989" t="s">
        <v>11</v>
      </c>
      <c r="C989">
        <v>0.56999999999999995</v>
      </c>
      <c r="D989">
        <v>0.44500000000000001</v>
      </c>
      <c r="E989">
        <v>0.14000000000000001</v>
      </c>
      <c r="F989" t="s">
        <v>4196</v>
      </c>
      <c r="G989">
        <v>1.0634999999999999</v>
      </c>
      <c r="H989" t="s">
        <v>14</v>
      </c>
      <c r="I989">
        <v>0.52649999999999997</v>
      </c>
      <c r="J989">
        <v>0.2195</v>
      </c>
      <c r="K989">
        <v>0.24</v>
      </c>
      <c r="L989" t="s">
        <v>4202</v>
      </c>
      <c r="M989">
        <v>8</v>
      </c>
    </row>
    <row r="990" spans="1:13" x14ac:dyDescent="0.3">
      <c r="A990" t="s">
        <v>1001</v>
      </c>
      <c r="B990" t="s">
        <v>11</v>
      </c>
      <c r="C990">
        <v>0.56999999999999995</v>
      </c>
      <c r="D990">
        <v>0.46</v>
      </c>
      <c r="E990">
        <v>0.17</v>
      </c>
      <c r="F990" t="s">
        <v>4196</v>
      </c>
      <c r="G990">
        <v>0.90349999999999997</v>
      </c>
      <c r="H990" t="s">
        <v>17</v>
      </c>
      <c r="I990">
        <v>0.40749999999999997</v>
      </c>
      <c r="J990">
        <v>0.19350000000000001</v>
      </c>
      <c r="K990">
        <v>0.214</v>
      </c>
      <c r="L990" t="s">
        <v>11</v>
      </c>
      <c r="M990">
        <v>7</v>
      </c>
    </row>
    <row r="991" spans="1:13" x14ac:dyDescent="0.3">
      <c r="A991" t="s">
        <v>1002</v>
      </c>
      <c r="B991" t="s">
        <v>11</v>
      </c>
      <c r="C991">
        <v>0.57499999999999996</v>
      </c>
      <c r="D991">
        <v>0.47499999999999998</v>
      </c>
      <c r="E991">
        <v>0.16</v>
      </c>
      <c r="F991" t="s">
        <v>4196</v>
      </c>
      <c r="G991">
        <v>1.1140000000000001</v>
      </c>
      <c r="H991" t="s">
        <v>4197</v>
      </c>
      <c r="I991">
        <v>0.4955</v>
      </c>
      <c r="J991">
        <v>0.27450000000000002</v>
      </c>
      <c r="K991">
        <v>0.28999999999999998</v>
      </c>
      <c r="L991" t="s">
        <v>4203</v>
      </c>
      <c r="M991">
        <v>9</v>
      </c>
    </row>
    <row r="992" spans="1:13" x14ac:dyDescent="0.3">
      <c r="A992" t="s">
        <v>1003</v>
      </c>
      <c r="B992" t="s">
        <v>14</v>
      </c>
      <c r="C992">
        <v>0.57499999999999996</v>
      </c>
      <c r="D992">
        <v>0.46</v>
      </c>
      <c r="E992">
        <v>0.16</v>
      </c>
      <c r="F992" t="s">
        <v>4194</v>
      </c>
      <c r="G992">
        <v>1.103</v>
      </c>
      <c r="H992" t="s">
        <v>4199</v>
      </c>
      <c r="I992">
        <v>0.53800000000000003</v>
      </c>
      <c r="J992">
        <v>0.221</v>
      </c>
      <c r="K992">
        <v>0.249</v>
      </c>
      <c r="L992" t="s">
        <v>4203</v>
      </c>
      <c r="M992">
        <v>9</v>
      </c>
    </row>
    <row r="993" spans="1:13" x14ac:dyDescent="0.3">
      <c r="A993" t="s">
        <v>1004</v>
      </c>
      <c r="B993" t="s">
        <v>14</v>
      </c>
      <c r="C993">
        <v>0.57999999999999996</v>
      </c>
      <c r="D993">
        <v>0.46</v>
      </c>
      <c r="E993">
        <v>0.15</v>
      </c>
      <c r="F993" t="s">
        <v>4196</v>
      </c>
      <c r="G993">
        <v>1.1154999999999999</v>
      </c>
      <c r="H993" t="s">
        <v>4199</v>
      </c>
      <c r="I993">
        <v>0.5575</v>
      </c>
      <c r="J993">
        <v>0.22550000000000001</v>
      </c>
      <c r="K993">
        <v>0.28999999999999998</v>
      </c>
      <c r="L993" t="s">
        <v>4203</v>
      </c>
      <c r="M993">
        <v>7</v>
      </c>
    </row>
    <row r="994" spans="1:13" x14ac:dyDescent="0.3">
      <c r="A994" t="s">
        <v>1005</v>
      </c>
      <c r="B994" t="s">
        <v>14</v>
      </c>
      <c r="C994">
        <v>0.57999999999999996</v>
      </c>
      <c r="D994">
        <v>0.46</v>
      </c>
      <c r="E994">
        <v>0.18</v>
      </c>
      <c r="F994" t="s">
        <v>4196</v>
      </c>
      <c r="G994">
        <v>1.0515000000000001</v>
      </c>
      <c r="H994" t="s">
        <v>4198</v>
      </c>
      <c r="I994">
        <v>0.40949999999999998</v>
      </c>
      <c r="J994">
        <v>0.25950000000000001</v>
      </c>
      <c r="K994">
        <v>0.27600000000000002</v>
      </c>
      <c r="L994" t="s">
        <v>4204</v>
      </c>
      <c r="M994">
        <v>8</v>
      </c>
    </row>
    <row r="995" spans="1:13" x14ac:dyDescent="0.3">
      <c r="A995" t="s">
        <v>1006</v>
      </c>
      <c r="B995" t="s">
        <v>11</v>
      </c>
      <c r="C995">
        <v>0.57999999999999996</v>
      </c>
      <c r="D995">
        <v>0.45500000000000002</v>
      </c>
      <c r="E995">
        <v>0.15</v>
      </c>
      <c r="F995" t="s">
        <v>4195</v>
      </c>
      <c r="G995">
        <v>1.012</v>
      </c>
      <c r="H995" t="s">
        <v>4197</v>
      </c>
      <c r="I995">
        <v>0.4985</v>
      </c>
      <c r="J995">
        <v>0.21149999999999999</v>
      </c>
      <c r="K995">
        <v>0.28349999999999997</v>
      </c>
      <c r="L995" t="s">
        <v>4205</v>
      </c>
      <c r="M995">
        <v>10</v>
      </c>
    </row>
    <row r="996" spans="1:13" x14ac:dyDescent="0.3">
      <c r="A996" t="s">
        <v>1007</v>
      </c>
      <c r="B996" t="s">
        <v>14</v>
      </c>
      <c r="C996">
        <v>0.57999999999999996</v>
      </c>
      <c r="D996">
        <v>0.45</v>
      </c>
      <c r="E996">
        <v>0.14499999999999999</v>
      </c>
      <c r="F996" t="s">
        <v>4195</v>
      </c>
      <c r="G996">
        <v>1.137</v>
      </c>
      <c r="H996" t="s">
        <v>17</v>
      </c>
      <c r="I996">
        <v>0.5585</v>
      </c>
      <c r="J996">
        <v>0.22</v>
      </c>
      <c r="K996">
        <v>0.28999999999999998</v>
      </c>
      <c r="L996" t="s">
        <v>4202</v>
      </c>
      <c r="M996">
        <v>8</v>
      </c>
    </row>
    <row r="997" spans="1:13" x14ac:dyDescent="0.3">
      <c r="A997" t="s">
        <v>1008</v>
      </c>
      <c r="B997" t="s">
        <v>11</v>
      </c>
      <c r="C997">
        <v>0.57999999999999996</v>
      </c>
      <c r="D997">
        <v>0.49</v>
      </c>
      <c r="E997">
        <v>0.13</v>
      </c>
      <c r="F997" t="s">
        <v>4195</v>
      </c>
      <c r="G997">
        <v>1.1335</v>
      </c>
      <c r="H997" t="s">
        <v>4199</v>
      </c>
      <c r="I997">
        <v>0.58599999999999997</v>
      </c>
      <c r="J997">
        <v>0.25650000000000001</v>
      </c>
      <c r="K997">
        <v>0.23699999999999999</v>
      </c>
      <c r="L997" t="s">
        <v>4203</v>
      </c>
      <c r="M997">
        <v>9</v>
      </c>
    </row>
    <row r="998" spans="1:13" x14ac:dyDescent="0.3">
      <c r="A998" t="s">
        <v>1009</v>
      </c>
      <c r="B998" t="s">
        <v>11</v>
      </c>
      <c r="C998">
        <v>0.59</v>
      </c>
      <c r="D998">
        <v>0.46500000000000002</v>
      </c>
      <c r="E998">
        <v>0.155</v>
      </c>
      <c r="F998" t="s">
        <v>4196</v>
      </c>
      <c r="G998">
        <v>1.1359999999999999</v>
      </c>
      <c r="H998" t="s">
        <v>4198</v>
      </c>
      <c r="I998">
        <v>0.52449999999999997</v>
      </c>
      <c r="J998">
        <v>0.26150000000000001</v>
      </c>
      <c r="K998">
        <v>0.27500000000000002</v>
      </c>
      <c r="L998" t="s">
        <v>4201</v>
      </c>
      <c r="M998">
        <v>11</v>
      </c>
    </row>
    <row r="999" spans="1:13" x14ac:dyDescent="0.3">
      <c r="A999" t="s">
        <v>1010</v>
      </c>
      <c r="B999" t="s">
        <v>11</v>
      </c>
      <c r="C999">
        <v>0.59</v>
      </c>
      <c r="D999">
        <v>0.47</v>
      </c>
      <c r="E999">
        <v>0.16</v>
      </c>
      <c r="F999" t="s">
        <v>4193</v>
      </c>
      <c r="G999">
        <v>1.206</v>
      </c>
      <c r="H999" t="s">
        <v>14</v>
      </c>
      <c r="I999">
        <v>0.47899999999999998</v>
      </c>
      <c r="J999">
        <v>0.24249999999999999</v>
      </c>
      <c r="K999">
        <v>0.309</v>
      </c>
      <c r="L999" t="s">
        <v>4202</v>
      </c>
      <c r="M999">
        <v>8</v>
      </c>
    </row>
    <row r="1000" spans="1:13" x14ac:dyDescent="0.3">
      <c r="A1000" t="s">
        <v>1011</v>
      </c>
      <c r="B1000" t="s">
        <v>14</v>
      </c>
      <c r="C1000">
        <v>0.59</v>
      </c>
      <c r="D1000">
        <v>0.45500000000000002</v>
      </c>
      <c r="E1000">
        <v>0.14499999999999999</v>
      </c>
      <c r="F1000" t="s">
        <v>4196</v>
      </c>
      <c r="G1000">
        <v>1.0629999999999999</v>
      </c>
      <c r="H1000" t="s">
        <v>4199</v>
      </c>
      <c r="I1000">
        <v>0.51549999999999996</v>
      </c>
      <c r="J1000">
        <v>0.2445</v>
      </c>
      <c r="K1000">
        <v>0.25</v>
      </c>
      <c r="L1000" t="s">
        <v>4206</v>
      </c>
      <c r="M1000">
        <v>8</v>
      </c>
    </row>
    <row r="1001" spans="1:13" x14ac:dyDescent="0.3">
      <c r="A1001" t="s">
        <v>1012</v>
      </c>
      <c r="B1001" t="s">
        <v>14</v>
      </c>
      <c r="C1001">
        <v>0.59499999999999997</v>
      </c>
      <c r="D1001">
        <v>0.47</v>
      </c>
      <c r="E1001">
        <v>0.155</v>
      </c>
      <c r="F1001" t="s">
        <v>4196</v>
      </c>
      <c r="G1001">
        <v>1.121</v>
      </c>
      <c r="H1001" t="s">
        <v>14</v>
      </c>
      <c r="I1001">
        <v>0.45150000000000001</v>
      </c>
      <c r="J1001">
        <v>0.17799999999999999</v>
      </c>
      <c r="K1001">
        <v>0.155</v>
      </c>
      <c r="L1001" t="s">
        <v>4201</v>
      </c>
      <c r="M1001">
        <v>11</v>
      </c>
    </row>
    <row r="1002" spans="1:13" x14ac:dyDescent="0.3">
      <c r="A1002" t="s">
        <v>1013</v>
      </c>
      <c r="B1002" t="s">
        <v>14</v>
      </c>
      <c r="C1002">
        <v>0.59499999999999997</v>
      </c>
      <c r="D1002">
        <v>0.45</v>
      </c>
      <c r="E1002">
        <v>0.15</v>
      </c>
      <c r="F1002" t="s">
        <v>4193</v>
      </c>
      <c r="G1002">
        <v>1.1140000000000001</v>
      </c>
      <c r="H1002" t="s">
        <v>4198</v>
      </c>
      <c r="I1002">
        <v>0.58650000000000002</v>
      </c>
      <c r="J1002">
        <v>0.2205</v>
      </c>
      <c r="K1002">
        <v>0.25</v>
      </c>
      <c r="L1002" t="s">
        <v>4205</v>
      </c>
      <c r="M1002">
        <v>11</v>
      </c>
    </row>
    <row r="1003" spans="1:13" x14ac:dyDescent="0.3">
      <c r="A1003" t="s">
        <v>1014</v>
      </c>
      <c r="B1003" t="s">
        <v>11</v>
      </c>
      <c r="C1003">
        <v>0.59499999999999997</v>
      </c>
      <c r="D1003">
        <v>0.47499999999999998</v>
      </c>
      <c r="E1003">
        <v>0.16500000000000001</v>
      </c>
      <c r="F1003" t="s">
        <v>4193</v>
      </c>
      <c r="G1003">
        <v>1.2130000000000001</v>
      </c>
      <c r="H1003" t="s">
        <v>17</v>
      </c>
      <c r="I1003">
        <v>0.621</v>
      </c>
      <c r="J1003">
        <v>0.24349999999999999</v>
      </c>
      <c r="K1003">
        <v>0.27400000000000002</v>
      </c>
      <c r="L1003" t="s">
        <v>4202</v>
      </c>
      <c r="M1003">
        <v>9</v>
      </c>
    </row>
    <row r="1004" spans="1:13" x14ac:dyDescent="0.3">
      <c r="A1004" t="s">
        <v>1015</v>
      </c>
      <c r="B1004" t="s">
        <v>14</v>
      </c>
      <c r="C1004">
        <v>0.59499999999999997</v>
      </c>
      <c r="D1004">
        <v>0.46</v>
      </c>
      <c r="E1004">
        <v>0.14000000000000001</v>
      </c>
      <c r="F1004" t="s">
        <v>4193</v>
      </c>
      <c r="G1004">
        <v>1.0044999999999999</v>
      </c>
      <c r="H1004" t="s">
        <v>17</v>
      </c>
      <c r="I1004">
        <v>0.46550000000000002</v>
      </c>
      <c r="J1004">
        <v>0.20949999999999999</v>
      </c>
      <c r="K1004">
        <v>0.2515</v>
      </c>
      <c r="L1004" t="s">
        <v>11</v>
      </c>
      <c r="M1004">
        <v>9</v>
      </c>
    </row>
    <row r="1005" spans="1:13" x14ac:dyDescent="0.3">
      <c r="A1005" t="s">
        <v>1016</v>
      </c>
      <c r="B1005" t="s">
        <v>11</v>
      </c>
      <c r="C1005">
        <v>0.59499999999999997</v>
      </c>
      <c r="D1005">
        <v>0.45500000000000002</v>
      </c>
      <c r="E1005">
        <v>0.15</v>
      </c>
      <c r="F1005" t="s">
        <v>4195</v>
      </c>
      <c r="G1005">
        <v>1.044</v>
      </c>
      <c r="H1005" t="s">
        <v>4198</v>
      </c>
      <c r="I1005">
        <v>0.51800000000000002</v>
      </c>
      <c r="J1005">
        <v>0.2205</v>
      </c>
      <c r="K1005">
        <v>0.27</v>
      </c>
      <c r="L1005" t="s">
        <v>4200</v>
      </c>
      <c r="M1005">
        <v>9</v>
      </c>
    </row>
    <row r="1006" spans="1:13" x14ac:dyDescent="0.3">
      <c r="A1006" t="s">
        <v>1017</v>
      </c>
      <c r="B1006" t="s">
        <v>14</v>
      </c>
      <c r="C1006">
        <v>0.60499999999999998</v>
      </c>
      <c r="D1006">
        <v>0.49</v>
      </c>
      <c r="E1006">
        <v>0.15</v>
      </c>
      <c r="F1006" t="s">
        <v>4196</v>
      </c>
      <c r="G1006">
        <v>1.1345000000000001</v>
      </c>
      <c r="H1006" t="s">
        <v>17</v>
      </c>
      <c r="I1006">
        <v>0.52649999999999997</v>
      </c>
      <c r="J1006">
        <v>0.26450000000000001</v>
      </c>
      <c r="K1006">
        <v>0.29499999999999998</v>
      </c>
      <c r="L1006" t="s">
        <v>4203</v>
      </c>
      <c r="M1006">
        <v>9</v>
      </c>
    </row>
    <row r="1007" spans="1:13" x14ac:dyDescent="0.3">
      <c r="A1007" t="s">
        <v>1018</v>
      </c>
      <c r="B1007" t="s">
        <v>11</v>
      </c>
      <c r="C1007">
        <v>0.60499999999999998</v>
      </c>
      <c r="D1007">
        <v>0.47499999999999998</v>
      </c>
      <c r="E1007">
        <v>0.155</v>
      </c>
      <c r="F1007" t="s">
        <v>4196</v>
      </c>
      <c r="G1007">
        <v>1.161</v>
      </c>
      <c r="H1007" t="s">
        <v>14</v>
      </c>
      <c r="I1007">
        <v>0.57199999999999995</v>
      </c>
      <c r="J1007">
        <v>0.2455</v>
      </c>
      <c r="K1007">
        <v>0.27500000000000002</v>
      </c>
      <c r="L1007" t="s">
        <v>4202</v>
      </c>
      <c r="M1007">
        <v>9</v>
      </c>
    </row>
    <row r="1008" spans="1:13" x14ac:dyDescent="0.3">
      <c r="A1008" t="s">
        <v>1019</v>
      </c>
      <c r="B1008" t="s">
        <v>11</v>
      </c>
      <c r="C1008">
        <v>0.60499999999999998</v>
      </c>
      <c r="D1008">
        <v>0.47</v>
      </c>
      <c r="E1008">
        <v>0.16500000000000001</v>
      </c>
      <c r="F1008" t="s">
        <v>4196</v>
      </c>
      <c r="G1008">
        <v>1.2315</v>
      </c>
      <c r="H1008" t="s">
        <v>4198</v>
      </c>
      <c r="I1008">
        <v>0.60250000000000004</v>
      </c>
      <c r="J1008">
        <v>0.26200000000000001</v>
      </c>
      <c r="K1008">
        <v>0.29249999999999998</v>
      </c>
      <c r="L1008" t="s">
        <v>4200</v>
      </c>
      <c r="M1008">
        <v>11</v>
      </c>
    </row>
    <row r="1009" spans="1:13" x14ac:dyDescent="0.3">
      <c r="A1009" t="s">
        <v>1020</v>
      </c>
      <c r="B1009" t="s">
        <v>11</v>
      </c>
      <c r="C1009">
        <v>0.61</v>
      </c>
      <c r="D1009">
        <v>0.47</v>
      </c>
      <c r="E1009">
        <v>0.15</v>
      </c>
      <c r="F1009" t="s">
        <v>4193</v>
      </c>
      <c r="G1009">
        <v>1.1625000000000001</v>
      </c>
      <c r="H1009" t="s">
        <v>14</v>
      </c>
      <c r="I1009">
        <v>0.56499999999999995</v>
      </c>
      <c r="J1009">
        <v>0.25800000000000001</v>
      </c>
      <c r="K1009">
        <v>0.3085</v>
      </c>
      <c r="L1009" t="s">
        <v>4203</v>
      </c>
      <c r="M1009">
        <v>11</v>
      </c>
    </row>
    <row r="1010" spans="1:13" x14ac:dyDescent="0.3">
      <c r="A1010" t="s">
        <v>1021</v>
      </c>
      <c r="B1010" t="s">
        <v>11</v>
      </c>
      <c r="C1010">
        <v>0.61</v>
      </c>
      <c r="D1010">
        <v>0.47499999999999998</v>
      </c>
      <c r="E1010">
        <v>0.155</v>
      </c>
      <c r="F1010" t="s">
        <v>4194</v>
      </c>
      <c r="G1010">
        <v>1.1679999999999999</v>
      </c>
      <c r="H1010" t="s">
        <v>4198</v>
      </c>
      <c r="I1010">
        <v>0.55400000000000005</v>
      </c>
      <c r="J1010">
        <v>0.23899999999999999</v>
      </c>
      <c r="K1010">
        <v>0.32950000000000002</v>
      </c>
      <c r="L1010" t="s">
        <v>4205</v>
      </c>
      <c r="M1010">
        <v>10</v>
      </c>
    </row>
    <row r="1011" spans="1:13" x14ac:dyDescent="0.3">
      <c r="A1011" t="s">
        <v>1022</v>
      </c>
      <c r="B1011" t="s">
        <v>14</v>
      </c>
      <c r="C1011">
        <v>0.61499999999999999</v>
      </c>
      <c r="D1011">
        <v>0.48</v>
      </c>
      <c r="E1011">
        <v>0.16</v>
      </c>
      <c r="F1011" t="s">
        <v>4195</v>
      </c>
      <c r="G1011">
        <v>1.2524999999999999</v>
      </c>
      <c r="H1011" t="s">
        <v>14</v>
      </c>
      <c r="I1011">
        <v>0.58499999999999996</v>
      </c>
      <c r="J1011">
        <v>0.25950000000000001</v>
      </c>
      <c r="K1011">
        <v>0.33</v>
      </c>
      <c r="L1011" t="s">
        <v>4204</v>
      </c>
      <c r="M1011">
        <v>8</v>
      </c>
    </row>
    <row r="1012" spans="1:13" x14ac:dyDescent="0.3">
      <c r="A1012" t="s">
        <v>1023</v>
      </c>
      <c r="B1012" t="s">
        <v>14</v>
      </c>
      <c r="C1012">
        <v>0.62</v>
      </c>
      <c r="D1012">
        <v>0.51</v>
      </c>
      <c r="E1012">
        <v>0.18</v>
      </c>
      <c r="F1012" t="s">
        <v>4194</v>
      </c>
      <c r="G1012">
        <v>1.3314999999999999</v>
      </c>
      <c r="H1012" t="s">
        <v>4199</v>
      </c>
      <c r="I1012">
        <v>0.59399999999999997</v>
      </c>
      <c r="J1012">
        <v>0.27600000000000002</v>
      </c>
      <c r="K1012">
        <v>0.38800000000000001</v>
      </c>
      <c r="L1012" t="s">
        <v>4206</v>
      </c>
      <c r="M1012">
        <v>11</v>
      </c>
    </row>
    <row r="1013" spans="1:13" x14ac:dyDescent="0.3">
      <c r="A1013" t="s">
        <v>1024</v>
      </c>
      <c r="B1013" t="s">
        <v>14</v>
      </c>
      <c r="C1013">
        <v>0.625</v>
      </c>
      <c r="D1013">
        <v>0.48</v>
      </c>
      <c r="E1013">
        <v>0.17</v>
      </c>
      <c r="F1013" t="s">
        <v>4194</v>
      </c>
      <c r="G1013">
        <v>1.3525</v>
      </c>
      <c r="H1013" t="s">
        <v>4199</v>
      </c>
      <c r="I1013">
        <v>0.62350000000000005</v>
      </c>
      <c r="J1013">
        <v>0.27800000000000002</v>
      </c>
      <c r="K1013">
        <v>0.36499999999999999</v>
      </c>
      <c r="L1013" t="s">
        <v>4202</v>
      </c>
      <c r="M1013">
        <v>10</v>
      </c>
    </row>
    <row r="1014" spans="1:13" x14ac:dyDescent="0.3">
      <c r="A1014" t="s">
        <v>1025</v>
      </c>
      <c r="B1014" t="s">
        <v>11</v>
      </c>
      <c r="C1014">
        <v>0.625</v>
      </c>
      <c r="D1014">
        <v>0.49</v>
      </c>
      <c r="E1014">
        <v>0.17499999999999999</v>
      </c>
      <c r="F1014" t="s">
        <v>4196</v>
      </c>
      <c r="G1014">
        <v>1.3325</v>
      </c>
      <c r="H1014" t="s">
        <v>4198</v>
      </c>
      <c r="I1014">
        <v>0.57050000000000001</v>
      </c>
      <c r="J1014">
        <v>0.27100000000000002</v>
      </c>
      <c r="K1014">
        <v>0.40500000000000003</v>
      </c>
      <c r="L1014" t="s">
        <v>4205</v>
      </c>
      <c r="M1014">
        <v>10</v>
      </c>
    </row>
    <row r="1015" spans="1:13" x14ac:dyDescent="0.3">
      <c r="A1015" t="s">
        <v>1026</v>
      </c>
      <c r="B1015" t="s">
        <v>14</v>
      </c>
      <c r="C1015">
        <v>0.625</v>
      </c>
      <c r="D1015">
        <v>0.47499999999999998</v>
      </c>
      <c r="E1015">
        <v>0.17499999999999999</v>
      </c>
      <c r="F1015" t="s">
        <v>4196</v>
      </c>
      <c r="G1015">
        <v>1.1435</v>
      </c>
      <c r="H1015" t="s">
        <v>4199</v>
      </c>
      <c r="I1015">
        <v>0.47549999999999998</v>
      </c>
      <c r="J1015">
        <v>0.2475</v>
      </c>
      <c r="K1015">
        <v>0.34899999999999998</v>
      </c>
      <c r="L1015" t="s">
        <v>4203</v>
      </c>
      <c r="M1015">
        <v>10</v>
      </c>
    </row>
    <row r="1016" spans="1:13" x14ac:dyDescent="0.3">
      <c r="A1016" t="s">
        <v>1027</v>
      </c>
      <c r="B1016" t="s">
        <v>14</v>
      </c>
      <c r="C1016">
        <v>0.625</v>
      </c>
      <c r="D1016">
        <v>0.5</v>
      </c>
      <c r="E1016">
        <v>0.16500000000000001</v>
      </c>
      <c r="F1016" t="s">
        <v>4195</v>
      </c>
      <c r="G1016">
        <v>1.288</v>
      </c>
      <c r="H1016" t="s">
        <v>4197</v>
      </c>
      <c r="I1016">
        <v>0.57299999999999995</v>
      </c>
      <c r="J1016">
        <v>0.30349999999999999</v>
      </c>
      <c r="K1016">
        <v>0.315</v>
      </c>
      <c r="L1016" t="s">
        <v>11</v>
      </c>
      <c r="M1016">
        <v>9</v>
      </c>
    </row>
    <row r="1017" spans="1:13" x14ac:dyDescent="0.3">
      <c r="A1017" t="s">
        <v>1028</v>
      </c>
      <c r="B1017" t="s">
        <v>14</v>
      </c>
      <c r="C1017">
        <v>0.625</v>
      </c>
      <c r="D1017">
        <v>0.48499999999999999</v>
      </c>
      <c r="E1017">
        <v>0.2</v>
      </c>
      <c r="F1017" t="s">
        <v>4196</v>
      </c>
      <c r="G1017">
        <v>1.38</v>
      </c>
      <c r="H1017" t="s">
        <v>14</v>
      </c>
      <c r="I1017">
        <v>0.58450000000000002</v>
      </c>
      <c r="J1017">
        <v>0.30199999999999999</v>
      </c>
      <c r="K1017">
        <v>0.40100000000000002</v>
      </c>
      <c r="L1017" t="s">
        <v>4205</v>
      </c>
      <c r="M1017">
        <v>9</v>
      </c>
    </row>
    <row r="1018" spans="1:13" x14ac:dyDescent="0.3">
      <c r="A1018" t="s">
        <v>1029</v>
      </c>
      <c r="B1018" t="s">
        <v>11</v>
      </c>
      <c r="C1018">
        <v>0.63</v>
      </c>
      <c r="D1018">
        <v>0.48499999999999999</v>
      </c>
      <c r="E1018">
        <v>0.155</v>
      </c>
      <c r="F1018" t="s">
        <v>4194</v>
      </c>
      <c r="G1018">
        <v>1.278</v>
      </c>
      <c r="H1018" t="s">
        <v>4197</v>
      </c>
      <c r="I1018">
        <v>0.63700000000000001</v>
      </c>
      <c r="J1018">
        <v>0.27500000000000002</v>
      </c>
      <c r="K1018">
        <v>0.31</v>
      </c>
      <c r="L1018" t="s">
        <v>4201</v>
      </c>
      <c r="M1018">
        <v>8</v>
      </c>
    </row>
    <row r="1019" spans="1:13" x14ac:dyDescent="0.3">
      <c r="A1019" t="s">
        <v>1030</v>
      </c>
      <c r="B1019" t="s">
        <v>14</v>
      </c>
      <c r="C1019">
        <v>0.63</v>
      </c>
      <c r="D1019">
        <v>0.495</v>
      </c>
      <c r="E1019">
        <v>0.16500000000000001</v>
      </c>
      <c r="F1019" t="s">
        <v>4196</v>
      </c>
      <c r="G1019">
        <v>1.3075000000000001</v>
      </c>
      <c r="H1019" t="s">
        <v>4197</v>
      </c>
      <c r="I1019">
        <v>0.59899999999999998</v>
      </c>
      <c r="J1019">
        <v>0.28399999999999997</v>
      </c>
      <c r="K1019">
        <v>0.315</v>
      </c>
      <c r="L1019" t="s">
        <v>4203</v>
      </c>
      <c r="M1019">
        <v>11</v>
      </c>
    </row>
    <row r="1020" spans="1:13" x14ac:dyDescent="0.3">
      <c r="A1020" t="s">
        <v>1031</v>
      </c>
      <c r="B1020" t="s">
        <v>11</v>
      </c>
      <c r="C1020">
        <v>0.63</v>
      </c>
      <c r="D1020">
        <v>0.48</v>
      </c>
      <c r="E1020">
        <v>0.15</v>
      </c>
      <c r="F1020" t="s">
        <v>4193</v>
      </c>
      <c r="G1020">
        <v>1.1785000000000001</v>
      </c>
      <c r="H1020" t="s">
        <v>14</v>
      </c>
      <c r="I1020">
        <v>0.51849999999999996</v>
      </c>
      <c r="J1020">
        <v>0.248</v>
      </c>
      <c r="K1020">
        <v>0.32350000000000001</v>
      </c>
      <c r="L1020" t="s">
        <v>4204</v>
      </c>
      <c r="M1020">
        <v>8</v>
      </c>
    </row>
    <row r="1021" spans="1:13" x14ac:dyDescent="0.3">
      <c r="A1021" t="s">
        <v>1032</v>
      </c>
      <c r="B1021" t="s">
        <v>11</v>
      </c>
      <c r="C1021">
        <v>0.63500000000000001</v>
      </c>
      <c r="D1021">
        <v>0.49</v>
      </c>
      <c r="E1021">
        <v>0.17499999999999999</v>
      </c>
      <c r="F1021" t="s">
        <v>4193</v>
      </c>
      <c r="G1021">
        <v>1.375</v>
      </c>
      <c r="H1021" t="s">
        <v>4198</v>
      </c>
      <c r="I1021">
        <v>0.623</v>
      </c>
      <c r="J1021">
        <v>0.27050000000000002</v>
      </c>
      <c r="K1021">
        <v>0.39500000000000002</v>
      </c>
      <c r="L1021" t="s">
        <v>4202</v>
      </c>
      <c r="M1021">
        <v>11</v>
      </c>
    </row>
    <row r="1022" spans="1:13" x14ac:dyDescent="0.3">
      <c r="A1022" t="s">
        <v>1033</v>
      </c>
      <c r="B1022" t="s">
        <v>11</v>
      </c>
      <c r="C1022">
        <v>0.63500000000000001</v>
      </c>
      <c r="D1022">
        <v>0.52500000000000002</v>
      </c>
      <c r="E1022">
        <v>0.185</v>
      </c>
      <c r="F1022" t="s">
        <v>4195</v>
      </c>
      <c r="G1022">
        <v>1.4065000000000001</v>
      </c>
      <c r="H1022" t="s">
        <v>4199</v>
      </c>
      <c r="I1022">
        <v>0.68400000000000005</v>
      </c>
      <c r="J1022">
        <v>0.3</v>
      </c>
      <c r="K1022">
        <v>0.3745</v>
      </c>
      <c r="L1022" t="s">
        <v>4202</v>
      </c>
      <c r="M1022">
        <v>10</v>
      </c>
    </row>
    <row r="1023" spans="1:13" x14ac:dyDescent="0.3">
      <c r="A1023" t="s">
        <v>1034</v>
      </c>
      <c r="B1023" t="s">
        <v>11</v>
      </c>
      <c r="C1023">
        <v>0.64</v>
      </c>
      <c r="D1023">
        <v>0.505</v>
      </c>
      <c r="E1023">
        <v>0.155</v>
      </c>
      <c r="F1023" t="s">
        <v>4193</v>
      </c>
      <c r="G1023">
        <v>1.4025000000000001</v>
      </c>
      <c r="H1023" t="s">
        <v>14</v>
      </c>
      <c r="I1023">
        <v>0.70499999999999996</v>
      </c>
      <c r="J1023">
        <v>0.26550000000000001</v>
      </c>
      <c r="K1023">
        <v>0.33500000000000002</v>
      </c>
      <c r="L1023" t="s">
        <v>4202</v>
      </c>
      <c r="M1023">
        <v>10</v>
      </c>
    </row>
    <row r="1024" spans="1:13" x14ac:dyDescent="0.3">
      <c r="A1024" t="s">
        <v>1035</v>
      </c>
      <c r="B1024" t="s">
        <v>14</v>
      </c>
      <c r="C1024">
        <v>0.64</v>
      </c>
      <c r="D1024">
        <v>0.5</v>
      </c>
      <c r="E1024">
        <v>0.17</v>
      </c>
      <c r="F1024" t="s">
        <v>4196</v>
      </c>
      <c r="G1024">
        <v>1.5175000000000001</v>
      </c>
      <c r="H1024" t="s">
        <v>4198</v>
      </c>
      <c r="I1024">
        <v>0.69299999999999995</v>
      </c>
      <c r="J1024">
        <v>0.32600000000000001</v>
      </c>
      <c r="K1024">
        <v>0.40899999999999997</v>
      </c>
      <c r="L1024" t="s">
        <v>4201</v>
      </c>
      <c r="M1024">
        <v>11</v>
      </c>
    </row>
    <row r="1025" spans="1:13" x14ac:dyDescent="0.3">
      <c r="A1025" t="s">
        <v>1036</v>
      </c>
      <c r="B1025" t="s">
        <v>14</v>
      </c>
      <c r="C1025">
        <v>0.64</v>
      </c>
      <c r="D1025">
        <v>0.5</v>
      </c>
      <c r="E1025">
        <v>0.17499999999999999</v>
      </c>
      <c r="F1025" t="s">
        <v>4196</v>
      </c>
      <c r="G1025">
        <v>1.3939999999999999</v>
      </c>
      <c r="H1025" t="s">
        <v>4199</v>
      </c>
      <c r="I1025">
        <v>0.49349999999999999</v>
      </c>
      <c r="J1025">
        <v>0.29099999999999998</v>
      </c>
      <c r="K1025">
        <v>0.4</v>
      </c>
      <c r="L1025" t="s">
        <v>11</v>
      </c>
      <c r="M1025">
        <v>10</v>
      </c>
    </row>
    <row r="1026" spans="1:13" x14ac:dyDescent="0.3">
      <c r="A1026" t="s">
        <v>1037</v>
      </c>
      <c r="B1026" t="s">
        <v>14</v>
      </c>
      <c r="C1026">
        <v>0.64500000000000002</v>
      </c>
      <c r="D1026">
        <v>0.5</v>
      </c>
      <c r="E1026">
        <v>0.155</v>
      </c>
      <c r="F1026" t="s">
        <v>4196</v>
      </c>
      <c r="G1026">
        <v>1.2204999999999999</v>
      </c>
      <c r="H1026" t="s">
        <v>4198</v>
      </c>
      <c r="I1026">
        <v>0.61450000000000005</v>
      </c>
      <c r="J1026">
        <v>0.23599999999999999</v>
      </c>
      <c r="K1026">
        <v>0.31850000000000001</v>
      </c>
      <c r="L1026" t="s">
        <v>4200</v>
      </c>
      <c r="M1026">
        <v>10</v>
      </c>
    </row>
    <row r="1027" spans="1:13" x14ac:dyDescent="0.3">
      <c r="A1027" t="s">
        <v>1038</v>
      </c>
      <c r="B1027" t="s">
        <v>11</v>
      </c>
      <c r="C1027">
        <v>0.64500000000000002</v>
      </c>
      <c r="D1027">
        <v>0.52</v>
      </c>
      <c r="E1027">
        <v>0.17499999999999999</v>
      </c>
      <c r="F1027" t="s">
        <v>4196</v>
      </c>
      <c r="G1027">
        <v>1.6359999999999999</v>
      </c>
      <c r="H1027" t="s">
        <v>4197</v>
      </c>
      <c r="I1027">
        <v>0.77900000000000003</v>
      </c>
      <c r="J1027">
        <v>0.34200000000000003</v>
      </c>
      <c r="K1027">
        <v>0.432</v>
      </c>
      <c r="L1027" t="s">
        <v>4205</v>
      </c>
      <c r="M1027">
        <v>11</v>
      </c>
    </row>
    <row r="1028" spans="1:13" x14ac:dyDescent="0.3">
      <c r="A1028" t="s">
        <v>1039</v>
      </c>
      <c r="B1028" t="s">
        <v>11</v>
      </c>
      <c r="C1028">
        <v>0.64500000000000002</v>
      </c>
      <c r="D1028">
        <v>0.52</v>
      </c>
      <c r="E1028">
        <v>0.17499999999999999</v>
      </c>
      <c r="F1028" t="s">
        <v>4193</v>
      </c>
      <c r="G1028">
        <v>1.5609999999999999</v>
      </c>
      <c r="H1028" t="s">
        <v>4198</v>
      </c>
      <c r="I1028">
        <v>0.70899999999999996</v>
      </c>
      <c r="J1028">
        <v>0.35549999999999998</v>
      </c>
      <c r="K1028">
        <v>0.4</v>
      </c>
      <c r="L1028" t="s">
        <v>11</v>
      </c>
      <c r="M1028">
        <v>8</v>
      </c>
    </row>
    <row r="1029" spans="1:13" x14ac:dyDescent="0.3">
      <c r="A1029" t="s">
        <v>1040</v>
      </c>
      <c r="B1029" t="s">
        <v>14</v>
      </c>
      <c r="C1029">
        <v>0.64500000000000002</v>
      </c>
      <c r="D1029">
        <v>0.505</v>
      </c>
      <c r="E1029">
        <v>0.16500000000000001</v>
      </c>
      <c r="F1029" t="s">
        <v>4193</v>
      </c>
      <c r="G1029">
        <v>1.4325000000000001</v>
      </c>
      <c r="H1029" t="s">
        <v>4197</v>
      </c>
      <c r="I1029">
        <v>0.68400000000000005</v>
      </c>
      <c r="J1029">
        <v>0.308</v>
      </c>
      <c r="K1029">
        <v>0.33600000000000002</v>
      </c>
      <c r="L1029" t="s">
        <v>4204</v>
      </c>
      <c r="M1029">
        <v>8</v>
      </c>
    </row>
    <row r="1030" spans="1:13" x14ac:dyDescent="0.3">
      <c r="A1030" t="s">
        <v>1041</v>
      </c>
      <c r="B1030" t="s">
        <v>11</v>
      </c>
      <c r="C1030">
        <v>0.64500000000000002</v>
      </c>
      <c r="D1030">
        <v>0.5</v>
      </c>
      <c r="E1030">
        <v>0.17499999999999999</v>
      </c>
      <c r="F1030" t="s">
        <v>4195</v>
      </c>
      <c r="G1030">
        <v>1.3385</v>
      </c>
      <c r="H1030" t="s">
        <v>14</v>
      </c>
      <c r="I1030">
        <v>0.63300000000000001</v>
      </c>
      <c r="J1030">
        <v>0.29899999999999999</v>
      </c>
      <c r="K1030">
        <v>0.34899999999999998</v>
      </c>
      <c r="L1030" t="s">
        <v>4205</v>
      </c>
      <c r="M1030">
        <v>11</v>
      </c>
    </row>
    <row r="1031" spans="1:13" x14ac:dyDescent="0.3">
      <c r="A1031" t="s">
        <v>1042</v>
      </c>
      <c r="B1031" t="s">
        <v>14</v>
      </c>
      <c r="C1031">
        <v>0.64500000000000002</v>
      </c>
      <c r="D1031">
        <v>0.5</v>
      </c>
      <c r="E1031">
        <v>0.16</v>
      </c>
      <c r="F1031" t="s">
        <v>4195</v>
      </c>
      <c r="G1031">
        <v>1.2464999999999999</v>
      </c>
      <c r="H1031" t="s">
        <v>4198</v>
      </c>
      <c r="I1031">
        <v>0.54749999999999999</v>
      </c>
      <c r="J1031">
        <v>0.32700000000000001</v>
      </c>
      <c r="K1031">
        <v>0.3</v>
      </c>
      <c r="L1031" t="s">
        <v>4202</v>
      </c>
      <c r="M1031">
        <v>10</v>
      </c>
    </row>
    <row r="1032" spans="1:13" x14ac:dyDescent="0.3">
      <c r="A1032" t="s">
        <v>1043</v>
      </c>
      <c r="B1032" t="s">
        <v>14</v>
      </c>
      <c r="C1032">
        <v>0.64500000000000002</v>
      </c>
      <c r="D1032">
        <v>0.51500000000000001</v>
      </c>
      <c r="E1032">
        <v>0.15</v>
      </c>
      <c r="F1032" t="s">
        <v>4194</v>
      </c>
      <c r="G1032">
        <v>1.212</v>
      </c>
      <c r="H1032" t="s">
        <v>4198</v>
      </c>
      <c r="I1032">
        <v>0.51500000000000001</v>
      </c>
      <c r="J1032">
        <v>0.20549999999999999</v>
      </c>
      <c r="K1032">
        <v>0.38500000000000001</v>
      </c>
      <c r="L1032" t="s">
        <v>4200</v>
      </c>
      <c r="M1032">
        <v>10</v>
      </c>
    </row>
    <row r="1033" spans="1:13" x14ac:dyDescent="0.3">
      <c r="A1033" t="s">
        <v>1044</v>
      </c>
      <c r="B1033" t="s">
        <v>11</v>
      </c>
      <c r="C1033">
        <v>0.65</v>
      </c>
      <c r="D1033">
        <v>0.495</v>
      </c>
      <c r="E1033">
        <v>0.16</v>
      </c>
      <c r="F1033" t="s">
        <v>4194</v>
      </c>
      <c r="G1033">
        <v>1.304</v>
      </c>
      <c r="H1033" t="s">
        <v>17</v>
      </c>
      <c r="I1033">
        <v>0.56999999999999995</v>
      </c>
      <c r="J1033">
        <v>0.312</v>
      </c>
      <c r="K1033">
        <v>0.3725</v>
      </c>
      <c r="L1033" t="s">
        <v>4206</v>
      </c>
      <c r="M1033">
        <v>9</v>
      </c>
    </row>
    <row r="1034" spans="1:13" x14ac:dyDescent="0.3">
      <c r="A1034" t="s">
        <v>1045</v>
      </c>
      <c r="B1034" t="s">
        <v>11</v>
      </c>
      <c r="C1034">
        <v>0.65</v>
      </c>
      <c r="D1034">
        <v>0.52</v>
      </c>
      <c r="E1034">
        <v>0.21</v>
      </c>
      <c r="F1034" t="s">
        <v>4193</v>
      </c>
      <c r="G1034">
        <v>1.6785000000000001</v>
      </c>
      <c r="H1034" t="s">
        <v>17</v>
      </c>
      <c r="I1034">
        <v>0.66649999999999998</v>
      </c>
      <c r="J1034">
        <v>0.308</v>
      </c>
      <c r="K1034">
        <v>0.46</v>
      </c>
      <c r="L1034" t="s">
        <v>4204</v>
      </c>
      <c r="M1034">
        <v>11</v>
      </c>
    </row>
    <row r="1035" spans="1:13" x14ac:dyDescent="0.3">
      <c r="A1035" t="s">
        <v>1046</v>
      </c>
      <c r="B1035" t="s">
        <v>11</v>
      </c>
      <c r="C1035">
        <v>0.65</v>
      </c>
      <c r="D1035">
        <v>0.52500000000000002</v>
      </c>
      <c r="E1035">
        <v>0.185</v>
      </c>
      <c r="F1035" t="s">
        <v>4196</v>
      </c>
      <c r="G1035">
        <v>1.6220000000000001</v>
      </c>
      <c r="H1035" t="s">
        <v>14</v>
      </c>
      <c r="I1035">
        <v>0.66449999999999998</v>
      </c>
      <c r="J1035">
        <v>0.32250000000000001</v>
      </c>
      <c r="K1035">
        <v>0.47699999999999998</v>
      </c>
      <c r="L1035" t="s">
        <v>4203</v>
      </c>
      <c r="M1035">
        <v>10</v>
      </c>
    </row>
    <row r="1036" spans="1:13" x14ac:dyDescent="0.3">
      <c r="A1036" t="s">
        <v>1047</v>
      </c>
      <c r="B1036" t="s">
        <v>14</v>
      </c>
      <c r="C1036">
        <v>0.65500000000000003</v>
      </c>
      <c r="D1036">
        <v>0.46</v>
      </c>
      <c r="E1036">
        <v>0.16</v>
      </c>
      <c r="F1036" t="s">
        <v>4195</v>
      </c>
      <c r="G1036">
        <v>1.494</v>
      </c>
      <c r="H1036" t="s">
        <v>14</v>
      </c>
      <c r="I1036">
        <v>0.6895</v>
      </c>
      <c r="J1036">
        <v>0.33100000000000002</v>
      </c>
      <c r="K1036">
        <v>0.1825</v>
      </c>
      <c r="L1036" t="s">
        <v>4203</v>
      </c>
      <c r="M1036">
        <v>9</v>
      </c>
    </row>
    <row r="1037" spans="1:13" x14ac:dyDescent="0.3">
      <c r="A1037" t="s">
        <v>1048</v>
      </c>
      <c r="B1037" t="s">
        <v>14</v>
      </c>
      <c r="C1037">
        <v>0.65500000000000003</v>
      </c>
      <c r="D1037">
        <v>0.51</v>
      </c>
      <c r="E1037">
        <v>0.17499999999999999</v>
      </c>
      <c r="F1037" t="s">
        <v>4195</v>
      </c>
      <c r="G1037">
        <v>1.6525000000000001</v>
      </c>
      <c r="H1037" t="s">
        <v>4199</v>
      </c>
      <c r="I1037">
        <v>0.85150000000000003</v>
      </c>
      <c r="J1037">
        <v>0.33650000000000002</v>
      </c>
      <c r="K1037">
        <v>0.40300000000000002</v>
      </c>
      <c r="L1037" t="s">
        <v>4206</v>
      </c>
      <c r="M1037">
        <v>10</v>
      </c>
    </row>
    <row r="1038" spans="1:13" x14ac:dyDescent="0.3">
      <c r="A1038" t="s">
        <v>1049</v>
      </c>
      <c r="B1038" t="s">
        <v>14</v>
      </c>
      <c r="C1038">
        <v>0.66</v>
      </c>
      <c r="D1038">
        <v>0.505</v>
      </c>
      <c r="E1038">
        <v>0.185</v>
      </c>
      <c r="F1038" t="s">
        <v>4196</v>
      </c>
      <c r="G1038">
        <v>1.528</v>
      </c>
      <c r="H1038" t="s">
        <v>17</v>
      </c>
      <c r="I1038">
        <v>0.69</v>
      </c>
      <c r="J1038">
        <v>0.30249999999999999</v>
      </c>
      <c r="K1038">
        <v>0.441</v>
      </c>
      <c r="L1038" t="s">
        <v>4201</v>
      </c>
      <c r="M1038">
        <v>11</v>
      </c>
    </row>
    <row r="1039" spans="1:13" x14ac:dyDescent="0.3">
      <c r="A1039" t="s">
        <v>1050</v>
      </c>
      <c r="B1039" t="s">
        <v>11</v>
      </c>
      <c r="C1039">
        <v>0.66</v>
      </c>
      <c r="D1039">
        <v>0.53500000000000003</v>
      </c>
      <c r="E1039">
        <v>0.19</v>
      </c>
      <c r="F1039" t="s">
        <v>4194</v>
      </c>
      <c r="G1039">
        <v>1.5905</v>
      </c>
      <c r="H1039" t="s">
        <v>4198</v>
      </c>
      <c r="I1039">
        <v>0.64249999999999996</v>
      </c>
      <c r="J1039">
        <v>0.29699999999999999</v>
      </c>
      <c r="K1039">
        <v>0.51749999999999996</v>
      </c>
      <c r="L1039" t="s">
        <v>4203</v>
      </c>
      <c r="M1039">
        <v>9</v>
      </c>
    </row>
    <row r="1040" spans="1:13" x14ac:dyDescent="0.3">
      <c r="A1040" t="s">
        <v>1051</v>
      </c>
      <c r="B1040" t="s">
        <v>11</v>
      </c>
      <c r="C1040">
        <v>0.66</v>
      </c>
      <c r="D1040">
        <v>0.495</v>
      </c>
      <c r="E1040">
        <v>0.19500000000000001</v>
      </c>
      <c r="F1040" t="s">
        <v>4193</v>
      </c>
      <c r="G1040">
        <v>1.6274999999999999</v>
      </c>
      <c r="H1040" t="s">
        <v>14</v>
      </c>
      <c r="I1040">
        <v>0.59399999999999997</v>
      </c>
      <c r="J1040">
        <v>0.35949999999999999</v>
      </c>
      <c r="K1040">
        <v>0.48499999999999999</v>
      </c>
      <c r="L1040" t="s">
        <v>4201</v>
      </c>
      <c r="M1040">
        <v>10</v>
      </c>
    </row>
    <row r="1041" spans="1:13" x14ac:dyDescent="0.3">
      <c r="A1041" t="s">
        <v>1052</v>
      </c>
      <c r="B1041" t="s">
        <v>14</v>
      </c>
      <c r="C1041">
        <v>0.66</v>
      </c>
      <c r="D1041">
        <v>0.47499999999999998</v>
      </c>
      <c r="E1041">
        <v>0.18</v>
      </c>
      <c r="F1041" t="s">
        <v>4194</v>
      </c>
      <c r="G1041">
        <v>1.3694999999999999</v>
      </c>
      <c r="H1041" t="s">
        <v>4199</v>
      </c>
      <c r="I1041">
        <v>0.64100000000000001</v>
      </c>
      <c r="J1041">
        <v>0.29399999999999998</v>
      </c>
      <c r="K1041">
        <v>0.33500000000000002</v>
      </c>
      <c r="L1041" t="s">
        <v>4203</v>
      </c>
      <c r="M1041">
        <v>6</v>
      </c>
    </row>
    <row r="1042" spans="1:13" x14ac:dyDescent="0.3">
      <c r="A1042" t="s">
        <v>1053</v>
      </c>
      <c r="B1042" t="s">
        <v>11</v>
      </c>
      <c r="C1042">
        <v>0.67</v>
      </c>
      <c r="D1042">
        <v>0.52500000000000002</v>
      </c>
      <c r="E1042">
        <v>0.16500000000000001</v>
      </c>
      <c r="F1042" t="s">
        <v>4195</v>
      </c>
      <c r="G1042">
        <v>1.6085</v>
      </c>
      <c r="H1042" t="s">
        <v>17</v>
      </c>
      <c r="I1042">
        <v>0.68200000000000005</v>
      </c>
      <c r="J1042">
        <v>0.3145</v>
      </c>
      <c r="K1042">
        <v>0.40050000000000002</v>
      </c>
      <c r="L1042" t="s">
        <v>4206</v>
      </c>
      <c r="M1042">
        <v>11</v>
      </c>
    </row>
    <row r="1043" spans="1:13" x14ac:dyDescent="0.3">
      <c r="A1043" t="s">
        <v>1054</v>
      </c>
      <c r="B1043" t="s">
        <v>14</v>
      </c>
      <c r="C1043">
        <v>0.67500000000000004</v>
      </c>
      <c r="D1043">
        <v>0.56999999999999995</v>
      </c>
      <c r="E1043">
        <v>0.22500000000000001</v>
      </c>
      <c r="F1043" t="s">
        <v>4195</v>
      </c>
      <c r="G1043">
        <v>1.587</v>
      </c>
      <c r="H1043" t="s">
        <v>14</v>
      </c>
      <c r="I1043">
        <v>0.73899999999999999</v>
      </c>
      <c r="J1043">
        <v>0.29949999999999999</v>
      </c>
      <c r="K1043">
        <v>0.435</v>
      </c>
      <c r="L1043" t="s">
        <v>4205</v>
      </c>
      <c r="M1043">
        <v>10</v>
      </c>
    </row>
    <row r="1044" spans="1:13" x14ac:dyDescent="0.3">
      <c r="A1044" t="s">
        <v>1055</v>
      </c>
      <c r="B1044" t="s">
        <v>14</v>
      </c>
      <c r="C1044">
        <v>0.67500000000000004</v>
      </c>
      <c r="D1044">
        <v>0.56499999999999995</v>
      </c>
      <c r="E1044">
        <v>0.19500000000000001</v>
      </c>
      <c r="F1044" t="s">
        <v>4194</v>
      </c>
      <c r="G1044">
        <v>1.8374999999999999</v>
      </c>
      <c r="H1044" t="s">
        <v>17</v>
      </c>
      <c r="I1044">
        <v>0.76449999999999996</v>
      </c>
      <c r="J1044">
        <v>0.36149999999999999</v>
      </c>
      <c r="K1044">
        <v>0.55300000000000005</v>
      </c>
      <c r="L1044" t="s">
        <v>4203</v>
      </c>
      <c r="M1044">
        <v>12</v>
      </c>
    </row>
    <row r="1045" spans="1:13" x14ac:dyDescent="0.3">
      <c r="A1045" t="s">
        <v>1056</v>
      </c>
      <c r="B1045" t="s">
        <v>11</v>
      </c>
      <c r="C1045">
        <v>0.68</v>
      </c>
      <c r="D1045">
        <v>0.53500000000000003</v>
      </c>
      <c r="E1045">
        <v>0.185</v>
      </c>
      <c r="F1045" t="s">
        <v>4193</v>
      </c>
      <c r="G1045">
        <v>1.607</v>
      </c>
      <c r="H1045" t="s">
        <v>4197</v>
      </c>
      <c r="I1045">
        <v>0.72450000000000003</v>
      </c>
      <c r="J1045">
        <v>0.32150000000000001</v>
      </c>
      <c r="K1045">
        <v>0.498</v>
      </c>
      <c r="L1045" t="s">
        <v>4202</v>
      </c>
      <c r="M1045">
        <v>12</v>
      </c>
    </row>
    <row r="1046" spans="1:13" x14ac:dyDescent="0.3">
      <c r="A1046" t="s">
        <v>1057</v>
      </c>
      <c r="B1046" t="s">
        <v>11</v>
      </c>
      <c r="C1046">
        <v>0.69</v>
      </c>
      <c r="D1046">
        <v>0.52500000000000002</v>
      </c>
      <c r="E1046">
        <v>0.17499999999999999</v>
      </c>
      <c r="F1046" t="s">
        <v>4194</v>
      </c>
      <c r="G1046">
        <v>1.7004999999999999</v>
      </c>
      <c r="H1046" t="s">
        <v>4197</v>
      </c>
      <c r="I1046">
        <v>0.82550000000000001</v>
      </c>
      <c r="J1046">
        <v>0.36199999999999999</v>
      </c>
      <c r="K1046">
        <v>0.40500000000000003</v>
      </c>
      <c r="L1046" t="s">
        <v>4204</v>
      </c>
      <c r="M1046">
        <v>8</v>
      </c>
    </row>
    <row r="1047" spans="1:13" x14ac:dyDescent="0.3">
      <c r="A1047" t="s">
        <v>1058</v>
      </c>
      <c r="B1047" t="s">
        <v>11</v>
      </c>
      <c r="C1047">
        <v>0.69</v>
      </c>
      <c r="D1047">
        <v>0.505</v>
      </c>
      <c r="E1047">
        <v>0.2</v>
      </c>
      <c r="F1047" t="s">
        <v>4194</v>
      </c>
      <c r="G1047">
        <v>1.8720000000000001</v>
      </c>
      <c r="H1047" t="s">
        <v>4197</v>
      </c>
      <c r="I1047">
        <v>0.89300000000000002</v>
      </c>
      <c r="J1047">
        <v>0.40150000000000002</v>
      </c>
      <c r="K1047">
        <v>0.48</v>
      </c>
      <c r="L1047" t="s">
        <v>4203</v>
      </c>
      <c r="M1047">
        <v>10</v>
      </c>
    </row>
    <row r="1048" spans="1:13" x14ac:dyDescent="0.3">
      <c r="A1048" t="s">
        <v>1059</v>
      </c>
      <c r="B1048" t="s">
        <v>14</v>
      </c>
      <c r="C1048">
        <v>0.69499999999999995</v>
      </c>
      <c r="D1048">
        <v>0.53500000000000003</v>
      </c>
      <c r="E1048">
        <v>0.17499999999999999</v>
      </c>
      <c r="F1048" t="s">
        <v>4193</v>
      </c>
      <c r="G1048">
        <v>1.8385</v>
      </c>
      <c r="H1048" t="s">
        <v>4199</v>
      </c>
      <c r="I1048">
        <v>0.80349999999999999</v>
      </c>
      <c r="J1048">
        <v>0.39600000000000002</v>
      </c>
      <c r="K1048">
        <v>0.503</v>
      </c>
      <c r="L1048" t="s">
        <v>4203</v>
      </c>
      <c r="M1048">
        <v>10</v>
      </c>
    </row>
    <row r="1049" spans="1:13" x14ac:dyDescent="0.3">
      <c r="A1049" t="s">
        <v>1060</v>
      </c>
      <c r="B1049" t="s">
        <v>14</v>
      </c>
      <c r="C1049">
        <v>0.70499999999999996</v>
      </c>
      <c r="D1049">
        <v>0.53500000000000003</v>
      </c>
      <c r="E1049">
        <v>0.18</v>
      </c>
      <c r="F1049" t="s">
        <v>4194</v>
      </c>
      <c r="G1049">
        <v>1.6850000000000001</v>
      </c>
      <c r="H1049" t="s">
        <v>14</v>
      </c>
      <c r="I1049">
        <v>0.69299999999999995</v>
      </c>
      <c r="J1049">
        <v>0.42</v>
      </c>
      <c r="K1049">
        <v>0.40450000000000003</v>
      </c>
      <c r="L1049" t="s">
        <v>4200</v>
      </c>
      <c r="M1049">
        <v>12</v>
      </c>
    </row>
    <row r="1050" spans="1:13" x14ac:dyDescent="0.3">
      <c r="A1050" t="s">
        <v>1061</v>
      </c>
      <c r="B1050" t="s">
        <v>11</v>
      </c>
      <c r="C1050">
        <v>0.71</v>
      </c>
      <c r="D1050">
        <v>0.56499999999999995</v>
      </c>
      <c r="E1050">
        <v>0.20499999999999999</v>
      </c>
      <c r="F1050" t="s">
        <v>4195</v>
      </c>
      <c r="G1050">
        <v>2.198</v>
      </c>
      <c r="H1050" t="s">
        <v>17</v>
      </c>
      <c r="I1050">
        <v>1.012</v>
      </c>
      <c r="J1050">
        <v>0.52249999999999996</v>
      </c>
      <c r="K1050">
        <v>0.54749999999999999</v>
      </c>
      <c r="L1050" t="s">
        <v>4203</v>
      </c>
      <c r="M1050">
        <v>11</v>
      </c>
    </row>
    <row r="1051" spans="1:13" x14ac:dyDescent="0.3">
      <c r="A1051" t="s">
        <v>1062</v>
      </c>
      <c r="B1051" t="s">
        <v>11</v>
      </c>
      <c r="C1051">
        <v>0.71499999999999997</v>
      </c>
      <c r="D1051">
        <v>0.56499999999999995</v>
      </c>
      <c r="E1051">
        <v>0.17499999999999999</v>
      </c>
      <c r="F1051" t="s">
        <v>4194</v>
      </c>
      <c r="G1051">
        <v>1.9524999999999999</v>
      </c>
      <c r="H1051" t="s">
        <v>4198</v>
      </c>
      <c r="I1051">
        <v>0.76449999999999996</v>
      </c>
      <c r="J1051">
        <v>0.41849999999999998</v>
      </c>
      <c r="K1051">
        <v>0.41349999999999998</v>
      </c>
      <c r="L1051" t="s">
        <v>4206</v>
      </c>
      <c r="M1051">
        <v>10</v>
      </c>
    </row>
    <row r="1052" spans="1:13" x14ac:dyDescent="0.3">
      <c r="A1052" t="s">
        <v>1063</v>
      </c>
      <c r="B1052" t="s">
        <v>14</v>
      </c>
      <c r="C1052">
        <v>0.71499999999999997</v>
      </c>
      <c r="D1052">
        <v>0.52500000000000002</v>
      </c>
      <c r="E1052">
        <v>0.185</v>
      </c>
      <c r="F1052" t="s">
        <v>4196</v>
      </c>
      <c r="G1052">
        <v>1.56</v>
      </c>
      <c r="H1052" t="s">
        <v>4198</v>
      </c>
      <c r="I1052">
        <v>0.66549999999999998</v>
      </c>
      <c r="J1052">
        <v>0.38300000000000001</v>
      </c>
      <c r="K1052">
        <v>0.40500000000000003</v>
      </c>
      <c r="L1052" t="s">
        <v>4206</v>
      </c>
      <c r="M1052">
        <v>11</v>
      </c>
    </row>
    <row r="1053" spans="1:13" x14ac:dyDescent="0.3">
      <c r="A1053" t="s">
        <v>1064</v>
      </c>
      <c r="B1053" t="s">
        <v>14</v>
      </c>
      <c r="C1053">
        <v>0.73499999999999999</v>
      </c>
      <c r="D1053">
        <v>0.6</v>
      </c>
      <c r="E1053">
        <v>0.22</v>
      </c>
      <c r="F1053" t="s">
        <v>4193</v>
      </c>
      <c r="G1053">
        <v>2.5550000000000002</v>
      </c>
      <c r="H1053" t="s">
        <v>4198</v>
      </c>
      <c r="I1053">
        <v>1.1335</v>
      </c>
      <c r="J1053">
        <v>0.44</v>
      </c>
      <c r="K1053">
        <v>0.6</v>
      </c>
      <c r="L1053" t="s">
        <v>4201</v>
      </c>
      <c r="M1053">
        <v>11</v>
      </c>
    </row>
    <row r="1054" spans="1:13" x14ac:dyDescent="0.3">
      <c r="A1054" t="s">
        <v>1065</v>
      </c>
      <c r="B1054" t="s">
        <v>11</v>
      </c>
      <c r="C1054">
        <v>0.76500000000000001</v>
      </c>
      <c r="D1054">
        <v>0.6</v>
      </c>
      <c r="E1054">
        <v>0.22</v>
      </c>
      <c r="F1054" t="s">
        <v>4195</v>
      </c>
      <c r="G1054">
        <v>2.302</v>
      </c>
      <c r="H1054" t="s">
        <v>4197</v>
      </c>
      <c r="I1054">
        <v>1.0069999999999999</v>
      </c>
      <c r="J1054">
        <v>0.50900000000000001</v>
      </c>
      <c r="K1054">
        <v>0.62050000000000005</v>
      </c>
      <c r="L1054" t="s">
        <v>4206</v>
      </c>
      <c r="M1054">
        <v>12</v>
      </c>
    </row>
    <row r="1055" spans="1:13" x14ac:dyDescent="0.3">
      <c r="A1055" t="s">
        <v>1066</v>
      </c>
      <c r="B1055" t="s">
        <v>17</v>
      </c>
      <c r="C1055">
        <v>0.185</v>
      </c>
      <c r="D1055">
        <v>0.13</v>
      </c>
      <c r="E1055">
        <v>4.4999999999999998E-2</v>
      </c>
      <c r="F1055" t="s">
        <v>4195</v>
      </c>
      <c r="G1055">
        <v>2.9000000000000001E-2</v>
      </c>
      <c r="H1055" t="s">
        <v>14</v>
      </c>
      <c r="I1055">
        <v>1.2E-2</v>
      </c>
      <c r="J1055">
        <v>7.4999999999999997E-3</v>
      </c>
      <c r="K1055">
        <v>9.4999999999999998E-3</v>
      </c>
      <c r="L1055" t="s">
        <v>4206</v>
      </c>
      <c r="M1055">
        <v>4</v>
      </c>
    </row>
    <row r="1056" spans="1:13" x14ac:dyDescent="0.3">
      <c r="A1056" t="s">
        <v>1067</v>
      </c>
      <c r="B1056" t="s">
        <v>17</v>
      </c>
      <c r="C1056">
        <v>0.19500000000000001</v>
      </c>
      <c r="D1056">
        <v>0.15</v>
      </c>
      <c r="E1056">
        <v>4.4999999999999998E-2</v>
      </c>
      <c r="F1056" t="s">
        <v>4195</v>
      </c>
      <c r="G1056">
        <v>3.7499999999999999E-2</v>
      </c>
      <c r="H1056" t="s">
        <v>4198</v>
      </c>
      <c r="I1056">
        <v>1.7999999999999999E-2</v>
      </c>
      <c r="J1056">
        <v>6.0000000000000001E-3</v>
      </c>
      <c r="K1056">
        <v>1.0999999999999999E-2</v>
      </c>
      <c r="L1056" t="s">
        <v>4206</v>
      </c>
      <c r="M1056">
        <v>3</v>
      </c>
    </row>
    <row r="1057" spans="1:13" x14ac:dyDescent="0.3">
      <c r="A1057" t="s">
        <v>1068</v>
      </c>
      <c r="B1057" t="s">
        <v>17</v>
      </c>
      <c r="C1057">
        <v>0.19500000000000001</v>
      </c>
      <c r="D1057">
        <v>0.13500000000000001</v>
      </c>
      <c r="E1057">
        <v>0.04</v>
      </c>
      <c r="F1057" t="s">
        <v>4195</v>
      </c>
      <c r="G1057">
        <v>3.2500000000000001E-2</v>
      </c>
      <c r="H1057" t="s">
        <v>14</v>
      </c>
      <c r="I1057">
        <v>1.35E-2</v>
      </c>
      <c r="J1057">
        <v>5.0000000000000001E-3</v>
      </c>
      <c r="K1057">
        <v>9.4999999999999998E-3</v>
      </c>
      <c r="L1057" t="s">
        <v>4202</v>
      </c>
      <c r="M1057">
        <v>4</v>
      </c>
    </row>
    <row r="1058" spans="1:13" x14ac:dyDescent="0.3">
      <c r="A1058" t="s">
        <v>1069</v>
      </c>
      <c r="B1058" t="s">
        <v>17</v>
      </c>
      <c r="C1058">
        <v>0.2</v>
      </c>
      <c r="D1058">
        <v>0.155</v>
      </c>
      <c r="E1058">
        <v>0.04</v>
      </c>
      <c r="F1058" t="s">
        <v>4196</v>
      </c>
      <c r="G1058">
        <v>4.3499999999999997E-2</v>
      </c>
      <c r="H1058" t="s">
        <v>4199</v>
      </c>
      <c r="I1058">
        <v>1.55E-2</v>
      </c>
      <c r="J1058">
        <v>8.9999999999999993E-3</v>
      </c>
      <c r="K1058">
        <v>7.0000000000000001E-3</v>
      </c>
      <c r="L1058" t="s">
        <v>4202</v>
      </c>
      <c r="M1058">
        <v>4</v>
      </c>
    </row>
    <row r="1059" spans="1:13" x14ac:dyDescent="0.3">
      <c r="A1059" t="s">
        <v>1070</v>
      </c>
      <c r="B1059" t="s">
        <v>17</v>
      </c>
      <c r="C1059">
        <v>0.22500000000000001</v>
      </c>
      <c r="D1059">
        <v>0.16500000000000001</v>
      </c>
      <c r="E1059">
        <v>5.5E-2</v>
      </c>
      <c r="F1059" t="s">
        <v>4195</v>
      </c>
      <c r="G1059">
        <v>5.8999999999999997E-2</v>
      </c>
      <c r="H1059" t="s">
        <v>17</v>
      </c>
      <c r="I1059">
        <v>2.7E-2</v>
      </c>
      <c r="J1059">
        <v>1.2500000000000001E-2</v>
      </c>
      <c r="K1059">
        <v>1.4999999999999999E-2</v>
      </c>
      <c r="L1059" t="s">
        <v>4201</v>
      </c>
      <c r="M1059">
        <v>4</v>
      </c>
    </row>
    <row r="1060" spans="1:13" x14ac:dyDescent="0.3">
      <c r="A1060" t="s">
        <v>1071</v>
      </c>
      <c r="B1060" t="s">
        <v>17</v>
      </c>
      <c r="C1060">
        <v>0.245</v>
      </c>
      <c r="D1060">
        <v>0.18</v>
      </c>
      <c r="E1060">
        <v>6.5000000000000002E-2</v>
      </c>
      <c r="F1060" t="s">
        <v>4195</v>
      </c>
      <c r="G1060">
        <v>7.0999999999999994E-2</v>
      </c>
      <c r="H1060" t="s">
        <v>4197</v>
      </c>
      <c r="I1060">
        <v>0.03</v>
      </c>
      <c r="J1060">
        <v>1.2999999999999999E-2</v>
      </c>
      <c r="K1060">
        <v>2.1499999999999998E-2</v>
      </c>
      <c r="L1060" t="s">
        <v>11</v>
      </c>
      <c r="M1060">
        <v>4</v>
      </c>
    </row>
    <row r="1061" spans="1:13" x14ac:dyDescent="0.3">
      <c r="A1061" t="s">
        <v>1072</v>
      </c>
      <c r="B1061" t="s">
        <v>17</v>
      </c>
      <c r="C1061">
        <v>0.25</v>
      </c>
      <c r="D1061">
        <v>0.18</v>
      </c>
      <c r="E1061">
        <v>6.5000000000000002E-2</v>
      </c>
      <c r="F1061" t="s">
        <v>4193</v>
      </c>
      <c r="G1061">
        <v>6.8500000000000005E-2</v>
      </c>
      <c r="H1061" t="s">
        <v>4197</v>
      </c>
      <c r="I1061">
        <v>2.4500000000000001E-2</v>
      </c>
      <c r="J1061">
        <v>1.55E-2</v>
      </c>
      <c r="K1061">
        <v>2.2499999999999999E-2</v>
      </c>
      <c r="L1061" t="s">
        <v>11</v>
      </c>
      <c r="M1061">
        <v>5</v>
      </c>
    </row>
    <row r="1062" spans="1:13" x14ac:dyDescent="0.3">
      <c r="A1062" t="s">
        <v>1073</v>
      </c>
      <c r="B1062" t="s">
        <v>17</v>
      </c>
      <c r="C1062">
        <v>0.26500000000000001</v>
      </c>
      <c r="D1062">
        <v>0.19500000000000001</v>
      </c>
      <c r="E1062">
        <v>5.5E-2</v>
      </c>
      <c r="F1062" t="s">
        <v>4193</v>
      </c>
      <c r="G1062">
        <v>8.4000000000000005E-2</v>
      </c>
      <c r="H1062" t="s">
        <v>4197</v>
      </c>
      <c r="I1062">
        <v>3.6499999999999998E-2</v>
      </c>
      <c r="J1062">
        <v>1.7500000000000002E-2</v>
      </c>
      <c r="K1062">
        <v>2.5000000000000001E-2</v>
      </c>
      <c r="L1062" t="s">
        <v>4204</v>
      </c>
      <c r="M1062">
        <v>7</v>
      </c>
    </row>
    <row r="1063" spans="1:13" x14ac:dyDescent="0.3">
      <c r="A1063" t="s">
        <v>1074</v>
      </c>
      <c r="B1063" t="s">
        <v>17</v>
      </c>
      <c r="C1063">
        <v>0.27500000000000002</v>
      </c>
      <c r="D1063">
        <v>0.19500000000000001</v>
      </c>
      <c r="E1063">
        <v>6.5000000000000002E-2</v>
      </c>
      <c r="F1063" t="s">
        <v>4196</v>
      </c>
      <c r="G1063">
        <v>0.106</v>
      </c>
      <c r="H1063" t="s">
        <v>4199</v>
      </c>
      <c r="I1063">
        <v>5.3999999999999999E-2</v>
      </c>
      <c r="J1063">
        <v>0.02</v>
      </c>
      <c r="K1063">
        <v>2.8000000000000001E-2</v>
      </c>
      <c r="L1063" t="s">
        <v>4206</v>
      </c>
      <c r="M1063">
        <v>6</v>
      </c>
    </row>
    <row r="1064" spans="1:13" x14ac:dyDescent="0.3">
      <c r="A1064" t="s">
        <v>1075</v>
      </c>
      <c r="B1064" t="s">
        <v>17</v>
      </c>
      <c r="C1064">
        <v>0.28000000000000003</v>
      </c>
      <c r="D1064">
        <v>0.21</v>
      </c>
      <c r="E1064">
        <v>8.5000000000000006E-2</v>
      </c>
      <c r="F1064" t="s">
        <v>4194</v>
      </c>
      <c r="G1064">
        <v>0.1075</v>
      </c>
      <c r="H1064" t="s">
        <v>14</v>
      </c>
      <c r="I1064">
        <v>4.1500000000000002E-2</v>
      </c>
      <c r="J1064">
        <v>2.4E-2</v>
      </c>
      <c r="K1064">
        <v>3.4000000000000002E-2</v>
      </c>
      <c r="L1064" t="s">
        <v>4206</v>
      </c>
      <c r="M1064">
        <v>5</v>
      </c>
    </row>
    <row r="1065" spans="1:13" x14ac:dyDescent="0.3">
      <c r="A1065" t="s">
        <v>1076</v>
      </c>
      <c r="B1065" t="s">
        <v>17</v>
      </c>
      <c r="C1065">
        <v>0.28499999999999998</v>
      </c>
      <c r="D1065">
        <v>0.22</v>
      </c>
      <c r="E1065">
        <v>6.5000000000000002E-2</v>
      </c>
      <c r="F1065" t="s">
        <v>4195</v>
      </c>
      <c r="G1065">
        <v>9.6000000000000002E-2</v>
      </c>
      <c r="H1065" t="s">
        <v>4197</v>
      </c>
      <c r="I1065">
        <v>4.0500000000000001E-2</v>
      </c>
      <c r="J1065">
        <v>2.0500000000000001E-2</v>
      </c>
      <c r="K1065">
        <v>0.03</v>
      </c>
      <c r="L1065" t="s">
        <v>4201</v>
      </c>
      <c r="M1065">
        <v>5</v>
      </c>
    </row>
    <row r="1066" spans="1:13" x14ac:dyDescent="0.3">
      <c r="A1066" t="s">
        <v>1077</v>
      </c>
      <c r="B1066" t="s">
        <v>17</v>
      </c>
      <c r="C1066">
        <v>0.3</v>
      </c>
      <c r="D1066">
        <v>0.22</v>
      </c>
      <c r="E1066">
        <v>0.08</v>
      </c>
      <c r="F1066" t="s">
        <v>4194</v>
      </c>
      <c r="G1066">
        <v>0.1255</v>
      </c>
      <c r="H1066" t="s">
        <v>17</v>
      </c>
      <c r="I1066">
        <v>5.5E-2</v>
      </c>
      <c r="J1066">
        <v>2.6499999999999999E-2</v>
      </c>
      <c r="K1066">
        <v>3.9E-2</v>
      </c>
      <c r="L1066" t="s">
        <v>4206</v>
      </c>
      <c r="M1066">
        <v>6</v>
      </c>
    </row>
    <row r="1067" spans="1:13" x14ac:dyDescent="0.3">
      <c r="A1067" t="s">
        <v>1078</v>
      </c>
      <c r="B1067" t="s">
        <v>17</v>
      </c>
      <c r="C1067">
        <v>0.315</v>
      </c>
      <c r="D1067">
        <v>0.23499999999999999</v>
      </c>
      <c r="E1067">
        <v>5.5E-2</v>
      </c>
      <c r="F1067" t="s">
        <v>4196</v>
      </c>
      <c r="G1067">
        <v>0.151</v>
      </c>
      <c r="H1067" t="s">
        <v>17</v>
      </c>
      <c r="I1067">
        <v>6.5000000000000002E-2</v>
      </c>
      <c r="J1067">
        <v>2.7E-2</v>
      </c>
      <c r="K1067">
        <v>3.9E-2</v>
      </c>
      <c r="L1067" t="s">
        <v>4205</v>
      </c>
      <c r="M1067">
        <v>6</v>
      </c>
    </row>
    <row r="1068" spans="1:13" x14ac:dyDescent="0.3">
      <c r="A1068" t="s">
        <v>1079</v>
      </c>
      <c r="B1068" t="s">
        <v>17</v>
      </c>
      <c r="C1068">
        <v>0.32</v>
      </c>
      <c r="D1068">
        <v>0.22500000000000001</v>
      </c>
      <c r="E1068">
        <v>8.5000000000000006E-2</v>
      </c>
      <c r="F1068" t="s">
        <v>4196</v>
      </c>
      <c r="G1068">
        <v>0.14149999999999999</v>
      </c>
      <c r="H1068" t="s">
        <v>4197</v>
      </c>
      <c r="I1068">
        <v>6.7500000000000004E-2</v>
      </c>
      <c r="J1068">
        <v>2.9499999999999998E-2</v>
      </c>
      <c r="K1068">
        <v>4.0500000000000001E-2</v>
      </c>
      <c r="L1068" t="s">
        <v>4203</v>
      </c>
      <c r="M1068">
        <v>6</v>
      </c>
    </row>
    <row r="1069" spans="1:13" x14ac:dyDescent="0.3">
      <c r="A1069" t="s">
        <v>1080</v>
      </c>
      <c r="B1069" t="s">
        <v>17</v>
      </c>
      <c r="C1069">
        <v>0.34</v>
      </c>
      <c r="D1069">
        <v>0.26500000000000001</v>
      </c>
      <c r="E1069">
        <v>0.08</v>
      </c>
      <c r="F1069" t="s">
        <v>4193</v>
      </c>
      <c r="G1069">
        <v>0.20150000000000001</v>
      </c>
      <c r="H1069" t="s">
        <v>4198</v>
      </c>
      <c r="I1069">
        <v>0.09</v>
      </c>
      <c r="J1069">
        <v>4.7500000000000001E-2</v>
      </c>
      <c r="K1069">
        <v>5.5E-2</v>
      </c>
      <c r="L1069" t="s">
        <v>4202</v>
      </c>
      <c r="M1069">
        <v>5</v>
      </c>
    </row>
    <row r="1070" spans="1:13" x14ac:dyDescent="0.3">
      <c r="A1070" t="s">
        <v>1081</v>
      </c>
      <c r="B1070" t="s">
        <v>17</v>
      </c>
      <c r="C1070">
        <v>0.37</v>
      </c>
      <c r="D1070">
        <v>0.28000000000000003</v>
      </c>
      <c r="E1070">
        <v>0.1</v>
      </c>
      <c r="F1070" t="s">
        <v>4195</v>
      </c>
      <c r="G1070">
        <v>0.221</v>
      </c>
      <c r="H1070" t="s">
        <v>14</v>
      </c>
      <c r="I1070">
        <v>0.11650000000000001</v>
      </c>
      <c r="J1070">
        <v>2.6499999999999999E-2</v>
      </c>
      <c r="K1070">
        <v>6.3500000000000001E-2</v>
      </c>
      <c r="L1070" t="s">
        <v>4206</v>
      </c>
      <c r="M1070">
        <v>6</v>
      </c>
    </row>
    <row r="1071" spans="1:13" x14ac:dyDescent="0.3">
      <c r="A1071" t="s">
        <v>1082</v>
      </c>
      <c r="B1071" t="s">
        <v>17</v>
      </c>
      <c r="C1071">
        <v>0.375</v>
      </c>
      <c r="D1071">
        <v>0.28000000000000003</v>
      </c>
      <c r="E1071">
        <v>0.08</v>
      </c>
      <c r="F1071" t="s">
        <v>4194</v>
      </c>
      <c r="G1071">
        <v>0.23449999999999999</v>
      </c>
      <c r="H1071" t="s">
        <v>4199</v>
      </c>
      <c r="I1071">
        <v>0.1125</v>
      </c>
      <c r="J1071">
        <v>4.5499999999999999E-2</v>
      </c>
      <c r="K1071">
        <v>6.7000000000000004E-2</v>
      </c>
      <c r="L1071" t="s">
        <v>4202</v>
      </c>
      <c r="M1071">
        <v>6</v>
      </c>
    </row>
    <row r="1072" spans="1:13" x14ac:dyDescent="0.3">
      <c r="A1072" t="s">
        <v>1083</v>
      </c>
      <c r="B1072" t="s">
        <v>17</v>
      </c>
      <c r="C1072">
        <v>0.375</v>
      </c>
      <c r="D1072">
        <v>0.27500000000000002</v>
      </c>
      <c r="E1072">
        <v>0.1</v>
      </c>
      <c r="F1072" t="s">
        <v>4194</v>
      </c>
      <c r="G1072">
        <v>0.23250000000000001</v>
      </c>
      <c r="H1072" t="s">
        <v>4197</v>
      </c>
      <c r="I1072">
        <v>0.11650000000000001</v>
      </c>
      <c r="J1072">
        <v>4.2000000000000003E-2</v>
      </c>
      <c r="K1072">
        <v>6.5000000000000002E-2</v>
      </c>
      <c r="L1072" t="s">
        <v>4205</v>
      </c>
      <c r="M1072">
        <v>6</v>
      </c>
    </row>
    <row r="1073" spans="1:13" x14ac:dyDescent="0.3">
      <c r="A1073" t="s">
        <v>1084</v>
      </c>
      <c r="B1073" t="s">
        <v>17</v>
      </c>
      <c r="C1073">
        <v>0.38500000000000001</v>
      </c>
      <c r="D1073">
        <v>0.28999999999999998</v>
      </c>
      <c r="E1073">
        <v>0.08</v>
      </c>
      <c r="F1073" t="s">
        <v>4195</v>
      </c>
      <c r="G1073">
        <v>0.2485</v>
      </c>
      <c r="H1073" t="s">
        <v>17</v>
      </c>
      <c r="I1073">
        <v>0.122</v>
      </c>
      <c r="J1073">
        <v>4.9500000000000002E-2</v>
      </c>
      <c r="K1073">
        <v>6.5000000000000002E-2</v>
      </c>
      <c r="L1073" t="s">
        <v>11</v>
      </c>
      <c r="M1073">
        <v>7</v>
      </c>
    </row>
    <row r="1074" spans="1:13" x14ac:dyDescent="0.3">
      <c r="A1074" t="s">
        <v>1085</v>
      </c>
      <c r="B1074" t="s">
        <v>17</v>
      </c>
      <c r="C1074">
        <v>0.4</v>
      </c>
      <c r="D1074">
        <v>0.32</v>
      </c>
      <c r="E1074">
        <v>9.5000000000000001E-2</v>
      </c>
      <c r="F1074" t="s">
        <v>4194</v>
      </c>
      <c r="G1074">
        <v>0.34799999999999998</v>
      </c>
      <c r="H1074" t="s">
        <v>4199</v>
      </c>
      <c r="I1074">
        <v>0.19400000000000001</v>
      </c>
      <c r="J1074">
        <v>5.2999999999999999E-2</v>
      </c>
      <c r="K1074">
        <v>8.6999999999999994E-2</v>
      </c>
      <c r="L1074" t="s">
        <v>4201</v>
      </c>
      <c r="M1074">
        <v>6</v>
      </c>
    </row>
    <row r="1075" spans="1:13" x14ac:dyDescent="0.3">
      <c r="A1075" t="s">
        <v>1086</v>
      </c>
      <c r="B1075" t="s">
        <v>17</v>
      </c>
      <c r="C1075">
        <v>0.40500000000000003</v>
      </c>
      <c r="D1075">
        <v>0.3</v>
      </c>
      <c r="E1075">
        <v>0.11</v>
      </c>
      <c r="F1075" t="s">
        <v>4193</v>
      </c>
      <c r="G1075">
        <v>0.32</v>
      </c>
      <c r="H1075" t="s">
        <v>17</v>
      </c>
      <c r="I1075">
        <v>0.17199999999999999</v>
      </c>
      <c r="J1075">
        <v>4.3999999999999997E-2</v>
      </c>
      <c r="K1075">
        <v>9.2999999999999999E-2</v>
      </c>
      <c r="L1075" t="s">
        <v>4203</v>
      </c>
      <c r="M1075">
        <v>7</v>
      </c>
    </row>
    <row r="1076" spans="1:13" x14ac:dyDescent="0.3">
      <c r="A1076" t="s">
        <v>1087</v>
      </c>
      <c r="B1076" t="s">
        <v>17</v>
      </c>
      <c r="C1076">
        <v>0.41</v>
      </c>
      <c r="D1076">
        <v>0.3</v>
      </c>
      <c r="E1076">
        <v>0.1</v>
      </c>
      <c r="F1076" t="s">
        <v>4194</v>
      </c>
      <c r="G1076">
        <v>0.28199999999999997</v>
      </c>
      <c r="H1076" t="s">
        <v>4199</v>
      </c>
      <c r="I1076">
        <v>0.1255</v>
      </c>
      <c r="J1076">
        <v>5.7000000000000002E-2</v>
      </c>
      <c r="K1076">
        <v>8.7499999999999994E-2</v>
      </c>
      <c r="L1076" t="s">
        <v>4203</v>
      </c>
      <c r="M1076">
        <v>7</v>
      </c>
    </row>
    <row r="1077" spans="1:13" x14ac:dyDescent="0.3">
      <c r="A1077" t="s">
        <v>1088</v>
      </c>
      <c r="B1077" t="s">
        <v>17</v>
      </c>
      <c r="C1077">
        <v>0.41</v>
      </c>
      <c r="D1077">
        <v>0.32500000000000001</v>
      </c>
      <c r="E1077">
        <v>0.1</v>
      </c>
      <c r="F1077" t="s">
        <v>4195</v>
      </c>
      <c r="G1077">
        <v>0.32450000000000001</v>
      </c>
      <c r="H1077" t="s">
        <v>4199</v>
      </c>
      <c r="I1077">
        <v>0.13200000000000001</v>
      </c>
      <c r="J1077">
        <v>7.1999999999999995E-2</v>
      </c>
      <c r="K1077">
        <v>0.106</v>
      </c>
      <c r="L1077" t="s">
        <v>4200</v>
      </c>
      <c r="M1077">
        <v>6</v>
      </c>
    </row>
    <row r="1078" spans="1:13" x14ac:dyDescent="0.3">
      <c r="A1078" t="s">
        <v>1089</v>
      </c>
      <c r="B1078" t="s">
        <v>17</v>
      </c>
      <c r="C1078">
        <v>0.42</v>
      </c>
      <c r="D1078">
        <v>0.3</v>
      </c>
      <c r="E1078">
        <v>0.105</v>
      </c>
      <c r="F1078" t="s">
        <v>4195</v>
      </c>
      <c r="G1078">
        <v>0.316</v>
      </c>
      <c r="H1078" t="s">
        <v>4198</v>
      </c>
      <c r="I1078">
        <v>0.1255</v>
      </c>
      <c r="J1078">
        <v>7.0000000000000007E-2</v>
      </c>
      <c r="K1078">
        <v>0.10349999999999999</v>
      </c>
      <c r="L1078" t="s">
        <v>4206</v>
      </c>
      <c r="M1078">
        <v>7</v>
      </c>
    </row>
    <row r="1079" spans="1:13" x14ac:dyDescent="0.3">
      <c r="A1079" t="s">
        <v>1090</v>
      </c>
      <c r="B1079" t="s">
        <v>17</v>
      </c>
      <c r="C1079">
        <v>0.42</v>
      </c>
      <c r="D1079">
        <v>0.32</v>
      </c>
      <c r="E1079">
        <v>0.11</v>
      </c>
      <c r="F1079" t="s">
        <v>4194</v>
      </c>
      <c r="G1079">
        <v>0.36249999999999999</v>
      </c>
      <c r="H1079" t="s">
        <v>4198</v>
      </c>
      <c r="I1079">
        <v>0.17399999999999999</v>
      </c>
      <c r="J1079">
        <v>6.3500000000000001E-2</v>
      </c>
      <c r="K1079">
        <v>0.105</v>
      </c>
      <c r="L1079" t="s">
        <v>11</v>
      </c>
      <c r="M1079">
        <v>7</v>
      </c>
    </row>
    <row r="1080" spans="1:13" x14ac:dyDescent="0.3">
      <c r="A1080" t="s">
        <v>1091</v>
      </c>
      <c r="B1080" t="s">
        <v>17</v>
      </c>
      <c r="C1080">
        <v>0.42</v>
      </c>
      <c r="D1080">
        <v>0.31</v>
      </c>
      <c r="E1080">
        <v>9.5000000000000001E-2</v>
      </c>
      <c r="F1080" t="s">
        <v>4193</v>
      </c>
      <c r="G1080">
        <v>0.27900000000000003</v>
      </c>
      <c r="H1080" t="s">
        <v>4198</v>
      </c>
      <c r="I1080">
        <v>0.1255</v>
      </c>
      <c r="J1080">
        <v>5.0999999999999997E-2</v>
      </c>
      <c r="K1080">
        <v>8.7999999999999995E-2</v>
      </c>
      <c r="L1080" t="s">
        <v>11</v>
      </c>
      <c r="M1080">
        <v>6</v>
      </c>
    </row>
    <row r="1081" spans="1:13" x14ac:dyDescent="0.3">
      <c r="A1081" t="s">
        <v>1092</v>
      </c>
      <c r="B1081" t="s">
        <v>17</v>
      </c>
      <c r="C1081">
        <v>0.42499999999999999</v>
      </c>
      <c r="D1081">
        <v>0.32500000000000001</v>
      </c>
      <c r="E1081">
        <v>0.115</v>
      </c>
      <c r="F1081" t="s">
        <v>4194</v>
      </c>
      <c r="G1081">
        <v>0.36849999999999999</v>
      </c>
      <c r="H1081" t="s">
        <v>17</v>
      </c>
      <c r="I1081">
        <v>0.16200000000000001</v>
      </c>
      <c r="J1081">
        <v>8.6499999999999994E-2</v>
      </c>
      <c r="K1081">
        <v>0.1045</v>
      </c>
      <c r="L1081" t="s">
        <v>4201</v>
      </c>
      <c r="M1081">
        <v>7</v>
      </c>
    </row>
    <row r="1082" spans="1:13" x14ac:dyDescent="0.3">
      <c r="A1082" t="s">
        <v>1093</v>
      </c>
      <c r="B1082" t="s">
        <v>11</v>
      </c>
      <c r="C1082">
        <v>0.43</v>
      </c>
      <c r="D1082">
        <v>0.33500000000000002</v>
      </c>
      <c r="E1082">
        <v>0.12</v>
      </c>
      <c r="F1082" t="s">
        <v>4193</v>
      </c>
      <c r="G1082">
        <v>0.39700000000000002</v>
      </c>
      <c r="H1082" t="s">
        <v>4197</v>
      </c>
      <c r="I1082">
        <v>0.19850000000000001</v>
      </c>
      <c r="J1082">
        <v>8.6499999999999994E-2</v>
      </c>
      <c r="K1082">
        <v>0.10349999999999999</v>
      </c>
      <c r="L1082" t="s">
        <v>4203</v>
      </c>
      <c r="M1082">
        <v>7</v>
      </c>
    </row>
    <row r="1083" spans="1:13" x14ac:dyDescent="0.3">
      <c r="A1083" t="s">
        <v>1094</v>
      </c>
      <c r="B1083" t="s">
        <v>17</v>
      </c>
      <c r="C1083">
        <v>0.435</v>
      </c>
      <c r="D1083">
        <v>0.33</v>
      </c>
      <c r="E1083">
        <v>0.11</v>
      </c>
      <c r="F1083" t="s">
        <v>4196</v>
      </c>
      <c r="G1083">
        <v>0.41299999999999998</v>
      </c>
      <c r="H1083" t="s">
        <v>4199</v>
      </c>
      <c r="I1083">
        <v>0.20549999999999999</v>
      </c>
      <c r="J1083">
        <v>9.6000000000000002E-2</v>
      </c>
      <c r="K1083">
        <v>9.6000000000000002E-2</v>
      </c>
      <c r="L1083" t="s">
        <v>4204</v>
      </c>
      <c r="M1083">
        <v>6</v>
      </c>
    </row>
    <row r="1084" spans="1:13" x14ac:dyDescent="0.3">
      <c r="A1084" t="s">
        <v>1095</v>
      </c>
      <c r="B1084" t="s">
        <v>17</v>
      </c>
      <c r="C1084">
        <v>0.435</v>
      </c>
      <c r="D1084">
        <v>0.34499999999999997</v>
      </c>
      <c r="E1084">
        <v>0.115</v>
      </c>
      <c r="F1084" t="s">
        <v>4195</v>
      </c>
      <c r="G1084">
        <v>0.41799999999999998</v>
      </c>
      <c r="H1084" t="s">
        <v>17</v>
      </c>
      <c r="I1084">
        <v>0.222</v>
      </c>
      <c r="J1084">
        <v>7.3499999999999996E-2</v>
      </c>
      <c r="K1084">
        <v>0.106</v>
      </c>
      <c r="L1084" t="s">
        <v>4202</v>
      </c>
      <c r="M1084">
        <v>7</v>
      </c>
    </row>
    <row r="1085" spans="1:13" x14ac:dyDescent="0.3">
      <c r="A1085" t="s">
        <v>1096</v>
      </c>
      <c r="B1085" t="s">
        <v>17</v>
      </c>
      <c r="C1085">
        <v>0.44</v>
      </c>
      <c r="D1085">
        <v>0.33</v>
      </c>
      <c r="E1085">
        <v>0.11</v>
      </c>
      <c r="F1085" t="s">
        <v>4196</v>
      </c>
      <c r="G1085">
        <v>0.3705</v>
      </c>
      <c r="H1085" t="s">
        <v>17</v>
      </c>
      <c r="I1085">
        <v>0.1545</v>
      </c>
      <c r="J1085">
        <v>8.4000000000000005E-2</v>
      </c>
      <c r="K1085">
        <v>0.12</v>
      </c>
      <c r="L1085" t="s">
        <v>4203</v>
      </c>
      <c r="M1085">
        <v>7</v>
      </c>
    </row>
    <row r="1086" spans="1:13" x14ac:dyDescent="0.3">
      <c r="A1086" t="s">
        <v>1097</v>
      </c>
      <c r="B1086" t="s">
        <v>17</v>
      </c>
      <c r="C1086">
        <v>0.44500000000000001</v>
      </c>
      <c r="D1086">
        <v>0.34499999999999997</v>
      </c>
      <c r="E1086">
        <v>0.105</v>
      </c>
      <c r="F1086" t="s">
        <v>4194</v>
      </c>
      <c r="G1086">
        <v>0.40899999999999997</v>
      </c>
      <c r="H1086" t="s">
        <v>4199</v>
      </c>
      <c r="I1086">
        <v>0.16750000000000001</v>
      </c>
      <c r="J1086">
        <v>0.10150000000000001</v>
      </c>
      <c r="K1086">
        <v>0.11700000000000001</v>
      </c>
      <c r="L1086" t="s">
        <v>4206</v>
      </c>
      <c r="M1086">
        <v>7</v>
      </c>
    </row>
    <row r="1087" spans="1:13" x14ac:dyDescent="0.3">
      <c r="A1087" t="s">
        <v>1098</v>
      </c>
      <c r="B1087" t="s">
        <v>17</v>
      </c>
      <c r="C1087">
        <v>0.44500000000000001</v>
      </c>
      <c r="D1087">
        <v>0.34</v>
      </c>
      <c r="E1087">
        <v>0.14499999999999999</v>
      </c>
      <c r="F1087" t="s">
        <v>4195</v>
      </c>
      <c r="G1087">
        <v>0.434</v>
      </c>
      <c r="H1087" t="s">
        <v>17</v>
      </c>
      <c r="I1087">
        <v>0.19450000000000001</v>
      </c>
      <c r="J1087">
        <v>9.0499999999999997E-2</v>
      </c>
      <c r="K1087">
        <v>0.13</v>
      </c>
      <c r="L1087" t="s">
        <v>4204</v>
      </c>
      <c r="M1087">
        <v>7</v>
      </c>
    </row>
    <row r="1088" spans="1:13" x14ac:dyDescent="0.3">
      <c r="A1088" t="s">
        <v>1099</v>
      </c>
      <c r="B1088" t="s">
        <v>17</v>
      </c>
      <c r="C1088">
        <v>0.44500000000000001</v>
      </c>
      <c r="D1088">
        <v>0.33500000000000002</v>
      </c>
      <c r="E1088">
        <v>0.11</v>
      </c>
      <c r="F1088" t="s">
        <v>4196</v>
      </c>
      <c r="G1088">
        <v>0.41099999999999998</v>
      </c>
      <c r="H1088" t="s">
        <v>14</v>
      </c>
      <c r="I1088">
        <v>0.19850000000000001</v>
      </c>
      <c r="J1088">
        <v>9.35E-2</v>
      </c>
      <c r="K1088">
        <v>0.109</v>
      </c>
      <c r="L1088" t="s">
        <v>4204</v>
      </c>
      <c r="M1088">
        <v>8</v>
      </c>
    </row>
    <row r="1089" spans="1:13" x14ac:dyDescent="0.3">
      <c r="A1089" t="s">
        <v>1100</v>
      </c>
      <c r="B1089" t="s">
        <v>17</v>
      </c>
      <c r="C1089">
        <v>0.45</v>
      </c>
      <c r="D1089">
        <v>0.36499999999999999</v>
      </c>
      <c r="E1089">
        <v>0.125</v>
      </c>
      <c r="F1089" t="s">
        <v>4196</v>
      </c>
      <c r="G1089">
        <v>0.46200000000000002</v>
      </c>
      <c r="H1089" t="s">
        <v>4197</v>
      </c>
      <c r="I1089">
        <v>0.2135</v>
      </c>
      <c r="J1089">
        <v>9.8500000000000004E-2</v>
      </c>
      <c r="K1089">
        <v>0.13150000000000001</v>
      </c>
      <c r="L1089" t="s">
        <v>4205</v>
      </c>
      <c r="M1089">
        <v>8</v>
      </c>
    </row>
    <row r="1090" spans="1:13" x14ac:dyDescent="0.3">
      <c r="A1090" t="s">
        <v>1101</v>
      </c>
      <c r="B1090" t="s">
        <v>17</v>
      </c>
      <c r="C1090">
        <v>0.45</v>
      </c>
      <c r="D1090">
        <v>0.34</v>
      </c>
      <c r="E1090">
        <v>0.12</v>
      </c>
      <c r="F1090" t="s">
        <v>4193</v>
      </c>
      <c r="G1090">
        <v>0.49249999999999999</v>
      </c>
      <c r="H1090" t="s">
        <v>4198</v>
      </c>
      <c r="I1090">
        <v>0.24099999999999999</v>
      </c>
      <c r="J1090">
        <v>0.1075</v>
      </c>
      <c r="K1090">
        <v>0.12</v>
      </c>
      <c r="L1090" t="s">
        <v>4206</v>
      </c>
      <c r="M1090">
        <v>6</v>
      </c>
    </row>
    <row r="1091" spans="1:13" x14ac:dyDescent="0.3">
      <c r="A1091" t="s">
        <v>1102</v>
      </c>
      <c r="B1091" t="s">
        <v>17</v>
      </c>
      <c r="C1091">
        <v>0.45</v>
      </c>
      <c r="D1091">
        <v>0.33</v>
      </c>
      <c r="E1091">
        <v>0.105</v>
      </c>
      <c r="F1091" t="s">
        <v>4193</v>
      </c>
      <c r="G1091">
        <v>0.3715</v>
      </c>
      <c r="H1091" t="s">
        <v>4198</v>
      </c>
      <c r="I1091">
        <v>0.1865</v>
      </c>
      <c r="J1091">
        <v>7.85E-2</v>
      </c>
      <c r="K1091">
        <v>9.7500000000000003E-2</v>
      </c>
      <c r="L1091" t="s">
        <v>4205</v>
      </c>
      <c r="M1091">
        <v>7</v>
      </c>
    </row>
    <row r="1092" spans="1:13" x14ac:dyDescent="0.3">
      <c r="A1092" t="s">
        <v>1103</v>
      </c>
      <c r="B1092" t="s">
        <v>17</v>
      </c>
      <c r="C1092">
        <v>0.45</v>
      </c>
      <c r="D1092">
        <v>0.33</v>
      </c>
      <c r="E1092">
        <v>0.1</v>
      </c>
      <c r="F1092" t="s">
        <v>4195</v>
      </c>
      <c r="G1092">
        <v>0.41099999999999998</v>
      </c>
      <c r="H1092" t="s">
        <v>4198</v>
      </c>
      <c r="I1092">
        <v>0.19450000000000001</v>
      </c>
      <c r="J1092">
        <v>0.1</v>
      </c>
      <c r="K1092">
        <v>9.8000000000000004E-2</v>
      </c>
      <c r="L1092" t="s">
        <v>4205</v>
      </c>
      <c r="M1092">
        <v>6</v>
      </c>
    </row>
    <row r="1093" spans="1:13" x14ac:dyDescent="0.3">
      <c r="A1093" t="s">
        <v>1104</v>
      </c>
      <c r="B1093" t="s">
        <v>17</v>
      </c>
      <c r="C1093">
        <v>0.45</v>
      </c>
      <c r="D1093">
        <v>0.33</v>
      </c>
      <c r="E1093">
        <v>0.11</v>
      </c>
      <c r="F1093" t="s">
        <v>4195</v>
      </c>
      <c r="G1093">
        <v>0.36849999999999999</v>
      </c>
      <c r="H1093" t="s">
        <v>4199</v>
      </c>
      <c r="I1093">
        <v>0.16</v>
      </c>
      <c r="J1093">
        <v>8.8499999999999995E-2</v>
      </c>
      <c r="K1093">
        <v>0.10199999999999999</v>
      </c>
      <c r="L1093" t="s">
        <v>4203</v>
      </c>
      <c r="M1093">
        <v>6</v>
      </c>
    </row>
    <row r="1094" spans="1:13" x14ac:dyDescent="0.3">
      <c r="A1094" t="s">
        <v>1105</v>
      </c>
      <c r="B1094" t="s">
        <v>17</v>
      </c>
      <c r="C1094">
        <v>0.46</v>
      </c>
      <c r="D1094">
        <v>0.35</v>
      </c>
      <c r="E1094">
        <v>0.115</v>
      </c>
      <c r="F1094" t="s">
        <v>4196</v>
      </c>
      <c r="G1094">
        <v>0.41549999999999998</v>
      </c>
      <c r="H1094" t="s">
        <v>4198</v>
      </c>
      <c r="I1094">
        <v>0.18</v>
      </c>
      <c r="J1094">
        <v>9.8000000000000004E-2</v>
      </c>
      <c r="K1094">
        <v>0.11749999999999999</v>
      </c>
      <c r="L1094" t="s">
        <v>11</v>
      </c>
      <c r="M1094">
        <v>7</v>
      </c>
    </row>
    <row r="1095" spans="1:13" x14ac:dyDescent="0.3">
      <c r="A1095" t="s">
        <v>1106</v>
      </c>
      <c r="B1095" t="s">
        <v>11</v>
      </c>
      <c r="C1095">
        <v>0.47</v>
      </c>
      <c r="D1095">
        <v>0.36</v>
      </c>
      <c r="E1095">
        <v>0.105</v>
      </c>
      <c r="F1095" t="s">
        <v>4194</v>
      </c>
      <c r="G1095">
        <v>0.54400000000000004</v>
      </c>
      <c r="H1095" t="s">
        <v>4199</v>
      </c>
      <c r="I1095">
        <v>0.27</v>
      </c>
      <c r="J1095">
        <v>0.13950000000000001</v>
      </c>
      <c r="K1095">
        <v>0.129</v>
      </c>
      <c r="L1095" t="s">
        <v>4204</v>
      </c>
      <c r="M1095">
        <v>7</v>
      </c>
    </row>
    <row r="1096" spans="1:13" x14ac:dyDescent="0.3">
      <c r="A1096" t="s">
        <v>1107</v>
      </c>
      <c r="B1096" t="s">
        <v>17</v>
      </c>
      <c r="C1096">
        <v>0.47</v>
      </c>
      <c r="D1096">
        <v>0.38</v>
      </c>
      <c r="E1096">
        <v>0.125</v>
      </c>
      <c r="F1096" t="s">
        <v>4195</v>
      </c>
      <c r="G1096">
        <v>0.48449999999999999</v>
      </c>
      <c r="H1096" t="s">
        <v>4197</v>
      </c>
      <c r="I1096">
        <v>0.21099999999999999</v>
      </c>
      <c r="J1096">
        <v>0.1075</v>
      </c>
      <c r="K1096">
        <v>0.14199999999999999</v>
      </c>
      <c r="L1096" t="s">
        <v>4202</v>
      </c>
      <c r="M1096">
        <v>6</v>
      </c>
    </row>
    <row r="1097" spans="1:13" x14ac:dyDescent="0.3">
      <c r="A1097" t="s">
        <v>1108</v>
      </c>
      <c r="B1097" t="s">
        <v>17</v>
      </c>
      <c r="C1097">
        <v>0.47499999999999998</v>
      </c>
      <c r="D1097">
        <v>0.35</v>
      </c>
      <c r="E1097">
        <v>0.11</v>
      </c>
      <c r="F1097" t="s">
        <v>4194</v>
      </c>
      <c r="G1097">
        <v>0.45650000000000002</v>
      </c>
      <c r="H1097" t="s">
        <v>17</v>
      </c>
      <c r="I1097">
        <v>0.20599999999999999</v>
      </c>
      <c r="J1097">
        <v>9.9000000000000005E-2</v>
      </c>
      <c r="K1097">
        <v>0.13</v>
      </c>
      <c r="L1097" t="s">
        <v>4201</v>
      </c>
      <c r="M1097">
        <v>6</v>
      </c>
    </row>
    <row r="1098" spans="1:13" x14ac:dyDescent="0.3">
      <c r="A1098" t="s">
        <v>1109</v>
      </c>
      <c r="B1098" t="s">
        <v>17</v>
      </c>
      <c r="C1098">
        <v>0.47499999999999998</v>
      </c>
      <c r="D1098">
        <v>0.35</v>
      </c>
      <c r="E1098">
        <v>0.1</v>
      </c>
      <c r="F1098" t="s">
        <v>4195</v>
      </c>
      <c r="G1098">
        <v>0.45450000000000002</v>
      </c>
      <c r="H1098" t="s">
        <v>4198</v>
      </c>
      <c r="I1098">
        <v>0.2165</v>
      </c>
      <c r="J1098">
        <v>0.111</v>
      </c>
      <c r="K1098">
        <v>0.115</v>
      </c>
      <c r="L1098" t="s">
        <v>4206</v>
      </c>
      <c r="M1098">
        <v>7</v>
      </c>
    </row>
    <row r="1099" spans="1:13" x14ac:dyDescent="0.3">
      <c r="A1099" t="s">
        <v>1110</v>
      </c>
      <c r="B1099" t="s">
        <v>17</v>
      </c>
      <c r="C1099">
        <v>0.48</v>
      </c>
      <c r="D1099">
        <v>0.38</v>
      </c>
      <c r="E1099">
        <v>0.125</v>
      </c>
      <c r="F1099" t="s">
        <v>4193</v>
      </c>
      <c r="G1099">
        <v>0.62450000000000006</v>
      </c>
      <c r="H1099" t="s">
        <v>4198</v>
      </c>
      <c r="I1099">
        <v>0.33950000000000002</v>
      </c>
      <c r="J1099">
        <v>0.1085</v>
      </c>
      <c r="K1099">
        <v>0.16650000000000001</v>
      </c>
      <c r="L1099" t="s">
        <v>4201</v>
      </c>
      <c r="M1099">
        <v>8</v>
      </c>
    </row>
    <row r="1100" spans="1:13" x14ac:dyDescent="0.3">
      <c r="A1100" t="s">
        <v>1111</v>
      </c>
      <c r="B1100" t="s">
        <v>11</v>
      </c>
      <c r="C1100">
        <v>0.49</v>
      </c>
      <c r="D1100">
        <v>0.46500000000000002</v>
      </c>
      <c r="E1100">
        <v>0.125</v>
      </c>
      <c r="F1100" t="s">
        <v>4193</v>
      </c>
      <c r="G1100">
        <v>0.52249999999999996</v>
      </c>
      <c r="H1100" t="s">
        <v>4199</v>
      </c>
      <c r="I1100">
        <v>0.23499999999999999</v>
      </c>
      <c r="J1100">
        <v>0.13</v>
      </c>
      <c r="K1100">
        <v>0.14099999999999999</v>
      </c>
      <c r="L1100" t="s">
        <v>4200</v>
      </c>
      <c r="M1100">
        <v>7</v>
      </c>
    </row>
    <row r="1101" spans="1:13" x14ac:dyDescent="0.3">
      <c r="A1101" t="s">
        <v>1112</v>
      </c>
      <c r="B1101" t="s">
        <v>17</v>
      </c>
      <c r="C1101">
        <v>0.5</v>
      </c>
      <c r="D1101">
        <v>0.375</v>
      </c>
      <c r="E1101">
        <v>0.14000000000000001</v>
      </c>
      <c r="F1101" t="s">
        <v>4194</v>
      </c>
      <c r="G1101">
        <v>0.54949999999999999</v>
      </c>
      <c r="H1101" t="s">
        <v>14</v>
      </c>
      <c r="I1101">
        <v>0.248</v>
      </c>
      <c r="J1101">
        <v>0.112</v>
      </c>
      <c r="K1101">
        <v>0.1585</v>
      </c>
      <c r="L1101" t="s">
        <v>4203</v>
      </c>
      <c r="M1101">
        <v>7</v>
      </c>
    </row>
    <row r="1102" spans="1:13" x14ac:dyDescent="0.3">
      <c r="A1102" t="s">
        <v>1113</v>
      </c>
      <c r="B1102" t="s">
        <v>17</v>
      </c>
      <c r="C1102">
        <v>0.5</v>
      </c>
      <c r="D1102">
        <v>0.375</v>
      </c>
      <c r="E1102">
        <v>0.12</v>
      </c>
      <c r="F1102" t="s">
        <v>4193</v>
      </c>
      <c r="G1102">
        <v>0.54200000000000004</v>
      </c>
      <c r="H1102" t="s">
        <v>14</v>
      </c>
      <c r="I1102">
        <v>0.215</v>
      </c>
      <c r="J1102">
        <v>0.11600000000000001</v>
      </c>
      <c r="K1102">
        <v>0.17</v>
      </c>
      <c r="L1102" t="s">
        <v>4201</v>
      </c>
      <c r="M1102">
        <v>9</v>
      </c>
    </row>
    <row r="1103" spans="1:13" x14ac:dyDescent="0.3">
      <c r="A1103" t="s">
        <v>1114</v>
      </c>
      <c r="B1103" t="s">
        <v>17</v>
      </c>
      <c r="C1103">
        <v>0.5</v>
      </c>
      <c r="D1103">
        <v>0.38</v>
      </c>
      <c r="E1103">
        <v>0.125</v>
      </c>
      <c r="F1103" t="s">
        <v>4196</v>
      </c>
      <c r="G1103">
        <v>0.51900000000000002</v>
      </c>
      <c r="H1103" t="s">
        <v>4199</v>
      </c>
      <c r="I1103">
        <v>0.2485</v>
      </c>
      <c r="J1103">
        <v>0.1135</v>
      </c>
      <c r="K1103">
        <v>0.13400000000000001</v>
      </c>
      <c r="L1103" t="s">
        <v>4206</v>
      </c>
      <c r="M1103">
        <v>8</v>
      </c>
    </row>
    <row r="1104" spans="1:13" x14ac:dyDescent="0.3">
      <c r="A1104" t="s">
        <v>1115</v>
      </c>
      <c r="B1104" t="s">
        <v>11</v>
      </c>
      <c r="C1104">
        <v>0.5</v>
      </c>
      <c r="D1104">
        <v>0.39</v>
      </c>
      <c r="E1104">
        <v>0.125</v>
      </c>
      <c r="F1104" t="s">
        <v>4196</v>
      </c>
      <c r="G1104">
        <v>0.52149999999999996</v>
      </c>
      <c r="H1104" t="s">
        <v>4197</v>
      </c>
      <c r="I1104">
        <v>0.2485</v>
      </c>
      <c r="J1104">
        <v>0.11700000000000001</v>
      </c>
      <c r="K1104">
        <v>0.13100000000000001</v>
      </c>
      <c r="L1104" t="s">
        <v>4204</v>
      </c>
      <c r="M1104">
        <v>6</v>
      </c>
    </row>
    <row r="1105" spans="1:13" x14ac:dyDescent="0.3">
      <c r="A1105" t="s">
        <v>1116</v>
      </c>
      <c r="B1105" t="s">
        <v>14</v>
      </c>
      <c r="C1105">
        <v>0.505</v>
      </c>
      <c r="D1105">
        <v>0.39</v>
      </c>
      <c r="E1105">
        <v>0.125</v>
      </c>
      <c r="F1105" t="s">
        <v>4194</v>
      </c>
      <c r="G1105">
        <v>0.54449999999999998</v>
      </c>
      <c r="H1105" t="s">
        <v>17</v>
      </c>
      <c r="I1105">
        <v>0.246</v>
      </c>
      <c r="J1105">
        <v>0.15</v>
      </c>
      <c r="K1105">
        <v>0.14050000000000001</v>
      </c>
      <c r="L1105" t="s">
        <v>4206</v>
      </c>
      <c r="M1105">
        <v>7</v>
      </c>
    </row>
    <row r="1106" spans="1:13" x14ac:dyDescent="0.3">
      <c r="A1106" t="s">
        <v>1117</v>
      </c>
      <c r="B1106" t="s">
        <v>17</v>
      </c>
      <c r="C1106">
        <v>0.51</v>
      </c>
      <c r="D1106">
        <v>0.40500000000000003</v>
      </c>
      <c r="E1106">
        <v>0.125</v>
      </c>
      <c r="F1106" t="s">
        <v>4194</v>
      </c>
      <c r="G1106">
        <v>0.67949999999999999</v>
      </c>
      <c r="H1106" t="s">
        <v>4198</v>
      </c>
      <c r="I1106">
        <v>0.34649999999999997</v>
      </c>
      <c r="J1106">
        <v>0.13950000000000001</v>
      </c>
      <c r="K1106">
        <v>0.182</v>
      </c>
      <c r="L1106" t="s">
        <v>4203</v>
      </c>
      <c r="M1106">
        <v>8</v>
      </c>
    </row>
    <row r="1107" spans="1:13" x14ac:dyDescent="0.3">
      <c r="A1107" t="s">
        <v>1118</v>
      </c>
      <c r="B1107" t="s">
        <v>14</v>
      </c>
      <c r="C1107">
        <v>0.51</v>
      </c>
      <c r="D1107">
        <v>0.4</v>
      </c>
      <c r="E1107">
        <v>0.125</v>
      </c>
      <c r="F1107" t="s">
        <v>4194</v>
      </c>
      <c r="G1107">
        <v>0.54500000000000004</v>
      </c>
      <c r="H1107" t="s">
        <v>4198</v>
      </c>
      <c r="I1107">
        <v>0.26100000000000001</v>
      </c>
      <c r="J1107">
        <v>0.115</v>
      </c>
      <c r="K1107">
        <v>0.13850000000000001</v>
      </c>
      <c r="L1107" t="s">
        <v>4200</v>
      </c>
      <c r="M1107">
        <v>6</v>
      </c>
    </row>
    <row r="1108" spans="1:13" x14ac:dyDescent="0.3">
      <c r="A1108" t="s">
        <v>1119</v>
      </c>
      <c r="B1108" t="s">
        <v>17</v>
      </c>
      <c r="C1108">
        <v>0.51</v>
      </c>
      <c r="D1108">
        <v>0.4</v>
      </c>
      <c r="E1108">
        <v>0.125</v>
      </c>
      <c r="F1108" t="s">
        <v>4194</v>
      </c>
      <c r="G1108">
        <v>0.5575</v>
      </c>
      <c r="H1108" t="s">
        <v>17</v>
      </c>
      <c r="I1108">
        <v>0.26150000000000001</v>
      </c>
      <c r="J1108">
        <v>0.1195</v>
      </c>
      <c r="K1108">
        <v>0.1525</v>
      </c>
      <c r="L1108" t="s">
        <v>4203</v>
      </c>
      <c r="M1108">
        <v>9</v>
      </c>
    </row>
    <row r="1109" spans="1:13" x14ac:dyDescent="0.3">
      <c r="A1109" t="s">
        <v>1120</v>
      </c>
      <c r="B1109" t="s">
        <v>17</v>
      </c>
      <c r="C1109">
        <v>0.51</v>
      </c>
      <c r="D1109">
        <v>0.38</v>
      </c>
      <c r="E1109">
        <v>0.115</v>
      </c>
      <c r="F1109" t="s">
        <v>4193</v>
      </c>
      <c r="G1109">
        <v>0.51549999999999996</v>
      </c>
      <c r="H1109" t="s">
        <v>17</v>
      </c>
      <c r="I1109">
        <v>0.215</v>
      </c>
      <c r="J1109">
        <v>0.1135</v>
      </c>
      <c r="K1109">
        <v>0.16600000000000001</v>
      </c>
      <c r="L1109" t="s">
        <v>4200</v>
      </c>
      <c r="M1109">
        <v>8</v>
      </c>
    </row>
    <row r="1110" spans="1:13" x14ac:dyDescent="0.3">
      <c r="A1110" t="s">
        <v>1121</v>
      </c>
      <c r="B1110" t="s">
        <v>17</v>
      </c>
      <c r="C1110">
        <v>0.51500000000000001</v>
      </c>
      <c r="D1110">
        <v>0.38500000000000001</v>
      </c>
      <c r="E1110">
        <v>0.125</v>
      </c>
      <c r="F1110" t="s">
        <v>4196</v>
      </c>
      <c r="G1110">
        <v>0.61150000000000004</v>
      </c>
      <c r="H1110" t="s">
        <v>4198</v>
      </c>
      <c r="I1110">
        <v>0.3175</v>
      </c>
      <c r="J1110">
        <v>0.1265</v>
      </c>
      <c r="K1110">
        <v>0.15</v>
      </c>
      <c r="L1110" t="s">
        <v>4202</v>
      </c>
      <c r="M1110">
        <v>8</v>
      </c>
    </row>
    <row r="1111" spans="1:13" x14ac:dyDescent="0.3">
      <c r="A1111" t="s">
        <v>1122</v>
      </c>
      <c r="B1111" t="s">
        <v>11</v>
      </c>
      <c r="C1111">
        <v>0.52</v>
      </c>
      <c r="D1111">
        <v>0.4</v>
      </c>
      <c r="E1111">
        <v>0.14499999999999999</v>
      </c>
      <c r="F1111" t="s">
        <v>4196</v>
      </c>
      <c r="G1111">
        <v>0.77649999999999997</v>
      </c>
      <c r="H1111" t="s">
        <v>17</v>
      </c>
      <c r="I1111">
        <v>0.35249999999999998</v>
      </c>
      <c r="J1111">
        <v>0.1845</v>
      </c>
      <c r="K1111">
        <v>0.185</v>
      </c>
      <c r="L1111" t="s">
        <v>4202</v>
      </c>
      <c r="M1111">
        <v>9</v>
      </c>
    </row>
    <row r="1112" spans="1:13" x14ac:dyDescent="0.3">
      <c r="A1112" t="s">
        <v>1123</v>
      </c>
      <c r="B1112" t="s">
        <v>17</v>
      </c>
      <c r="C1112">
        <v>0.52</v>
      </c>
      <c r="D1112">
        <v>0.38</v>
      </c>
      <c r="E1112">
        <v>0.13500000000000001</v>
      </c>
      <c r="F1112" t="s">
        <v>4196</v>
      </c>
      <c r="G1112">
        <v>0.53949999999999998</v>
      </c>
      <c r="H1112" t="s">
        <v>4198</v>
      </c>
      <c r="I1112">
        <v>0.22950000000000001</v>
      </c>
      <c r="J1112">
        <v>0.13300000000000001</v>
      </c>
      <c r="K1112">
        <v>0.157</v>
      </c>
      <c r="L1112" t="s">
        <v>4206</v>
      </c>
      <c r="M1112">
        <v>8</v>
      </c>
    </row>
    <row r="1113" spans="1:13" x14ac:dyDescent="0.3">
      <c r="A1113" t="s">
        <v>1124</v>
      </c>
      <c r="B1113" t="s">
        <v>17</v>
      </c>
      <c r="C1113">
        <v>0.52</v>
      </c>
      <c r="D1113">
        <v>0.38</v>
      </c>
      <c r="E1113">
        <v>0.125</v>
      </c>
      <c r="F1113" t="s">
        <v>4196</v>
      </c>
      <c r="G1113">
        <v>0.55449999999999999</v>
      </c>
      <c r="H1113" t="s">
        <v>4199</v>
      </c>
      <c r="I1113">
        <v>0.28799999999999998</v>
      </c>
      <c r="J1113">
        <v>0.1295</v>
      </c>
      <c r="K1113">
        <v>0.16700000000000001</v>
      </c>
      <c r="L1113" t="s">
        <v>4204</v>
      </c>
      <c r="M1113">
        <v>8</v>
      </c>
    </row>
    <row r="1114" spans="1:13" x14ac:dyDescent="0.3">
      <c r="A1114" t="s">
        <v>1125</v>
      </c>
      <c r="B1114" t="s">
        <v>14</v>
      </c>
      <c r="C1114">
        <v>0.52</v>
      </c>
      <c r="D1114">
        <v>0.46</v>
      </c>
      <c r="E1114">
        <v>0.15</v>
      </c>
      <c r="F1114" t="s">
        <v>4195</v>
      </c>
      <c r="G1114">
        <v>1.0189999999999999</v>
      </c>
      <c r="H1114" t="s">
        <v>14</v>
      </c>
      <c r="I1114">
        <v>0.52300000000000002</v>
      </c>
      <c r="J1114">
        <v>0.19850000000000001</v>
      </c>
      <c r="K1114">
        <v>0.254</v>
      </c>
      <c r="L1114" t="s">
        <v>4201</v>
      </c>
      <c r="M1114">
        <v>7</v>
      </c>
    </row>
    <row r="1115" spans="1:13" x14ac:dyDescent="0.3">
      <c r="A1115" t="s">
        <v>1126</v>
      </c>
      <c r="B1115" t="s">
        <v>17</v>
      </c>
      <c r="C1115">
        <v>0.52500000000000002</v>
      </c>
      <c r="D1115">
        <v>0.4</v>
      </c>
      <c r="E1115">
        <v>0.13</v>
      </c>
      <c r="F1115" t="s">
        <v>4196</v>
      </c>
      <c r="G1115">
        <v>0.64549999999999996</v>
      </c>
      <c r="H1115" t="s">
        <v>14</v>
      </c>
      <c r="I1115">
        <v>0.32500000000000001</v>
      </c>
      <c r="J1115">
        <v>0.1245</v>
      </c>
      <c r="K1115">
        <v>0.17</v>
      </c>
      <c r="L1115" t="s">
        <v>4205</v>
      </c>
      <c r="M1115">
        <v>8</v>
      </c>
    </row>
    <row r="1116" spans="1:13" x14ac:dyDescent="0.3">
      <c r="A1116" t="s">
        <v>1127</v>
      </c>
      <c r="B1116" t="s">
        <v>17</v>
      </c>
      <c r="C1116">
        <v>0.52500000000000002</v>
      </c>
      <c r="D1116">
        <v>0.4</v>
      </c>
      <c r="E1116">
        <v>0.14000000000000001</v>
      </c>
      <c r="F1116" t="s">
        <v>4194</v>
      </c>
      <c r="G1116">
        <v>0.60099999999999998</v>
      </c>
      <c r="H1116" t="s">
        <v>14</v>
      </c>
      <c r="I1116">
        <v>0.26250000000000001</v>
      </c>
      <c r="J1116">
        <v>0.1285</v>
      </c>
      <c r="K1116">
        <v>0.1835</v>
      </c>
      <c r="L1116" t="s">
        <v>4201</v>
      </c>
      <c r="M1116">
        <v>9</v>
      </c>
    </row>
    <row r="1117" spans="1:13" x14ac:dyDescent="0.3">
      <c r="A1117" t="s">
        <v>1128</v>
      </c>
      <c r="B1117" t="s">
        <v>11</v>
      </c>
      <c r="C1117">
        <v>0.52500000000000002</v>
      </c>
      <c r="D1117">
        <v>0.40500000000000003</v>
      </c>
      <c r="E1117">
        <v>0.12</v>
      </c>
      <c r="F1117" t="s">
        <v>4195</v>
      </c>
      <c r="G1117">
        <v>0.75549999999999995</v>
      </c>
      <c r="H1117" t="s">
        <v>17</v>
      </c>
      <c r="I1117">
        <v>0.3755</v>
      </c>
      <c r="J1117">
        <v>0.1555</v>
      </c>
      <c r="K1117">
        <v>0.20100000000000001</v>
      </c>
      <c r="L1117" t="s">
        <v>4200</v>
      </c>
      <c r="M1117">
        <v>9</v>
      </c>
    </row>
    <row r="1118" spans="1:13" x14ac:dyDescent="0.3">
      <c r="A1118" t="s">
        <v>1129</v>
      </c>
      <c r="B1118" t="s">
        <v>17</v>
      </c>
      <c r="C1118">
        <v>0.52500000000000002</v>
      </c>
      <c r="D1118">
        <v>0.39500000000000002</v>
      </c>
      <c r="E1118">
        <v>0.12</v>
      </c>
      <c r="F1118" t="s">
        <v>4193</v>
      </c>
      <c r="G1118">
        <v>0.60799999999999998</v>
      </c>
      <c r="H1118" t="s">
        <v>17</v>
      </c>
      <c r="I1118">
        <v>0.29699999999999999</v>
      </c>
      <c r="J1118">
        <v>0.13950000000000001</v>
      </c>
      <c r="K1118">
        <v>0.14050000000000001</v>
      </c>
      <c r="L1118" t="s">
        <v>4205</v>
      </c>
      <c r="M1118">
        <v>8</v>
      </c>
    </row>
    <row r="1119" spans="1:13" x14ac:dyDescent="0.3">
      <c r="A1119" t="s">
        <v>1130</v>
      </c>
      <c r="B1119" t="s">
        <v>17</v>
      </c>
      <c r="C1119">
        <v>0.53</v>
      </c>
      <c r="D1119">
        <v>0.4</v>
      </c>
      <c r="E1119">
        <v>0.125</v>
      </c>
      <c r="F1119" t="s">
        <v>4195</v>
      </c>
      <c r="G1119">
        <v>0.61699999999999999</v>
      </c>
      <c r="H1119" t="s">
        <v>4199</v>
      </c>
      <c r="I1119">
        <v>0.27900000000000003</v>
      </c>
      <c r="J1119">
        <v>0.127</v>
      </c>
      <c r="K1119">
        <v>0.19</v>
      </c>
      <c r="L1119" t="s">
        <v>11</v>
      </c>
      <c r="M1119">
        <v>8</v>
      </c>
    </row>
    <row r="1120" spans="1:13" x14ac:dyDescent="0.3">
      <c r="A1120" t="s">
        <v>1131</v>
      </c>
      <c r="B1120" t="s">
        <v>17</v>
      </c>
      <c r="C1120">
        <v>0.53500000000000003</v>
      </c>
      <c r="D1120">
        <v>0.39</v>
      </c>
      <c r="E1120">
        <v>0.125</v>
      </c>
      <c r="F1120" t="s">
        <v>4196</v>
      </c>
      <c r="G1120">
        <v>0.59899999999999998</v>
      </c>
      <c r="H1120" t="s">
        <v>4199</v>
      </c>
      <c r="I1120">
        <v>0.25950000000000001</v>
      </c>
      <c r="J1120">
        <v>0.14899999999999999</v>
      </c>
      <c r="K1120">
        <v>0.16900000000000001</v>
      </c>
      <c r="L1120" t="s">
        <v>4201</v>
      </c>
      <c r="M1120">
        <v>9</v>
      </c>
    </row>
    <row r="1121" spans="1:13" x14ac:dyDescent="0.3">
      <c r="A1121" t="s">
        <v>1132</v>
      </c>
      <c r="B1121" t="s">
        <v>17</v>
      </c>
      <c r="C1121">
        <v>0.54</v>
      </c>
      <c r="D1121">
        <v>0.42</v>
      </c>
      <c r="E1121">
        <v>0.14000000000000001</v>
      </c>
      <c r="F1121" t="s">
        <v>4193</v>
      </c>
      <c r="G1121">
        <v>0.66649999999999998</v>
      </c>
      <c r="H1121" t="s">
        <v>14</v>
      </c>
      <c r="I1121">
        <v>0.3125</v>
      </c>
      <c r="J1121">
        <v>0.13800000000000001</v>
      </c>
      <c r="K1121">
        <v>0.1895</v>
      </c>
      <c r="L1121" t="s">
        <v>4206</v>
      </c>
      <c r="M1121">
        <v>10</v>
      </c>
    </row>
    <row r="1122" spans="1:13" x14ac:dyDescent="0.3">
      <c r="A1122" t="s">
        <v>1133</v>
      </c>
      <c r="B1122" t="s">
        <v>11</v>
      </c>
      <c r="C1122">
        <v>0.54500000000000004</v>
      </c>
      <c r="D1122">
        <v>0.39</v>
      </c>
      <c r="E1122">
        <v>0.13500000000000001</v>
      </c>
      <c r="F1122" t="s">
        <v>4195</v>
      </c>
      <c r="G1122">
        <v>0.78349999999999997</v>
      </c>
      <c r="H1122" t="s">
        <v>17</v>
      </c>
      <c r="I1122">
        <v>0.42249999999999999</v>
      </c>
      <c r="J1122">
        <v>0.18149999999999999</v>
      </c>
      <c r="K1122">
        <v>0.156</v>
      </c>
      <c r="L1122" t="s">
        <v>4204</v>
      </c>
      <c r="M1122">
        <v>7</v>
      </c>
    </row>
    <row r="1123" spans="1:13" x14ac:dyDescent="0.3">
      <c r="A1123" t="s">
        <v>1134</v>
      </c>
      <c r="B1123" t="s">
        <v>11</v>
      </c>
      <c r="C1123">
        <v>0.54500000000000004</v>
      </c>
      <c r="D1123">
        <v>0.41</v>
      </c>
      <c r="E1123">
        <v>0.12</v>
      </c>
      <c r="F1123" t="s">
        <v>4196</v>
      </c>
      <c r="G1123">
        <v>0.79300000000000004</v>
      </c>
      <c r="H1123" t="s">
        <v>4198</v>
      </c>
      <c r="I1123">
        <v>0.434</v>
      </c>
      <c r="J1123">
        <v>0.14050000000000001</v>
      </c>
      <c r="K1123">
        <v>0.19</v>
      </c>
      <c r="L1123" t="s">
        <v>4205</v>
      </c>
      <c r="M1123">
        <v>9</v>
      </c>
    </row>
    <row r="1124" spans="1:13" x14ac:dyDescent="0.3">
      <c r="A1124" t="s">
        <v>1135</v>
      </c>
      <c r="B1124" t="s">
        <v>11</v>
      </c>
      <c r="C1124">
        <v>0.54500000000000004</v>
      </c>
      <c r="D1124">
        <v>0.41499999999999998</v>
      </c>
      <c r="E1124">
        <v>0.14000000000000001</v>
      </c>
      <c r="F1124" t="s">
        <v>4195</v>
      </c>
      <c r="G1124">
        <v>0.82</v>
      </c>
      <c r="H1124" t="s">
        <v>14</v>
      </c>
      <c r="I1124">
        <v>0.46150000000000002</v>
      </c>
      <c r="J1124">
        <v>0.127</v>
      </c>
      <c r="K1124">
        <v>0.218</v>
      </c>
      <c r="L1124" t="s">
        <v>4201</v>
      </c>
      <c r="M1124">
        <v>9</v>
      </c>
    </row>
    <row r="1125" spans="1:13" x14ac:dyDescent="0.3">
      <c r="A1125" t="s">
        <v>1136</v>
      </c>
      <c r="B1125" t="s">
        <v>14</v>
      </c>
      <c r="C1125">
        <v>0.55000000000000004</v>
      </c>
      <c r="D1125">
        <v>0.41499999999999998</v>
      </c>
      <c r="E1125">
        <v>0.13500000000000001</v>
      </c>
      <c r="F1125" t="s">
        <v>4196</v>
      </c>
      <c r="G1125">
        <v>0.8145</v>
      </c>
      <c r="H1125" t="s">
        <v>17</v>
      </c>
      <c r="I1125">
        <v>0.42699999999999999</v>
      </c>
      <c r="J1125">
        <v>0.1855</v>
      </c>
      <c r="K1125">
        <v>0.17499999999999999</v>
      </c>
      <c r="L1125" t="s">
        <v>4200</v>
      </c>
      <c r="M1125">
        <v>8</v>
      </c>
    </row>
    <row r="1126" spans="1:13" x14ac:dyDescent="0.3">
      <c r="A1126" t="s">
        <v>1137</v>
      </c>
      <c r="B1126" t="s">
        <v>14</v>
      </c>
      <c r="C1126">
        <v>0.55000000000000004</v>
      </c>
      <c r="D1126">
        <v>0.43</v>
      </c>
      <c r="E1126">
        <v>0.15</v>
      </c>
      <c r="F1126" t="s">
        <v>4196</v>
      </c>
      <c r="G1126">
        <v>0.84</v>
      </c>
      <c r="H1126" t="s">
        <v>17</v>
      </c>
      <c r="I1126">
        <v>0.39500000000000002</v>
      </c>
      <c r="J1126">
        <v>0.19500000000000001</v>
      </c>
      <c r="K1126">
        <v>0.223</v>
      </c>
      <c r="L1126" t="s">
        <v>4201</v>
      </c>
      <c r="M1126">
        <v>8</v>
      </c>
    </row>
    <row r="1127" spans="1:13" x14ac:dyDescent="0.3">
      <c r="A1127" t="s">
        <v>1138</v>
      </c>
      <c r="B1127" t="s">
        <v>11</v>
      </c>
      <c r="C1127">
        <v>0.55000000000000004</v>
      </c>
      <c r="D1127">
        <v>0.42499999999999999</v>
      </c>
      <c r="E1127">
        <v>0.15</v>
      </c>
      <c r="F1127" t="s">
        <v>4194</v>
      </c>
      <c r="G1127">
        <v>0.83150000000000002</v>
      </c>
      <c r="H1127" t="s">
        <v>17</v>
      </c>
      <c r="I1127">
        <v>0.41099999999999998</v>
      </c>
      <c r="J1127">
        <v>0.17649999999999999</v>
      </c>
      <c r="K1127">
        <v>0.2165</v>
      </c>
      <c r="L1127" t="s">
        <v>4206</v>
      </c>
      <c r="M1127">
        <v>10</v>
      </c>
    </row>
    <row r="1128" spans="1:13" x14ac:dyDescent="0.3">
      <c r="A1128" t="s">
        <v>1139</v>
      </c>
      <c r="B1128" t="s">
        <v>11</v>
      </c>
      <c r="C1128">
        <v>0.56000000000000005</v>
      </c>
      <c r="D1128">
        <v>0.43</v>
      </c>
      <c r="E1128">
        <v>0.14499999999999999</v>
      </c>
      <c r="F1128" t="s">
        <v>4196</v>
      </c>
      <c r="G1128">
        <v>0.89949999999999997</v>
      </c>
      <c r="H1128" t="s">
        <v>17</v>
      </c>
      <c r="I1128">
        <v>0.46400000000000002</v>
      </c>
      <c r="J1128">
        <v>0.17749999999999999</v>
      </c>
      <c r="K1128">
        <v>0.23400000000000001</v>
      </c>
      <c r="L1128" t="s">
        <v>4202</v>
      </c>
      <c r="M1128">
        <v>9</v>
      </c>
    </row>
    <row r="1129" spans="1:13" x14ac:dyDescent="0.3">
      <c r="A1129" t="s">
        <v>1140</v>
      </c>
      <c r="B1129" t="s">
        <v>11</v>
      </c>
      <c r="C1129">
        <v>0.56000000000000005</v>
      </c>
      <c r="D1129">
        <v>0.44500000000000001</v>
      </c>
      <c r="E1129">
        <v>0.16</v>
      </c>
      <c r="F1129" t="s">
        <v>4193</v>
      </c>
      <c r="G1129">
        <v>0.89649999999999996</v>
      </c>
      <c r="H1129" t="s">
        <v>4199</v>
      </c>
      <c r="I1129">
        <v>0.42</v>
      </c>
      <c r="J1129">
        <v>0.2175</v>
      </c>
      <c r="K1129">
        <v>0.2215</v>
      </c>
      <c r="L1129" t="s">
        <v>4201</v>
      </c>
      <c r="M1129">
        <v>8</v>
      </c>
    </row>
    <row r="1130" spans="1:13" x14ac:dyDescent="0.3">
      <c r="A1130" t="s">
        <v>1141</v>
      </c>
      <c r="B1130" t="s">
        <v>14</v>
      </c>
      <c r="C1130">
        <v>0.56000000000000005</v>
      </c>
      <c r="D1130">
        <v>0.44</v>
      </c>
      <c r="E1130">
        <v>0.155</v>
      </c>
      <c r="F1130" t="s">
        <v>4194</v>
      </c>
      <c r="G1130">
        <v>0.64049999999999996</v>
      </c>
      <c r="H1130" t="s">
        <v>4199</v>
      </c>
      <c r="I1130">
        <v>0.33600000000000002</v>
      </c>
      <c r="J1130">
        <v>0.17649999999999999</v>
      </c>
      <c r="K1130">
        <v>0.245</v>
      </c>
      <c r="L1130" t="s">
        <v>4206</v>
      </c>
      <c r="M1130">
        <v>8</v>
      </c>
    </row>
    <row r="1131" spans="1:13" x14ac:dyDescent="0.3">
      <c r="A1131" t="s">
        <v>1142</v>
      </c>
      <c r="B1131" t="s">
        <v>11</v>
      </c>
      <c r="C1131">
        <v>0.56000000000000005</v>
      </c>
      <c r="D1131">
        <v>0.41499999999999998</v>
      </c>
      <c r="E1131">
        <v>0.14499999999999999</v>
      </c>
      <c r="F1131" t="s">
        <v>4193</v>
      </c>
      <c r="G1131">
        <v>0.85199999999999998</v>
      </c>
      <c r="H1131" t="s">
        <v>17</v>
      </c>
      <c r="I1131">
        <v>0.43</v>
      </c>
      <c r="J1131">
        <v>0.1885</v>
      </c>
      <c r="K1131">
        <v>0.20499999999999999</v>
      </c>
      <c r="L1131" t="s">
        <v>4203</v>
      </c>
      <c r="M1131">
        <v>8</v>
      </c>
    </row>
    <row r="1132" spans="1:13" x14ac:dyDescent="0.3">
      <c r="A1132" t="s">
        <v>1143</v>
      </c>
      <c r="B1132" t="s">
        <v>11</v>
      </c>
      <c r="C1132">
        <v>0.56499999999999995</v>
      </c>
      <c r="D1132">
        <v>0.45500000000000002</v>
      </c>
      <c r="E1132">
        <v>0.15</v>
      </c>
      <c r="F1132" t="s">
        <v>4195</v>
      </c>
      <c r="G1132">
        <v>0.95950000000000002</v>
      </c>
      <c r="H1132" t="s">
        <v>4197</v>
      </c>
      <c r="I1132">
        <v>0.45650000000000002</v>
      </c>
      <c r="J1132">
        <v>0.23949999999999999</v>
      </c>
      <c r="K1132">
        <v>0.23</v>
      </c>
      <c r="L1132" t="s">
        <v>11</v>
      </c>
      <c r="M1132">
        <v>9</v>
      </c>
    </row>
    <row r="1133" spans="1:13" x14ac:dyDescent="0.3">
      <c r="A1133" t="s">
        <v>1144</v>
      </c>
      <c r="B1133" t="s">
        <v>11</v>
      </c>
      <c r="C1133">
        <v>0.56499999999999995</v>
      </c>
      <c r="D1133">
        <v>0.435</v>
      </c>
      <c r="E1133">
        <v>0.15</v>
      </c>
      <c r="F1133" t="s">
        <v>4196</v>
      </c>
      <c r="G1133">
        <v>0.99</v>
      </c>
      <c r="H1133" t="s">
        <v>4199</v>
      </c>
      <c r="I1133">
        <v>0.57950000000000002</v>
      </c>
      <c r="J1133">
        <v>0.1825</v>
      </c>
      <c r="K1133">
        <v>0.20599999999999999</v>
      </c>
      <c r="L1133" t="s">
        <v>4205</v>
      </c>
      <c r="M1133">
        <v>8</v>
      </c>
    </row>
    <row r="1134" spans="1:13" x14ac:dyDescent="0.3">
      <c r="A1134" t="s">
        <v>1145</v>
      </c>
      <c r="B1134" t="s">
        <v>14</v>
      </c>
      <c r="C1134">
        <v>0.56499999999999995</v>
      </c>
      <c r="D1134">
        <v>0.45</v>
      </c>
      <c r="E1134">
        <v>0.17499999999999999</v>
      </c>
      <c r="F1134" t="s">
        <v>4194</v>
      </c>
      <c r="G1134">
        <v>1.0095000000000001</v>
      </c>
      <c r="H1134" t="s">
        <v>17</v>
      </c>
      <c r="I1134">
        <v>0.44700000000000001</v>
      </c>
      <c r="J1134">
        <v>0.23749999999999999</v>
      </c>
      <c r="K1134">
        <v>0.26450000000000001</v>
      </c>
      <c r="L1134" t="s">
        <v>4205</v>
      </c>
      <c r="M1134">
        <v>9</v>
      </c>
    </row>
    <row r="1135" spans="1:13" x14ac:dyDescent="0.3">
      <c r="A1135" t="s">
        <v>1146</v>
      </c>
      <c r="B1135" t="s">
        <v>11</v>
      </c>
      <c r="C1135">
        <v>0.56999999999999995</v>
      </c>
      <c r="D1135">
        <v>0.46</v>
      </c>
      <c r="E1135">
        <v>0.15</v>
      </c>
      <c r="F1135" t="s">
        <v>4196</v>
      </c>
      <c r="G1135">
        <v>1.0375000000000001</v>
      </c>
      <c r="H1135" t="s">
        <v>4199</v>
      </c>
      <c r="I1135">
        <v>0.54149999999999998</v>
      </c>
      <c r="J1135">
        <v>0.20349999999999999</v>
      </c>
      <c r="K1135">
        <v>0.25</v>
      </c>
      <c r="L1135" t="s">
        <v>11</v>
      </c>
      <c r="M1135">
        <v>9</v>
      </c>
    </row>
    <row r="1136" spans="1:13" x14ac:dyDescent="0.3">
      <c r="A1136" t="s">
        <v>1147</v>
      </c>
      <c r="B1136" t="s">
        <v>14</v>
      </c>
      <c r="C1136">
        <v>0.56999999999999995</v>
      </c>
      <c r="D1136">
        <v>0.44500000000000001</v>
      </c>
      <c r="E1136">
        <v>0.14499999999999999</v>
      </c>
      <c r="F1136" t="s">
        <v>4193</v>
      </c>
      <c r="G1136">
        <v>0.87749999999999995</v>
      </c>
      <c r="H1136" t="s">
        <v>4197</v>
      </c>
      <c r="I1136">
        <v>0.41199999999999998</v>
      </c>
      <c r="J1136">
        <v>0.217</v>
      </c>
      <c r="K1136">
        <v>0.22</v>
      </c>
      <c r="L1136" t="s">
        <v>4200</v>
      </c>
      <c r="M1136">
        <v>8</v>
      </c>
    </row>
    <row r="1137" spans="1:13" x14ac:dyDescent="0.3">
      <c r="A1137" t="s">
        <v>1148</v>
      </c>
      <c r="B1137" t="s">
        <v>17</v>
      </c>
      <c r="C1137">
        <v>0.56999999999999995</v>
      </c>
      <c r="D1137">
        <v>0.44</v>
      </c>
      <c r="E1137">
        <v>0.15</v>
      </c>
      <c r="F1137" t="s">
        <v>4193</v>
      </c>
      <c r="G1137">
        <v>0.755</v>
      </c>
      <c r="H1137" t="s">
        <v>4197</v>
      </c>
      <c r="I1137">
        <v>0.34250000000000003</v>
      </c>
      <c r="J1137">
        <v>0.16</v>
      </c>
      <c r="K1137">
        <v>0.224</v>
      </c>
      <c r="L1137" t="s">
        <v>4200</v>
      </c>
      <c r="M1137">
        <v>8</v>
      </c>
    </row>
    <row r="1138" spans="1:13" x14ac:dyDescent="0.3">
      <c r="A1138" t="s">
        <v>1149</v>
      </c>
      <c r="B1138" t="s">
        <v>14</v>
      </c>
      <c r="C1138">
        <v>0.57499999999999996</v>
      </c>
      <c r="D1138">
        <v>0.46</v>
      </c>
      <c r="E1138">
        <v>0.14499999999999999</v>
      </c>
      <c r="F1138" t="s">
        <v>4194</v>
      </c>
      <c r="G1138">
        <v>0.99450000000000005</v>
      </c>
      <c r="H1138" t="s">
        <v>17</v>
      </c>
      <c r="I1138">
        <v>0.46600000000000003</v>
      </c>
      <c r="J1138">
        <v>0.22900000000000001</v>
      </c>
      <c r="K1138">
        <v>0.26500000000000001</v>
      </c>
      <c r="L1138" t="s">
        <v>4202</v>
      </c>
      <c r="M1138">
        <v>7</v>
      </c>
    </row>
    <row r="1139" spans="1:13" x14ac:dyDescent="0.3">
      <c r="A1139" t="s">
        <v>1150</v>
      </c>
      <c r="B1139" t="s">
        <v>14</v>
      </c>
      <c r="C1139">
        <v>0.57499999999999996</v>
      </c>
      <c r="D1139">
        <v>0.45</v>
      </c>
      <c r="E1139">
        <v>0.16</v>
      </c>
      <c r="F1139" t="s">
        <v>4196</v>
      </c>
      <c r="G1139">
        <v>1.0680000000000001</v>
      </c>
      <c r="H1139" t="s">
        <v>4199</v>
      </c>
      <c r="I1139">
        <v>0.55600000000000005</v>
      </c>
      <c r="J1139">
        <v>0.214</v>
      </c>
      <c r="K1139">
        <v>0.25750000000000001</v>
      </c>
      <c r="L1139" t="s">
        <v>4206</v>
      </c>
      <c r="M1139">
        <v>10</v>
      </c>
    </row>
    <row r="1140" spans="1:13" x14ac:dyDescent="0.3">
      <c r="A1140" t="s">
        <v>1151</v>
      </c>
      <c r="B1140" t="s">
        <v>11</v>
      </c>
      <c r="C1140">
        <v>0.57499999999999996</v>
      </c>
      <c r="D1140">
        <v>0.435</v>
      </c>
      <c r="E1140">
        <v>0.14000000000000001</v>
      </c>
      <c r="F1140" t="s">
        <v>4193</v>
      </c>
      <c r="G1140">
        <v>0.84550000000000003</v>
      </c>
      <c r="H1140" t="s">
        <v>4198</v>
      </c>
      <c r="I1140">
        <v>0.40100000000000002</v>
      </c>
      <c r="J1140">
        <v>0.191</v>
      </c>
      <c r="K1140">
        <v>0.222</v>
      </c>
      <c r="L1140" t="s">
        <v>4204</v>
      </c>
      <c r="M1140">
        <v>9</v>
      </c>
    </row>
    <row r="1141" spans="1:13" x14ac:dyDescent="0.3">
      <c r="A1141" t="s">
        <v>1152</v>
      </c>
      <c r="B1141" t="s">
        <v>14</v>
      </c>
      <c r="C1141">
        <v>0.57499999999999996</v>
      </c>
      <c r="D1141">
        <v>0.47</v>
      </c>
      <c r="E1141">
        <v>0.16500000000000001</v>
      </c>
      <c r="F1141" t="s">
        <v>4195</v>
      </c>
      <c r="G1141">
        <v>0.86899999999999999</v>
      </c>
      <c r="H1141" t="s">
        <v>4199</v>
      </c>
      <c r="I1141">
        <v>0.435</v>
      </c>
      <c r="J1141">
        <v>0.19700000000000001</v>
      </c>
      <c r="K1141">
        <v>0.23799999999999999</v>
      </c>
      <c r="L1141" t="s">
        <v>4200</v>
      </c>
      <c r="M1141">
        <v>9</v>
      </c>
    </row>
    <row r="1142" spans="1:13" x14ac:dyDescent="0.3">
      <c r="A1142" t="s">
        <v>1153</v>
      </c>
      <c r="B1142" t="s">
        <v>11</v>
      </c>
      <c r="C1142">
        <v>0.57499999999999996</v>
      </c>
      <c r="D1142">
        <v>0.45500000000000002</v>
      </c>
      <c r="E1142">
        <v>0.13500000000000001</v>
      </c>
      <c r="F1142" t="s">
        <v>4194</v>
      </c>
      <c r="G1142">
        <v>0.90700000000000003</v>
      </c>
      <c r="H1142" t="s">
        <v>4197</v>
      </c>
      <c r="I1142">
        <v>0.42449999999999999</v>
      </c>
      <c r="J1142">
        <v>0.19700000000000001</v>
      </c>
      <c r="K1142">
        <v>0.26</v>
      </c>
      <c r="L1142" t="s">
        <v>4206</v>
      </c>
      <c r="M1142">
        <v>9</v>
      </c>
    </row>
    <row r="1143" spans="1:13" x14ac:dyDescent="0.3">
      <c r="A1143" t="s">
        <v>1154</v>
      </c>
      <c r="B1143" t="s">
        <v>17</v>
      </c>
      <c r="C1143">
        <v>0.57499999999999996</v>
      </c>
      <c r="D1143">
        <v>0.435</v>
      </c>
      <c r="E1143">
        <v>0.13</v>
      </c>
      <c r="F1143" t="s">
        <v>4193</v>
      </c>
      <c r="G1143">
        <v>0.80500000000000005</v>
      </c>
      <c r="H1143" t="s">
        <v>4198</v>
      </c>
      <c r="I1143">
        <v>0.3155</v>
      </c>
      <c r="J1143">
        <v>0.2155</v>
      </c>
      <c r="K1143">
        <v>0.245</v>
      </c>
      <c r="L1143" t="s">
        <v>4204</v>
      </c>
      <c r="M1143">
        <v>10</v>
      </c>
    </row>
    <row r="1144" spans="1:13" x14ac:dyDescent="0.3">
      <c r="A1144" t="s">
        <v>1155</v>
      </c>
      <c r="B1144" t="s">
        <v>11</v>
      </c>
      <c r="C1144">
        <v>0.57499999999999996</v>
      </c>
      <c r="D1144">
        <v>0.44500000000000001</v>
      </c>
      <c r="E1144">
        <v>0.17</v>
      </c>
      <c r="F1144" t="s">
        <v>4195</v>
      </c>
      <c r="G1144">
        <v>1.0225</v>
      </c>
      <c r="H1144" t="s">
        <v>17</v>
      </c>
      <c r="I1144">
        <v>0.54900000000000004</v>
      </c>
      <c r="J1144">
        <v>0.2175</v>
      </c>
      <c r="K1144">
        <v>0.22800000000000001</v>
      </c>
      <c r="L1144" t="s">
        <v>4202</v>
      </c>
      <c r="M1144">
        <v>9</v>
      </c>
    </row>
    <row r="1145" spans="1:13" x14ac:dyDescent="0.3">
      <c r="A1145" t="s">
        <v>1156</v>
      </c>
      <c r="B1145" t="s">
        <v>11</v>
      </c>
      <c r="C1145">
        <v>0.57499999999999996</v>
      </c>
      <c r="D1145">
        <v>0.44500000000000001</v>
      </c>
      <c r="E1145">
        <v>0.14499999999999999</v>
      </c>
      <c r="F1145" t="s">
        <v>4193</v>
      </c>
      <c r="G1145">
        <v>0.84699999999999998</v>
      </c>
      <c r="H1145" t="s">
        <v>4199</v>
      </c>
      <c r="I1145">
        <v>0.41499999999999998</v>
      </c>
      <c r="J1145">
        <v>0.19450000000000001</v>
      </c>
      <c r="K1145">
        <v>0.22</v>
      </c>
      <c r="L1145" t="s">
        <v>4201</v>
      </c>
      <c r="M1145">
        <v>9</v>
      </c>
    </row>
    <row r="1146" spans="1:13" x14ac:dyDescent="0.3">
      <c r="A1146" t="s">
        <v>1157</v>
      </c>
      <c r="B1146" t="s">
        <v>11</v>
      </c>
      <c r="C1146">
        <v>0.57999999999999996</v>
      </c>
      <c r="D1146">
        <v>0.45500000000000002</v>
      </c>
      <c r="E1146">
        <v>0.15</v>
      </c>
      <c r="F1146" t="s">
        <v>4195</v>
      </c>
      <c r="G1146">
        <v>1.1140000000000001</v>
      </c>
      <c r="H1146" t="s">
        <v>17</v>
      </c>
      <c r="I1146">
        <v>0.47649999999999998</v>
      </c>
      <c r="J1146">
        <v>0.2155</v>
      </c>
      <c r="K1146">
        <v>0.26500000000000001</v>
      </c>
      <c r="L1146" t="s">
        <v>4204</v>
      </c>
      <c r="M1146">
        <v>8</v>
      </c>
    </row>
    <row r="1147" spans="1:13" x14ac:dyDescent="0.3">
      <c r="A1147" t="s">
        <v>1158</v>
      </c>
      <c r="B1147" t="s">
        <v>11</v>
      </c>
      <c r="C1147">
        <v>0.57999999999999996</v>
      </c>
      <c r="D1147">
        <v>0.45500000000000002</v>
      </c>
      <c r="E1147">
        <v>0.19500000000000001</v>
      </c>
      <c r="F1147" t="s">
        <v>4194</v>
      </c>
      <c r="G1147">
        <v>1.859</v>
      </c>
      <c r="H1147" t="s">
        <v>4197</v>
      </c>
      <c r="I1147">
        <v>0.94499999999999995</v>
      </c>
      <c r="J1147">
        <v>0.42599999999999999</v>
      </c>
      <c r="K1147">
        <v>0.441</v>
      </c>
      <c r="L1147" t="s">
        <v>4202</v>
      </c>
      <c r="M1147">
        <v>9</v>
      </c>
    </row>
    <row r="1148" spans="1:13" x14ac:dyDescent="0.3">
      <c r="A1148" t="s">
        <v>1159</v>
      </c>
      <c r="B1148" t="s">
        <v>11</v>
      </c>
      <c r="C1148">
        <v>0.57999999999999996</v>
      </c>
      <c r="D1148">
        <v>0.44500000000000001</v>
      </c>
      <c r="E1148">
        <v>0.13500000000000001</v>
      </c>
      <c r="F1148" t="s">
        <v>4195</v>
      </c>
      <c r="G1148">
        <v>0.81399999999999995</v>
      </c>
      <c r="H1148" t="s">
        <v>4198</v>
      </c>
      <c r="I1148">
        <v>0.3775</v>
      </c>
      <c r="J1148">
        <v>0.1915</v>
      </c>
      <c r="K1148">
        <v>0.22</v>
      </c>
      <c r="L1148" t="s">
        <v>4201</v>
      </c>
      <c r="M1148">
        <v>9</v>
      </c>
    </row>
    <row r="1149" spans="1:13" x14ac:dyDescent="0.3">
      <c r="A1149" t="s">
        <v>1160</v>
      </c>
      <c r="B1149" t="s">
        <v>11</v>
      </c>
      <c r="C1149">
        <v>0.57999999999999996</v>
      </c>
      <c r="D1149">
        <v>0.45</v>
      </c>
      <c r="E1149">
        <v>0.14000000000000001</v>
      </c>
      <c r="F1149" t="s">
        <v>4194</v>
      </c>
      <c r="G1149">
        <v>0.96150000000000002</v>
      </c>
      <c r="H1149" t="s">
        <v>14</v>
      </c>
      <c r="I1149">
        <v>0.48599999999999999</v>
      </c>
      <c r="J1149">
        <v>0.18149999999999999</v>
      </c>
      <c r="K1149">
        <v>0.253</v>
      </c>
      <c r="L1149" t="s">
        <v>4200</v>
      </c>
      <c r="M1149">
        <v>9</v>
      </c>
    </row>
    <row r="1150" spans="1:13" x14ac:dyDescent="0.3">
      <c r="A1150" t="s">
        <v>1161</v>
      </c>
      <c r="B1150" t="s">
        <v>11</v>
      </c>
      <c r="C1150">
        <v>0.57999999999999996</v>
      </c>
      <c r="D1150">
        <v>0.45</v>
      </c>
      <c r="E1150">
        <v>0.14499999999999999</v>
      </c>
      <c r="F1150" t="s">
        <v>4195</v>
      </c>
      <c r="G1150">
        <v>1.0024999999999999</v>
      </c>
      <c r="H1150" t="s">
        <v>4197</v>
      </c>
      <c r="I1150">
        <v>0.54700000000000004</v>
      </c>
      <c r="J1150">
        <v>0.19750000000000001</v>
      </c>
      <c r="K1150">
        <v>0.22950000000000001</v>
      </c>
      <c r="L1150" t="s">
        <v>4203</v>
      </c>
      <c r="M1150">
        <v>8</v>
      </c>
    </row>
    <row r="1151" spans="1:13" x14ac:dyDescent="0.3">
      <c r="A1151" t="s">
        <v>1162</v>
      </c>
      <c r="B1151" t="s">
        <v>14</v>
      </c>
      <c r="C1151">
        <v>0.57999999999999996</v>
      </c>
      <c r="D1151">
        <v>0.45</v>
      </c>
      <c r="E1151">
        <v>0.155</v>
      </c>
      <c r="F1151" t="s">
        <v>4195</v>
      </c>
      <c r="G1151">
        <v>0.93</v>
      </c>
      <c r="H1151" t="s">
        <v>4199</v>
      </c>
      <c r="I1151">
        <v>0.38500000000000001</v>
      </c>
      <c r="J1151">
        <v>0.246</v>
      </c>
      <c r="K1151">
        <v>0.26500000000000001</v>
      </c>
      <c r="L1151" t="s">
        <v>4204</v>
      </c>
      <c r="M1151">
        <v>9</v>
      </c>
    </row>
    <row r="1152" spans="1:13" x14ac:dyDescent="0.3">
      <c r="A1152" t="s">
        <v>1163</v>
      </c>
      <c r="B1152" t="s">
        <v>11</v>
      </c>
      <c r="C1152">
        <v>0.58499999999999996</v>
      </c>
      <c r="D1152">
        <v>0.46</v>
      </c>
      <c r="E1152">
        <v>0.14499999999999999</v>
      </c>
      <c r="F1152" t="s">
        <v>4193</v>
      </c>
      <c r="G1152">
        <v>0.9335</v>
      </c>
      <c r="H1152" t="s">
        <v>4199</v>
      </c>
      <c r="I1152">
        <v>0.47799999999999998</v>
      </c>
      <c r="J1152">
        <v>0.1825</v>
      </c>
      <c r="K1152">
        <v>0.23499999999999999</v>
      </c>
      <c r="L1152" t="s">
        <v>4202</v>
      </c>
      <c r="M1152">
        <v>9</v>
      </c>
    </row>
    <row r="1153" spans="1:13" x14ac:dyDescent="0.3">
      <c r="A1153" t="s">
        <v>1164</v>
      </c>
      <c r="B1153" t="s">
        <v>11</v>
      </c>
      <c r="C1153">
        <v>0.58499999999999996</v>
      </c>
      <c r="D1153">
        <v>0.46500000000000002</v>
      </c>
      <c r="E1153">
        <v>0.16</v>
      </c>
      <c r="F1153" t="s">
        <v>4195</v>
      </c>
      <c r="G1153">
        <v>0.95550000000000002</v>
      </c>
      <c r="H1153" t="s">
        <v>14</v>
      </c>
      <c r="I1153">
        <v>0.45950000000000002</v>
      </c>
      <c r="J1153">
        <v>0.23599999999999999</v>
      </c>
      <c r="K1153">
        <v>0.26500000000000001</v>
      </c>
      <c r="L1153" t="s">
        <v>4202</v>
      </c>
      <c r="M1153">
        <v>7</v>
      </c>
    </row>
    <row r="1154" spans="1:13" x14ac:dyDescent="0.3">
      <c r="A1154" t="s">
        <v>1165</v>
      </c>
      <c r="B1154" t="s">
        <v>11</v>
      </c>
      <c r="C1154">
        <v>0.59</v>
      </c>
      <c r="D1154">
        <v>0.47</v>
      </c>
      <c r="E1154">
        <v>0.15</v>
      </c>
      <c r="F1154" t="s">
        <v>4195</v>
      </c>
      <c r="G1154">
        <v>0.99550000000000005</v>
      </c>
      <c r="H1154" t="s">
        <v>17</v>
      </c>
      <c r="I1154">
        <v>0.48099999999999998</v>
      </c>
      <c r="J1154">
        <v>0.23200000000000001</v>
      </c>
      <c r="K1154">
        <v>0.24</v>
      </c>
      <c r="L1154" t="s">
        <v>4205</v>
      </c>
      <c r="M1154">
        <v>8</v>
      </c>
    </row>
    <row r="1155" spans="1:13" x14ac:dyDescent="0.3">
      <c r="A1155" t="s">
        <v>1166</v>
      </c>
      <c r="B1155" t="s">
        <v>14</v>
      </c>
      <c r="C1155">
        <v>0.6</v>
      </c>
      <c r="D1155">
        <v>0.47499999999999998</v>
      </c>
      <c r="E1155">
        <v>0.16</v>
      </c>
      <c r="F1155" t="s">
        <v>4193</v>
      </c>
      <c r="G1155">
        <v>1.0265</v>
      </c>
      <c r="H1155" t="s">
        <v>4197</v>
      </c>
      <c r="I1155">
        <v>0.48499999999999999</v>
      </c>
      <c r="J1155">
        <v>0.2495</v>
      </c>
      <c r="K1155">
        <v>0.25650000000000001</v>
      </c>
      <c r="L1155" t="s">
        <v>11</v>
      </c>
      <c r="M1155">
        <v>9</v>
      </c>
    </row>
    <row r="1156" spans="1:13" x14ac:dyDescent="0.3">
      <c r="A1156" t="s">
        <v>1167</v>
      </c>
      <c r="B1156" t="s">
        <v>11</v>
      </c>
      <c r="C1156">
        <v>0.6</v>
      </c>
      <c r="D1156">
        <v>0.45500000000000002</v>
      </c>
      <c r="E1156">
        <v>0.17</v>
      </c>
      <c r="F1156" t="s">
        <v>4196</v>
      </c>
      <c r="G1156">
        <v>1.1915</v>
      </c>
      <c r="H1156" t="s">
        <v>4199</v>
      </c>
      <c r="I1156">
        <v>0.69599999999999995</v>
      </c>
      <c r="J1156">
        <v>0.23949999999999999</v>
      </c>
      <c r="K1156">
        <v>0.24</v>
      </c>
      <c r="L1156" t="s">
        <v>4204</v>
      </c>
      <c r="M1156">
        <v>8</v>
      </c>
    </row>
    <row r="1157" spans="1:13" x14ac:dyDescent="0.3">
      <c r="A1157" t="s">
        <v>1168</v>
      </c>
      <c r="B1157" t="s">
        <v>14</v>
      </c>
      <c r="C1157">
        <v>0.6</v>
      </c>
      <c r="D1157">
        <v>0.46500000000000002</v>
      </c>
      <c r="E1157">
        <v>0.15</v>
      </c>
      <c r="F1157" t="s">
        <v>4194</v>
      </c>
      <c r="G1157">
        <v>1.1025</v>
      </c>
      <c r="H1157" t="s">
        <v>14</v>
      </c>
      <c r="I1157">
        <v>0.54549999999999998</v>
      </c>
      <c r="J1157">
        <v>0.26200000000000001</v>
      </c>
      <c r="K1157">
        <v>0.25</v>
      </c>
      <c r="L1157" t="s">
        <v>4203</v>
      </c>
      <c r="M1157">
        <v>8</v>
      </c>
    </row>
    <row r="1158" spans="1:13" x14ac:dyDescent="0.3">
      <c r="A1158" t="s">
        <v>1169</v>
      </c>
      <c r="B1158" t="s">
        <v>11</v>
      </c>
      <c r="C1158">
        <v>0.6</v>
      </c>
      <c r="D1158">
        <v>0.46500000000000002</v>
      </c>
      <c r="E1158">
        <v>0.155</v>
      </c>
      <c r="F1158" t="s">
        <v>4193</v>
      </c>
      <c r="G1158">
        <v>1.0165</v>
      </c>
      <c r="H1158" t="s">
        <v>4199</v>
      </c>
      <c r="I1158">
        <v>0.51200000000000001</v>
      </c>
      <c r="J1158">
        <v>0.2465</v>
      </c>
      <c r="K1158">
        <v>0.22500000000000001</v>
      </c>
      <c r="L1158" t="s">
        <v>4202</v>
      </c>
      <c r="M1158">
        <v>10</v>
      </c>
    </row>
    <row r="1159" spans="1:13" x14ac:dyDescent="0.3">
      <c r="A1159" t="s">
        <v>1170</v>
      </c>
      <c r="B1159" t="s">
        <v>14</v>
      </c>
      <c r="C1159">
        <v>0.60499999999999998</v>
      </c>
      <c r="D1159">
        <v>0.47</v>
      </c>
      <c r="E1159">
        <v>0.16500000000000001</v>
      </c>
      <c r="F1159" t="s">
        <v>4194</v>
      </c>
      <c r="G1159">
        <v>1.1775</v>
      </c>
      <c r="H1159" t="s">
        <v>14</v>
      </c>
      <c r="I1159">
        <v>0.61099999999999999</v>
      </c>
      <c r="J1159">
        <v>0.22750000000000001</v>
      </c>
      <c r="K1159">
        <v>0.29199999999999998</v>
      </c>
      <c r="L1159" t="s">
        <v>4202</v>
      </c>
      <c r="M1159">
        <v>9</v>
      </c>
    </row>
    <row r="1160" spans="1:13" x14ac:dyDescent="0.3">
      <c r="A1160" t="s">
        <v>1171</v>
      </c>
      <c r="B1160" t="s">
        <v>11</v>
      </c>
      <c r="C1160">
        <v>0.60499999999999998</v>
      </c>
      <c r="D1160">
        <v>0.47499999999999998</v>
      </c>
      <c r="E1160">
        <v>0.14000000000000001</v>
      </c>
      <c r="F1160" t="s">
        <v>4193</v>
      </c>
      <c r="G1160">
        <v>1.1174999999999999</v>
      </c>
      <c r="H1160" t="s">
        <v>4198</v>
      </c>
      <c r="I1160">
        <v>0.55500000000000005</v>
      </c>
      <c r="J1160">
        <v>0.25700000000000001</v>
      </c>
      <c r="K1160">
        <v>0.27400000000000002</v>
      </c>
      <c r="L1160" t="s">
        <v>4203</v>
      </c>
      <c r="M1160">
        <v>9</v>
      </c>
    </row>
    <row r="1161" spans="1:13" x14ac:dyDescent="0.3">
      <c r="A1161" t="s">
        <v>1172</v>
      </c>
      <c r="B1161" t="s">
        <v>11</v>
      </c>
      <c r="C1161">
        <v>0.60499999999999998</v>
      </c>
      <c r="D1161">
        <v>0.48</v>
      </c>
      <c r="E1161">
        <v>0.17</v>
      </c>
      <c r="F1161" t="s">
        <v>4196</v>
      </c>
      <c r="G1161">
        <v>1.1835</v>
      </c>
      <c r="H1161" t="s">
        <v>14</v>
      </c>
      <c r="I1161">
        <v>0.58199999999999996</v>
      </c>
      <c r="J1161">
        <v>0.23649999999999999</v>
      </c>
      <c r="K1161">
        <v>0.317</v>
      </c>
      <c r="L1161" t="s">
        <v>4203</v>
      </c>
      <c r="M1161">
        <v>10</v>
      </c>
    </row>
    <row r="1162" spans="1:13" x14ac:dyDescent="0.3">
      <c r="A1162" t="s">
        <v>1173</v>
      </c>
      <c r="B1162" t="s">
        <v>14</v>
      </c>
      <c r="C1162">
        <v>0.60499999999999998</v>
      </c>
      <c r="D1162">
        <v>0.47499999999999998</v>
      </c>
      <c r="E1162">
        <v>0.16500000000000001</v>
      </c>
      <c r="F1162" t="s">
        <v>4194</v>
      </c>
      <c r="G1162">
        <v>1.056</v>
      </c>
      <c r="H1162" t="s">
        <v>17</v>
      </c>
      <c r="I1162">
        <v>0.433</v>
      </c>
      <c r="J1162">
        <v>0.2195</v>
      </c>
      <c r="K1162">
        <v>0.35699999999999998</v>
      </c>
      <c r="L1162" t="s">
        <v>4206</v>
      </c>
      <c r="M1162">
        <v>9</v>
      </c>
    </row>
    <row r="1163" spans="1:13" x14ac:dyDescent="0.3">
      <c r="A1163" t="s">
        <v>1174</v>
      </c>
      <c r="B1163" t="s">
        <v>11</v>
      </c>
      <c r="C1163">
        <v>0.61</v>
      </c>
      <c r="D1163">
        <v>0.48499999999999999</v>
      </c>
      <c r="E1163">
        <v>0.16</v>
      </c>
      <c r="F1163" t="s">
        <v>4193</v>
      </c>
      <c r="G1163">
        <v>1.0145</v>
      </c>
      <c r="H1163" t="s">
        <v>4199</v>
      </c>
      <c r="I1163">
        <v>0.53149999999999997</v>
      </c>
      <c r="J1163">
        <v>0.21199999999999999</v>
      </c>
      <c r="K1163">
        <v>0.24149999999999999</v>
      </c>
      <c r="L1163" t="s">
        <v>4203</v>
      </c>
      <c r="M1163">
        <v>8</v>
      </c>
    </row>
    <row r="1164" spans="1:13" x14ac:dyDescent="0.3">
      <c r="A1164" t="s">
        <v>1175</v>
      </c>
      <c r="B1164" t="s">
        <v>11</v>
      </c>
      <c r="C1164">
        <v>0.61</v>
      </c>
      <c r="D1164">
        <v>0.48499999999999999</v>
      </c>
      <c r="E1164">
        <v>0.14499999999999999</v>
      </c>
      <c r="F1164" t="s">
        <v>4194</v>
      </c>
      <c r="G1164">
        <v>1.3305</v>
      </c>
      <c r="H1164" t="s">
        <v>4199</v>
      </c>
      <c r="I1164">
        <v>0.78300000000000003</v>
      </c>
      <c r="J1164">
        <v>0.22550000000000001</v>
      </c>
      <c r="K1164">
        <v>0.28649999999999998</v>
      </c>
      <c r="L1164" t="s">
        <v>4206</v>
      </c>
      <c r="M1164">
        <v>9</v>
      </c>
    </row>
    <row r="1165" spans="1:13" x14ac:dyDescent="0.3">
      <c r="A1165" t="s">
        <v>1176</v>
      </c>
      <c r="B1165" t="s">
        <v>11</v>
      </c>
      <c r="C1165">
        <v>0.61</v>
      </c>
      <c r="D1165">
        <v>0.47</v>
      </c>
      <c r="E1165">
        <v>0.16500000000000001</v>
      </c>
      <c r="F1165" t="s">
        <v>4195</v>
      </c>
      <c r="G1165">
        <v>1.052</v>
      </c>
      <c r="H1165" t="s">
        <v>14</v>
      </c>
      <c r="I1165">
        <v>0.498</v>
      </c>
      <c r="J1165">
        <v>0.24199999999999999</v>
      </c>
      <c r="K1165">
        <v>0.26700000000000002</v>
      </c>
      <c r="L1165" t="s">
        <v>4202</v>
      </c>
      <c r="M1165">
        <v>9</v>
      </c>
    </row>
    <row r="1166" spans="1:13" x14ac:dyDescent="0.3">
      <c r="A1166" t="s">
        <v>1177</v>
      </c>
      <c r="B1166" t="s">
        <v>11</v>
      </c>
      <c r="C1166">
        <v>0.61499999999999999</v>
      </c>
      <c r="D1166">
        <v>0.46</v>
      </c>
      <c r="E1166">
        <v>0.17</v>
      </c>
      <c r="F1166" t="s">
        <v>4195</v>
      </c>
      <c r="G1166">
        <v>1.0565</v>
      </c>
      <c r="H1166" t="s">
        <v>14</v>
      </c>
      <c r="I1166">
        <v>0.48149999999999998</v>
      </c>
      <c r="J1166">
        <v>0.27200000000000002</v>
      </c>
      <c r="K1166">
        <v>0.27</v>
      </c>
      <c r="L1166" t="s">
        <v>4201</v>
      </c>
      <c r="M1166">
        <v>10</v>
      </c>
    </row>
    <row r="1167" spans="1:13" x14ac:dyDescent="0.3">
      <c r="A1167" t="s">
        <v>1178</v>
      </c>
      <c r="B1167" t="s">
        <v>14</v>
      </c>
      <c r="C1167">
        <v>0.61499999999999999</v>
      </c>
      <c r="D1167">
        <v>0.46500000000000002</v>
      </c>
      <c r="E1167">
        <v>0.15</v>
      </c>
      <c r="F1167" t="s">
        <v>4193</v>
      </c>
      <c r="G1167">
        <v>0.92300000000000004</v>
      </c>
      <c r="H1167" t="s">
        <v>4198</v>
      </c>
      <c r="I1167">
        <v>0.46150000000000002</v>
      </c>
      <c r="J1167">
        <v>0.1825</v>
      </c>
      <c r="K1167">
        <v>0.24149999999999999</v>
      </c>
      <c r="L1167" t="s">
        <v>4203</v>
      </c>
      <c r="M1167">
        <v>9</v>
      </c>
    </row>
    <row r="1168" spans="1:13" x14ac:dyDescent="0.3">
      <c r="A1168" t="s">
        <v>1179</v>
      </c>
      <c r="B1168" t="s">
        <v>14</v>
      </c>
      <c r="C1168">
        <v>0.61499999999999999</v>
      </c>
      <c r="D1168">
        <v>0.47499999999999998</v>
      </c>
      <c r="E1168">
        <v>0.155</v>
      </c>
      <c r="F1168" t="s">
        <v>4193</v>
      </c>
      <c r="G1168">
        <v>1.0269999999999999</v>
      </c>
      <c r="H1168" t="s">
        <v>4197</v>
      </c>
      <c r="I1168">
        <v>0.44700000000000001</v>
      </c>
      <c r="J1168">
        <v>0.25</v>
      </c>
      <c r="K1168">
        <v>0.28499999999999998</v>
      </c>
      <c r="L1168" t="s">
        <v>4204</v>
      </c>
      <c r="M1168">
        <v>9</v>
      </c>
    </row>
    <row r="1169" spans="1:13" x14ac:dyDescent="0.3">
      <c r="A1169" t="s">
        <v>1180</v>
      </c>
      <c r="B1169" t="s">
        <v>11</v>
      </c>
      <c r="C1169">
        <v>0.62</v>
      </c>
      <c r="D1169">
        <v>0.47</v>
      </c>
      <c r="E1169">
        <v>0.13500000000000001</v>
      </c>
      <c r="F1169" t="s">
        <v>4195</v>
      </c>
      <c r="G1169">
        <v>1.0195000000000001</v>
      </c>
      <c r="H1169" t="s">
        <v>4199</v>
      </c>
      <c r="I1169">
        <v>0.53149999999999997</v>
      </c>
      <c r="J1169">
        <v>0.20050000000000001</v>
      </c>
      <c r="K1169">
        <v>0.2475</v>
      </c>
      <c r="L1169" t="s">
        <v>4203</v>
      </c>
      <c r="M1169">
        <v>8</v>
      </c>
    </row>
    <row r="1170" spans="1:13" x14ac:dyDescent="0.3">
      <c r="A1170" t="s">
        <v>1181</v>
      </c>
      <c r="B1170" t="s">
        <v>11</v>
      </c>
      <c r="C1170">
        <v>0.62</v>
      </c>
      <c r="D1170">
        <v>0.45</v>
      </c>
      <c r="E1170">
        <v>0.2</v>
      </c>
      <c r="F1170" t="s">
        <v>4194</v>
      </c>
      <c r="G1170">
        <v>0.85799999999999998</v>
      </c>
      <c r="H1170" t="s">
        <v>4197</v>
      </c>
      <c r="I1170">
        <v>0.42849999999999999</v>
      </c>
      <c r="J1170">
        <v>0.1525</v>
      </c>
      <c r="K1170">
        <v>0.24049999999999999</v>
      </c>
      <c r="L1170" t="s">
        <v>4200</v>
      </c>
      <c r="M1170">
        <v>8</v>
      </c>
    </row>
    <row r="1171" spans="1:13" x14ac:dyDescent="0.3">
      <c r="A1171" t="s">
        <v>1182</v>
      </c>
      <c r="B1171" t="s">
        <v>14</v>
      </c>
      <c r="C1171">
        <v>0.62</v>
      </c>
      <c r="D1171">
        <v>0.48</v>
      </c>
      <c r="E1171">
        <v>0.16</v>
      </c>
      <c r="F1171" t="s">
        <v>4194</v>
      </c>
      <c r="G1171">
        <v>1.1125</v>
      </c>
      <c r="H1171" t="s">
        <v>4198</v>
      </c>
      <c r="I1171">
        <v>0.5635</v>
      </c>
      <c r="J1171">
        <v>0.2445</v>
      </c>
      <c r="K1171">
        <v>0.28100000000000003</v>
      </c>
      <c r="L1171" t="s">
        <v>4201</v>
      </c>
      <c r="M1171">
        <v>8</v>
      </c>
    </row>
    <row r="1172" spans="1:13" x14ac:dyDescent="0.3">
      <c r="A1172" t="s">
        <v>1183</v>
      </c>
      <c r="B1172" t="s">
        <v>14</v>
      </c>
      <c r="C1172">
        <v>0.625</v>
      </c>
      <c r="D1172">
        <v>0.48499999999999999</v>
      </c>
      <c r="E1172">
        <v>0.17499999999999999</v>
      </c>
      <c r="F1172" t="s">
        <v>4194</v>
      </c>
      <c r="G1172">
        <v>1.3745000000000001</v>
      </c>
      <c r="H1172" t="s">
        <v>17</v>
      </c>
      <c r="I1172">
        <v>0.73350000000000004</v>
      </c>
      <c r="J1172">
        <v>0.27150000000000002</v>
      </c>
      <c r="K1172">
        <v>0.33200000000000002</v>
      </c>
      <c r="L1172" t="s">
        <v>4205</v>
      </c>
      <c r="M1172">
        <v>9</v>
      </c>
    </row>
    <row r="1173" spans="1:13" x14ac:dyDescent="0.3">
      <c r="A1173" t="s">
        <v>1184</v>
      </c>
      <c r="B1173" t="s">
        <v>11</v>
      </c>
      <c r="C1173">
        <v>0.625</v>
      </c>
      <c r="D1173">
        <v>0.48</v>
      </c>
      <c r="E1173">
        <v>0.185</v>
      </c>
      <c r="F1173" t="s">
        <v>4194</v>
      </c>
      <c r="G1173">
        <v>1.2064999999999999</v>
      </c>
      <c r="H1173" t="s">
        <v>4197</v>
      </c>
      <c r="I1173">
        <v>0.58699999999999997</v>
      </c>
      <c r="J1173">
        <v>0.28999999999999998</v>
      </c>
      <c r="K1173">
        <v>0.28599999999999998</v>
      </c>
      <c r="L1173" t="s">
        <v>4202</v>
      </c>
      <c r="M1173">
        <v>8</v>
      </c>
    </row>
    <row r="1174" spans="1:13" x14ac:dyDescent="0.3">
      <c r="A1174" t="s">
        <v>1185</v>
      </c>
      <c r="B1174" t="s">
        <v>11</v>
      </c>
      <c r="C1174">
        <v>0.63</v>
      </c>
      <c r="D1174">
        <v>0.47</v>
      </c>
      <c r="E1174">
        <v>0.155</v>
      </c>
      <c r="F1174" t="s">
        <v>4195</v>
      </c>
      <c r="G1174">
        <v>1.1325000000000001</v>
      </c>
      <c r="H1174" t="s">
        <v>17</v>
      </c>
      <c r="I1174">
        <v>0.58899999999999997</v>
      </c>
      <c r="J1174">
        <v>0.21099999999999999</v>
      </c>
      <c r="K1174">
        <v>0.28699999999999998</v>
      </c>
      <c r="L1174" t="s">
        <v>4202</v>
      </c>
      <c r="M1174">
        <v>8</v>
      </c>
    </row>
    <row r="1175" spans="1:13" x14ac:dyDescent="0.3">
      <c r="A1175" t="s">
        <v>1186</v>
      </c>
      <c r="B1175" t="s">
        <v>11</v>
      </c>
      <c r="C1175">
        <v>0.63</v>
      </c>
      <c r="D1175">
        <v>0.5</v>
      </c>
      <c r="E1175">
        <v>0.17499999999999999</v>
      </c>
      <c r="F1175" t="s">
        <v>4195</v>
      </c>
      <c r="G1175">
        <v>1.2645</v>
      </c>
      <c r="H1175" t="s">
        <v>4197</v>
      </c>
      <c r="I1175">
        <v>0.5635</v>
      </c>
      <c r="J1175">
        <v>0.30649999999999999</v>
      </c>
      <c r="K1175">
        <v>0.34250000000000003</v>
      </c>
      <c r="L1175" t="s">
        <v>4206</v>
      </c>
      <c r="M1175">
        <v>10</v>
      </c>
    </row>
    <row r="1176" spans="1:13" x14ac:dyDescent="0.3">
      <c r="A1176" t="s">
        <v>1187</v>
      </c>
      <c r="B1176" t="s">
        <v>14</v>
      </c>
      <c r="C1176">
        <v>0.63500000000000001</v>
      </c>
      <c r="D1176">
        <v>0.495</v>
      </c>
      <c r="E1176">
        <v>1.4999999999999999E-2</v>
      </c>
      <c r="F1176" t="s">
        <v>4193</v>
      </c>
      <c r="G1176">
        <v>1.1565000000000001</v>
      </c>
      <c r="H1176" t="s">
        <v>4199</v>
      </c>
      <c r="I1176">
        <v>0.51149999999999995</v>
      </c>
      <c r="J1176">
        <v>0.308</v>
      </c>
      <c r="K1176">
        <v>0.28849999999999998</v>
      </c>
      <c r="L1176" t="s">
        <v>4204</v>
      </c>
      <c r="M1176">
        <v>9</v>
      </c>
    </row>
    <row r="1177" spans="1:13" x14ac:dyDescent="0.3">
      <c r="A1177" t="s">
        <v>1188</v>
      </c>
      <c r="B1177" t="s">
        <v>11</v>
      </c>
      <c r="C1177">
        <v>0.64</v>
      </c>
      <c r="D1177">
        <v>0.51500000000000001</v>
      </c>
      <c r="E1177">
        <v>0.16500000000000001</v>
      </c>
      <c r="F1177" t="s">
        <v>4195</v>
      </c>
      <c r="G1177">
        <v>1.369</v>
      </c>
      <c r="H1177" t="s">
        <v>17</v>
      </c>
      <c r="I1177">
        <v>0.63200000000000001</v>
      </c>
      <c r="J1177">
        <v>0.34150000000000003</v>
      </c>
      <c r="K1177">
        <v>0.35799999999999998</v>
      </c>
      <c r="L1177" t="s">
        <v>4205</v>
      </c>
      <c r="M1177">
        <v>10</v>
      </c>
    </row>
    <row r="1178" spans="1:13" x14ac:dyDescent="0.3">
      <c r="A1178" t="s">
        <v>1189</v>
      </c>
      <c r="B1178" t="s">
        <v>11</v>
      </c>
      <c r="C1178">
        <v>0.64500000000000002</v>
      </c>
      <c r="D1178">
        <v>0.53</v>
      </c>
      <c r="E1178">
        <v>0.19500000000000001</v>
      </c>
      <c r="F1178" t="s">
        <v>4196</v>
      </c>
      <c r="G1178">
        <v>1.39</v>
      </c>
      <c r="H1178" t="s">
        <v>4199</v>
      </c>
      <c r="I1178">
        <v>0.64649999999999996</v>
      </c>
      <c r="J1178">
        <v>0.29449999999999998</v>
      </c>
      <c r="K1178">
        <v>0.3735</v>
      </c>
      <c r="L1178" t="s">
        <v>4200</v>
      </c>
      <c r="M1178">
        <v>10</v>
      </c>
    </row>
    <row r="1179" spans="1:13" x14ac:dyDescent="0.3">
      <c r="A1179" t="s">
        <v>1190</v>
      </c>
      <c r="B1179" t="s">
        <v>14</v>
      </c>
      <c r="C1179">
        <v>0.64500000000000002</v>
      </c>
      <c r="D1179">
        <v>0.48</v>
      </c>
      <c r="E1179">
        <v>0.17</v>
      </c>
      <c r="F1179" t="s">
        <v>4195</v>
      </c>
      <c r="G1179">
        <v>1.1345000000000001</v>
      </c>
      <c r="H1179" t="s">
        <v>4199</v>
      </c>
      <c r="I1179">
        <v>0.52800000000000002</v>
      </c>
      <c r="J1179">
        <v>0.254</v>
      </c>
      <c r="K1179">
        <v>0.30499999999999999</v>
      </c>
      <c r="L1179" t="s">
        <v>11</v>
      </c>
      <c r="M1179">
        <v>10</v>
      </c>
    </row>
    <row r="1180" spans="1:13" x14ac:dyDescent="0.3">
      <c r="A1180" t="s">
        <v>1191</v>
      </c>
      <c r="B1180" t="s">
        <v>14</v>
      </c>
      <c r="C1180">
        <v>0.65</v>
      </c>
      <c r="D1180">
        <v>0.5</v>
      </c>
      <c r="E1180">
        <v>0.19</v>
      </c>
      <c r="F1180" t="s">
        <v>4194</v>
      </c>
      <c r="G1180">
        <v>1.464</v>
      </c>
      <c r="H1180" t="s">
        <v>4197</v>
      </c>
      <c r="I1180">
        <v>0.64149999999999996</v>
      </c>
      <c r="J1180">
        <v>0.33900000000000002</v>
      </c>
      <c r="K1180">
        <v>0.42449999999999999</v>
      </c>
      <c r="L1180" t="s">
        <v>4203</v>
      </c>
      <c r="M1180">
        <v>9</v>
      </c>
    </row>
    <row r="1181" spans="1:13" x14ac:dyDescent="0.3">
      <c r="A1181" t="s">
        <v>1192</v>
      </c>
      <c r="B1181" t="s">
        <v>11</v>
      </c>
      <c r="C1181">
        <v>0.65</v>
      </c>
      <c r="D1181">
        <v>0.5</v>
      </c>
      <c r="E1181">
        <v>0.155</v>
      </c>
      <c r="F1181" t="s">
        <v>4193</v>
      </c>
      <c r="G1181">
        <v>1.202</v>
      </c>
      <c r="H1181" t="s">
        <v>14</v>
      </c>
      <c r="I1181">
        <v>0.56499999999999995</v>
      </c>
      <c r="J1181">
        <v>0.3135</v>
      </c>
      <c r="K1181">
        <v>0.29399999999999998</v>
      </c>
      <c r="L1181" t="s">
        <v>4202</v>
      </c>
      <c r="M1181">
        <v>11</v>
      </c>
    </row>
    <row r="1182" spans="1:13" x14ac:dyDescent="0.3">
      <c r="A1182" t="s">
        <v>1193</v>
      </c>
      <c r="B1182" t="s">
        <v>11</v>
      </c>
      <c r="C1182">
        <v>0.65500000000000003</v>
      </c>
      <c r="D1182">
        <v>0.51500000000000001</v>
      </c>
      <c r="E1182">
        <v>0.16</v>
      </c>
      <c r="F1182" t="s">
        <v>4194</v>
      </c>
      <c r="G1182">
        <v>1.31</v>
      </c>
      <c r="H1182" t="s">
        <v>4198</v>
      </c>
      <c r="I1182">
        <v>0.55300000000000005</v>
      </c>
      <c r="J1182">
        <v>0.36899999999999999</v>
      </c>
      <c r="K1182">
        <v>0.34499999999999997</v>
      </c>
      <c r="L1182" t="s">
        <v>4206</v>
      </c>
      <c r="M1182">
        <v>11</v>
      </c>
    </row>
    <row r="1183" spans="1:13" x14ac:dyDescent="0.3">
      <c r="A1183" t="s">
        <v>1194</v>
      </c>
      <c r="B1183" t="s">
        <v>14</v>
      </c>
      <c r="C1183">
        <v>0.65500000000000003</v>
      </c>
      <c r="D1183">
        <v>0.51</v>
      </c>
      <c r="E1183">
        <v>0.17499999999999999</v>
      </c>
      <c r="F1183" t="s">
        <v>4194</v>
      </c>
      <c r="G1183">
        <v>1.415</v>
      </c>
      <c r="H1183" t="s">
        <v>14</v>
      </c>
      <c r="I1183">
        <v>0.58850000000000002</v>
      </c>
      <c r="J1183">
        <v>0.3725</v>
      </c>
      <c r="K1183">
        <v>0.36399999999999999</v>
      </c>
      <c r="L1183" t="s">
        <v>4202</v>
      </c>
      <c r="M1183">
        <v>10</v>
      </c>
    </row>
    <row r="1184" spans="1:13" x14ac:dyDescent="0.3">
      <c r="A1184" t="s">
        <v>1195</v>
      </c>
      <c r="B1184" t="s">
        <v>14</v>
      </c>
      <c r="C1184">
        <v>0.66</v>
      </c>
      <c r="D1184">
        <v>0.53</v>
      </c>
      <c r="E1184">
        <v>0.185</v>
      </c>
      <c r="F1184" t="s">
        <v>4195</v>
      </c>
      <c r="G1184">
        <v>1.3460000000000001</v>
      </c>
      <c r="H1184" t="s">
        <v>14</v>
      </c>
      <c r="I1184">
        <v>0.54600000000000004</v>
      </c>
      <c r="J1184">
        <v>0.27050000000000002</v>
      </c>
      <c r="K1184">
        <v>0.47599999999999998</v>
      </c>
      <c r="L1184" t="s">
        <v>4201</v>
      </c>
      <c r="M1184">
        <v>11</v>
      </c>
    </row>
    <row r="1185" spans="1:13" x14ac:dyDescent="0.3">
      <c r="A1185" t="s">
        <v>1196</v>
      </c>
      <c r="B1185" t="s">
        <v>11</v>
      </c>
      <c r="C1185">
        <v>0.66500000000000004</v>
      </c>
      <c r="D1185">
        <v>0.52500000000000002</v>
      </c>
      <c r="E1185">
        <v>0.16</v>
      </c>
      <c r="F1185" t="s">
        <v>4193</v>
      </c>
      <c r="G1185">
        <v>1.363</v>
      </c>
      <c r="H1185" t="s">
        <v>4198</v>
      </c>
      <c r="I1185">
        <v>0.629</v>
      </c>
      <c r="J1185">
        <v>0.27900000000000003</v>
      </c>
      <c r="K1185">
        <v>0.34</v>
      </c>
      <c r="L1185" t="s">
        <v>4202</v>
      </c>
      <c r="M1185">
        <v>8</v>
      </c>
    </row>
    <row r="1186" spans="1:13" x14ac:dyDescent="0.3">
      <c r="A1186" t="s">
        <v>1197</v>
      </c>
      <c r="B1186" t="s">
        <v>17</v>
      </c>
      <c r="C1186">
        <v>0.66500000000000004</v>
      </c>
      <c r="D1186">
        <v>0.5</v>
      </c>
      <c r="E1186">
        <v>0.17</v>
      </c>
      <c r="F1186" t="s">
        <v>4196</v>
      </c>
      <c r="G1186">
        <v>1.2975000000000001</v>
      </c>
      <c r="H1186" t="s">
        <v>4198</v>
      </c>
      <c r="I1186">
        <v>0.60350000000000004</v>
      </c>
      <c r="J1186">
        <v>0.29099999999999998</v>
      </c>
      <c r="K1186">
        <v>0.35949999999999999</v>
      </c>
      <c r="L1186" t="s">
        <v>4204</v>
      </c>
      <c r="M1186">
        <v>9</v>
      </c>
    </row>
    <row r="1187" spans="1:13" x14ac:dyDescent="0.3">
      <c r="A1187" t="s">
        <v>1198</v>
      </c>
      <c r="B1187" t="s">
        <v>14</v>
      </c>
      <c r="C1187">
        <v>0.67</v>
      </c>
      <c r="D1187">
        <v>0.505</v>
      </c>
      <c r="E1187">
        <v>0.20499999999999999</v>
      </c>
      <c r="F1187" t="s">
        <v>4196</v>
      </c>
      <c r="G1187">
        <v>1.3645</v>
      </c>
      <c r="H1187" t="s">
        <v>4198</v>
      </c>
      <c r="I1187">
        <v>0.60750000000000004</v>
      </c>
      <c r="J1187">
        <v>0.30249999999999999</v>
      </c>
      <c r="K1187">
        <v>0.35299999999999998</v>
      </c>
      <c r="L1187" t="s">
        <v>11</v>
      </c>
      <c r="M1187">
        <v>9</v>
      </c>
    </row>
    <row r="1188" spans="1:13" x14ac:dyDescent="0.3">
      <c r="A1188" t="s">
        <v>1199</v>
      </c>
      <c r="B1188" t="s">
        <v>14</v>
      </c>
      <c r="C1188">
        <v>0.68500000000000005</v>
      </c>
      <c r="D1188">
        <v>0.54</v>
      </c>
      <c r="E1188">
        <v>0.215</v>
      </c>
      <c r="F1188" t="s">
        <v>4196</v>
      </c>
      <c r="G1188">
        <v>1.7024999999999999</v>
      </c>
      <c r="H1188" t="s">
        <v>14</v>
      </c>
      <c r="I1188">
        <v>0.66400000000000003</v>
      </c>
      <c r="J1188">
        <v>0.36549999999999999</v>
      </c>
      <c r="K1188">
        <v>0.47349999999999998</v>
      </c>
      <c r="L1188" t="s">
        <v>11</v>
      </c>
      <c r="M1188">
        <v>14</v>
      </c>
    </row>
    <row r="1189" spans="1:13" x14ac:dyDescent="0.3">
      <c r="A1189" t="s">
        <v>1200</v>
      </c>
      <c r="B1189" t="s">
        <v>11</v>
      </c>
      <c r="C1189">
        <v>0.68500000000000005</v>
      </c>
      <c r="D1189">
        <v>0.52</v>
      </c>
      <c r="E1189">
        <v>0.16500000000000001</v>
      </c>
      <c r="F1189" t="s">
        <v>4194</v>
      </c>
      <c r="G1189">
        <v>1.5189999999999999</v>
      </c>
      <c r="H1189" t="s">
        <v>4199</v>
      </c>
      <c r="I1189">
        <v>0.69899999999999995</v>
      </c>
      <c r="J1189">
        <v>0.36849999999999999</v>
      </c>
      <c r="K1189">
        <v>0.4</v>
      </c>
      <c r="L1189" t="s">
        <v>4202</v>
      </c>
      <c r="M1189">
        <v>10</v>
      </c>
    </row>
    <row r="1190" spans="1:13" x14ac:dyDescent="0.3">
      <c r="A1190" t="s">
        <v>1201</v>
      </c>
      <c r="B1190" t="s">
        <v>14</v>
      </c>
      <c r="C1190">
        <v>0.69</v>
      </c>
      <c r="D1190">
        <v>0.54</v>
      </c>
      <c r="E1190">
        <v>0.155</v>
      </c>
      <c r="F1190" t="s">
        <v>4195</v>
      </c>
      <c r="G1190">
        <v>1.454</v>
      </c>
      <c r="H1190" t="s">
        <v>17</v>
      </c>
      <c r="I1190">
        <v>0.624</v>
      </c>
      <c r="J1190">
        <v>0.3105</v>
      </c>
      <c r="K1190">
        <v>0.39</v>
      </c>
      <c r="L1190" t="s">
        <v>4200</v>
      </c>
      <c r="M1190">
        <v>9</v>
      </c>
    </row>
    <row r="1191" spans="1:13" x14ac:dyDescent="0.3">
      <c r="A1191" t="s">
        <v>1202</v>
      </c>
      <c r="B1191" t="s">
        <v>11</v>
      </c>
      <c r="C1191">
        <v>0.69</v>
      </c>
      <c r="D1191">
        <v>0.53</v>
      </c>
      <c r="E1191">
        <v>0.21</v>
      </c>
      <c r="F1191" t="s">
        <v>4194</v>
      </c>
      <c r="G1191">
        <v>1.583</v>
      </c>
      <c r="H1191" t="s">
        <v>14</v>
      </c>
      <c r="I1191">
        <v>0.73550000000000004</v>
      </c>
      <c r="J1191">
        <v>0.40500000000000003</v>
      </c>
      <c r="K1191">
        <v>0.38650000000000001</v>
      </c>
      <c r="L1191" t="s">
        <v>4201</v>
      </c>
      <c r="M1191">
        <v>12</v>
      </c>
    </row>
    <row r="1192" spans="1:13" x14ac:dyDescent="0.3">
      <c r="A1192" t="s">
        <v>1203</v>
      </c>
      <c r="B1192" t="s">
        <v>14</v>
      </c>
      <c r="C1192">
        <v>0.69</v>
      </c>
      <c r="D1192">
        <v>0.53</v>
      </c>
      <c r="E1192">
        <v>0.17</v>
      </c>
      <c r="F1192" t="s">
        <v>4195</v>
      </c>
      <c r="G1192">
        <v>1.5535000000000001</v>
      </c>
      <c r="H1192" t="s">
        <v>4198</v>
      </c>
      <c r="I1192">
        <v>0.79449999999999998</v>
      </c>
      <c r="J1192">
        <v>0.34849999999999998</v>
      </c>
      <c r="K1192">
        <v>0.3695</v>
      </c>
      <c r="L1192" t="s">
        <v>4201</v>
      </c>
      <c r="M1192">
        <v>9</v>
      </c>
    </row>
    <row r="1193" spans="1:13" x14ac:dyDescent="0.3">
      <c r="A1193" t="s">
        <v>1204</v>
      </c>
      <c r="B1193" t="s">
        <v>11</v>
      </c>
      <c r="C1193">
        <v>0.69499999999999995</v>
      </c>
      <c r="D1193">
        <v>0.56000000000000005</v>
      </c>
      <c r="E1193">
        <v>0.185</v>
      </c>
      <c r="F1193" t="s">
        <v>4193</v>
      </c>
      <c r="G1193">
        <v>1.74</v>
      </c>
      <c r="H1193" t="s">
        <v>4199</v>
      </c>
      <c r="I1193">
        <v>0.88500000000000001</v>
      </c>
      <c r="J1193">
        <v>0.3715</v>
      </c>
      <c r="K1193">
        <v>0.4375</v>
      </c>
      <c r="L1193" t="s">
        <v>4206</v>
      </c>
      <c r="M1193">
        <v>10</v>
      </c>
    </row>
    <row r="1194" spans="1:13" x14ac:dyDescent="0.3">
      <c r="A1194" t="s">
        <v>1205</v>
      </c>
      <c r="B1194" t="s">
        <v>11</v>
      </c>
      <c r="C1194">
        <v>0.7</v>
      </c>
      <c r="D1194">
        <v>0.56499999999999995</v>
      </c>
      <c r="E1194">
        <v>0.18</v>
      </c>
      <c r="F1194" t="s">
        <v>4194</v>
      </c>
      <c r="G1194">
        <v>1.7509999999999999</v>
      </c>
      <c r="H1194" t="s">
        <v>14</v>
      </c>
      <c r="I1194">
        <v>0.89500000000000002</v>
      </c>
      <c r="J1194">
        <v>0.33550000000000002</v>
      </c>
      <c r="K1194">
        <v>0.44600000000000001</v>
      </c>
      <c r="L1194" t="s">
        <v>11</v>
      </c>
      <c r="M1194">
        <v>9</v>
      </c>
    </row>
    <row r="1195" spans="1:13" x14ac:dyDescent="0.3">
      <c r="A1195" t="s">
        <v>1206</v>
      </c>
      <c r="B1195" t="s">
        <v>11</v>
      </c>
      <c r="C1195">
        <v>0.7</v>
      </c>
      <c r="D1195">
        <v>0.57499999999999996</v>
      </c>
      <c r="E1195">
        <v>0.19</v>
      </c>
      <c r="F1195" t="s">
        <v>4195</v>
      </c>
      <c r="G1195">
        <v>2.2730000000000001</v>
      </c>
      <c r="H1195" t="s">
        <v>4197</v>
      </c>
      <c r="I1195">
        <v>1.095</v>
      </c>
      <c r="J1195">
        <v>0.41799999999999998</v>
      </c>
      <c r="K1195">
        <v>0.63800000000000001</v>
      </c>
      <c r="L1195" t="s">
        <v>4202</v>
      </c>
      <c r="M1195">
        <v>12</v>
      </c>
    </row>
    <row r="1196" spans="1:13" x14ac:dyDescent="0.3">
      <c r="A1196" t="s">
        <v>1207</v>
      </c>
      <c r="B1196" t="s">
        <v>14</v>
      </c>
      <c r="C1196">
        <v>0.7</v>
      </c>
      <c r="D1196">
        <v>0.52500000000000002</v>
      </c>
      <c r="E1196">
        <v>0.19</v>
      </c>
      <c r="F1196" t="s">
        <v>4193</v>
      </c>
      <c r="G1196">
        <v>1.6465000000000001</v>
      </c>
      <c r="H1196" t="s">
        <v>17</v>
      </c>
      <c r="I1196">
        <v>0.85450000000000004</v>
      </c>
      <c r="J1196">
        <v>0.307</v>
      </c>
      <c r="K1196">
        <v>0.39950000000000002</v>
      </c>
      <c r="L1196" t="s">
        <v>4200</v>
      </c>
      <c r="M1196">
        <v>9</v>
      </c>
    </row>
    <row r="1197" spans="1:13" x14ac:dyDescent="0.3">
      <c r="A1197" t="s">
        <v>1208</v>
      </c>
      <c r="B1197" t="s">
        <v>14</v>
      </c>
      <c r="C1197">
        <v>0.70499999999999996</v>
      </c>
      <c r="D1197">
        <v>0.55000000000000004</v>
      </c>
      <c r="E1197">
        <v>0.17</v>
      </c>
      <c r="F1197" t="s">
        <v>4193</v>
      </c>
      <c r="G1197">
        <v>1.2190000000000001</v>
      </c>
      <c r="H1197" t="s">
        <v>4198</v>
      </c>
      <c r="I1197">
        <v>0.63949999999999996</v>
      </c>
      <c r="J1197">
        <v>0.23599999999999999</v>
      </c>
      <c r="K1197">
        <v>0.30099999999999999</v>
      </c>
      <c r="L1197" t="s">
        <v>4202</v>
      </c>
      <c r="M1197">
        <v>9</v>
      </c>
    </row>
    <row r="1198" spans="1:13" x14ac:dyDescent="0.3">
      <c r="A1198" t="s">
        <v>1209</v>
      </c>
      <c r="B1198" t="s">
        <v>14</v>
      </c>
      <c r="C1198">
        <v>0.71</v>
      </c>
      <c r="D1198">
        <v>0.56000000000000005</v>
      </c>
      <c r="E1198">
        <v>0.18</v>
      </c>
      <c r="F1198" t="s">
        <v>4193</v>
      </c>
      <c r="G1198">
        <v>1.6519999999999999</v>
      </c>
      <c r="H1198" t="s">
        <v>4198</v>
      </c>
      <c r="I1198">
        <v>0.73499999999999999</v>
      </c>
      <c r="J1198">
        <v>0.38100000000000001</v>
      </c>
      <c r="K1198">
        <v>0.45250000000000001</v>
      </c>
      <c r="L1198" t="s">
        <v>4204</v>
      </c>
      <c r="M1198">
        <v>11</v>
      </c>
    </row>
    <row r="1199" spans="1:13" x14ac:dyDescent="0.3">
      <c r="A1199" t="s">
        <v>1210</v>
      </c>
      <c r="B1199" t="s">
        <v>11</v>
      </c>
      <c r="C1199">
        <v>0.71499999999999997</v>
      </c>
      <c r="D1199">
        <v>0.55000000000000004</v>
      </c>
      <c r="E1199">
        <v>0.19</v>
      </c>
      <c r="F1199" t="s">
        <v>4195</v>
      </c>
      <c r="G1199">
        <v>2.0045000000000002</v>
      </c>
      <c r="H1199" t="s">
        <v>17</v>
      </c>
      <c r="I1199">
        <v>1.0465</v>
      </c>
      <c r="J1199">
        <v>0.40699999999999997</v>
      </c>
      <c r="K1199">
        <v>0.50749999999999995</v>
      </c>
      <c r="L1199" t="s">
        <v>4205</v>
      </c>
      <c r="M1199">
        <v>12</v>
      </c>
    </row>
    <row r="1200" spans="1:13" x14ac:dyDescent="0.3">
      <c r="A1200" t="s">
        <v>1211</v>
      </c>
      <c r="B1200" t="s">
        <v>11</v>
      </c>
      <c r="C1200">
        <v>0.71499999999999997</v>
      </c>
      <c r="D1200">
        <v>0.53500000000000003</v>
      </c>
      <c r="E1200">
        <v>0.19</v>
      </c>
      <c r="F1200" t="s">
        <v>4193</v>
      </c>
      <c r="G1200">
        <v>1.6755</v>
      </c>
      <c r="H1200" t="s">
        <v>14</v>
      </c>
      <c r="I1200">
        <v>0.88900000000000001</v>
      </c>
      <c r="J1200">
        <v>0.313</v>
      </c>
      <c r="K1200">
        <v>0.42</v>
      </c>
      <c r="L1200" t="s">
        <v>4200</v>
      </c>
      <c r="M1200">
        <v>10</v>
      </c>
    </row>
    <row r="1201" spans="1:13" x14ac:dyDescent="0.3">
      <c r="A1201" t="s">
        <v>1212</v>
      </c>
      <c r="B1201" t="s">
        <v>14</v>
      </c>
      <c r="C1201">
        <v>0.72</v>
      </c>
      <c r="D1201">
        <v>0.57999999999999996</v>
      </c>
      <c r="E1201">
        <v>0.19500000000000001</v>
      </c>
      <c r="F1201" t="s">
        <v>4193</v>
      </c>
      <c r="G1201">
        <v>2.1030000000000002</v>
      </c>
      <c r="H1201" t="s">
        <v>14</v>
      </c>
      <c r="I1201">
        <v>1.0265</v>
      </c>
      <c r="J1201">
        <v>0.48</v>
      </c>
      <c r="K1201">
        <v>0.53749999999999998</v>
      </c>
      <c r="L1201" t="s">
        <v>4205</v>
      </c>
      <c r="M1201">
        <v>10</v>
      </c>
    </row>
    <row r="1202" spans="1:13" x14ac:dyDescent="0.3">
      <c r="A1202" t="s">
        <v>1213</v>
      </c>
      <c r="B1202" t="s">
        <v>14</v>
      </c>
      <c r="C1202">
        <v>0.72</v>
      </c>
      <c r="D1202">
        <v>0.55000000000000004</v>
      </c>
      <c r="E1202">
        <v>0.2</v>
      </c>
      <c r="F1202" t="s">
        <v>4194</v>
      </c>
      <c r="G1202">
        <v>1.9964999999999999</v>
      </c>
      <c r="H1202" t="s">
        <v>4198</v>
      </c>
      <c r="I1202">
        <v>0.90349999999999997</v>
      </c>
      <c r="J1202">
        <v>0.46899999999999997</v>
      </c>
      <c r="K1202">
        <v>0.52149999999999996</v>
      </c>
      <c r="L1202" t="s">
        <v>4206</v>
      </c>
      <c r="M1202">
        <v>10</v>
      </c>
    </row>
    <row r="1203" spans="1:13" x14ac:dyDescent="0.3">
      <c r="A1203" t="s">
        <v>1214</v>
      </c>
      <c r="B1203" t="s">
        <v>11</v>
      </c>
      <c r="C1203">
        <v>0.72</v>
      </c>
      <c r="D1203">
        <v>0.56499999999999995</v>
      </c>
      <c r="E1203">
        <v>0.14499999999999999</v>
      </c>
      <c r="F1203" t="s">
        <v>4193</v>
      </c>
      <c r="G1203">
        <v>1.1870000000000001</v>
      </c>
      <c r="H1203" t="s">
        <v>17</v>
      </c>
      <c r="I1203">
        <v>0.69099999999999995</v>
      </c>
      <c r="J1203">
        <v>0.19450000000000001</v>
      </c>
      <c r="K1203">
        <v>0.26850000000000002</v>
      </c>
      <c r="L1203" t="s">
        <v>4201</v>
      </c>
      <c r="M1203">
        <v>8</v>
      </c>
    </row>
    <row r="1204" spans="1:13" x14ac:dyDescent="0.3">
      <c r="A1204" t="s">
        <v>1215</v>
      </c>
      <c r="B1204" t="s">
        <v>11</v>
      </c>
      <c r="C1204">
        <v>0.72499999999999998</v>
      </c>
      <c r="D1204">
        <v>0.505</v>
      </c>
      <c r="E1204">
        <v>0.185</v>
      </c>
      <c r="F1204" t="s">
        <v>4195</v>
      </c>
      <c r="G1204">
        <v>1.978</v>
      </c>
      <c r="H1204" t="s">
        <v>17</v>
      </c>
      <c r="I1204">
        <v>1.026</v>
      </c>
      <c r="J1204">
        <v>0.42549999999999999</v>
      </c>
      <c r="K1204">
        <v>0.45050000000000001</v>
      </c>
      <c r="L1204" t="s">
        <v>4205</v>
      </c>
      <c r="M1204">
        <v>12</v>
      </c>
    </row>
    <row r="1205" spans="1:13" x14ac:dyDescent="0.3">
      <c r="A1205" t="s">
        <v>1216</v>
      </c>
      <c r="B1205" t="s">
        <v>14</v>
      </c>
      <c r="C1205">
        <v>0.73</v>
      </c>
      <c r="D1205">
        <v>0.57499999999999996</v>
      </c>
      <c r="E1205">
        <v>0.185</v>
      </c>
      <c r="F1205" t="s">
        <v>4195</v>
      </c>
      <c r="G1205">
        <v>1.8794999999999999</v>
      </c>
      <c r="H1205" t="s">
        <v>4197</v>
      </c>
      <c r="I1205">
        <v>0.93100000000000005</v>
      </c>
      <c r="J1205">
        <v>0.38</v>
      </c>
      <c r="K1205">
        <v>0.48249999999999998</v>
      </c>
      <c r="L1205" t="s">
        <v>4202</v>
      </c>
      <c r="M1205">
        <v>12</v>
      </c>
    </row>
    <row r="1206" spans="1:13" x14ac:dyDescent="0.3">
      <c r="A1206" t="s">
        <v>1217</v>
      </c>
      <c r="B1206" t="s">
        <v>11</v>
      </c>
      <c r="C1206">
        <v>0.73499999999999999</v>
      </c>
      <c r="D1206">
        <v>0.58499999999999996</v>
      </c>
      <c r="E1206">
        <v>0.185</v>
      </c>
      <c r="F1206" t="s">
        <v>4194</v>
      </c>
      <c r="G1206">
        <v>2.1240000000000001</v>
      </c>
      <c r="H1206" t="s">
        <v>4199</v>
      </c>
      <c r="I1206">
        <v>0.95199999999999996</v>
      </c>
      <c r="J1206">
        <v>0.55000000000000004</v>
      </c>
      <c r="K1206">
        <v>0.5</v>
      </c>
      <c r="L1206" t="s">
        <v>11</v>
      </c>
      <c r="M1206">
        <v>11</v>
      </c>
    </row>
    <row r="1207" spans="1:13" x14ac:dyDescent="0.3">
      <c r="A1207" t="s">
        <v>1218</v>
      </c>
      <c r="B1207" t="s">
        <v>11</v>
      </c>
      <c r="C1207">
        <v>0.745</v>
      </c>
      <c r="D1207">
        <v>0.56499999999999995</v>
      </c>
      <c r="E1207">
        <v>0.215</v>
      </c>
      <c r="F1207" t="s">
        <v>4196</v>
      </c>
      <c r="G1207">
        <v>1.931</v>
      </c>
      <c r="H1207" t="s">
        <v>4197</v>
      </c>
      <c r="I1207">
        <v>0.89600000000000002</v>
      </c>
      <c r="J1207">
        <v>0.45850000000000002</v>
      </c>
      <c r="K1207">
        <v>0.5</v>
      </c>
      <c r="L1207" t="s">
        <v>4206</v>
      </c>
      <c r="M1207">
        <v>11</v>
      </c>
    </row>
    <row r="1208" spans="1:13" x14ac:dyDescent="0.3">
      <c r="A1208" t="s">
        <v>1219</v>
      </c>
      <c r="B1208" t="s">
        <v>14</v>
      </c>
      <c r="C1208">
        <v>0.75</v>
      </c>
      <c r="D1208">
        <v>0.56999999999999995</v>
      </c>
      <c r="E1208">
        <v>0.21</v>
      </c>
      <c r="F1208" t="s">
        <v>4194</v>
      </c>
      <c r="G1208">
        <v>2.2360000000000002</v>
      </c>
      <c r="H1208" t="s">
        <v>4199</v>
      </c>
      <c r="I1208">
        <v>1.109</v>
      </c>
      <c r="J1208">
        <v>0.51949999999999996</v>
      </c>
      <c r="K1208">
        <v>0.54500000000000004</v>
      </c>
      <c r="L1208" t="s">
        <v>4202</v>
      </c>
      <c r="M1208">
        <v>11</v>
      </c>
    </row>
    <row r="1209" spans="1:13" x14ac:dyDescent="0.3">
      <c r="A1209" t="s">
        <v>1220</v>
      </c>
      <c r="B1209" t="s">
        <v>14</v>
      </c>
      <c r="C1209">
        <v>0.755</v>
      </c>
      <c r="D1209">
        <v>0.625</v>
      </c>
      <c r="E1209">
        <v>0.21</v>
      </c>
      <c r="F1209" t="s">
        <v>4193</v>
      </c>
      <c r="G1209">
        <v>2.5049999999999999</v>
      </c>
      <c r="H1209" t="s">
        <v>4199</v>
      </c>
      <c r="I1209">
        <v>1.1964999999999999</v>
      </c>
      <c r="J1209">
        <v>0.51300000000000001</v>
      </c>
      <c r="K1209">
        <v>0.67849999999999999</v>
      </c>
      <c r="L1209" t="s">
        <v>11</v>
      </c>
      <c r="M1209">
        <v>11</v>
      </c>
    </row>
    <row r="1210" spans="1:13" x14ac:dyDescent="0.3">
      <c r="A1210" t="s">
        <v>1221</v>
      </c>
      <c r="B1210" t="s">
        <v>11</v>
      </c>
      <c r="C1210">
        <v>0.755</v>
      </c>
      <c r="D1210">
        <v>0.57999999999999996</v>
      </c>
      <c r="E1210">
        <v>0.20499999999999999</v>
      </c>
      <c r="F1210" t="s">
        <v>4195</v>
      </c>
      <c r="G1210">
        <v>2.0065</v>
      </c>
      <c r="H1210" t="s">
        <v>4198</v>
      </c>
      <c r="I1210">
        <v>0.82950000000000002</v>
      </c>
      <c r="J1210">
        <v>0.40150000000000002</v>
      </c>
      <c r="K1210">
        <v>0.59499999999999997</v>
      </c>
      <c r="L1210" t="s">
        <v>4201</v>
      </c>
      <c r="M1210">
        <v>10</v>
      </c>
    </row>
    <row r="1211" spans="1:13" x14ac:dyDescent="0.3">
      <c r="A1211" t="s">
        <v>1222</v>
      </c>
      <c r="B1211" t="s">
        <v>14</v>
      </c>
      <c r="C1211">
        <v>0.78</v>
      </c>
      <c r="D1211">
        <v>0.63</v>
      </c>
      <c r="E1211">
        <v>0.215</v>
      </c>
      <c r="F1211" t="s">
        <v>4194</v>
      </c>
      <c r="G1211">
        <v>2.657</v>
      </c>
      <c r="H1211" t="s">
        <v>4199</v>
      </c>
      <c r="I1211">
        <v>1.488</v>
      </c>
      <c r="J1211">
        <v>0.4985</v>
      </c>
      <c r="K1211">
        <v>0.58599999999999997</v>
      </c>
      <c r="L1211" t="s">
        <v>4200</v>
      </c>
      <c r="M1211">
        <v>11</v>
      </c>
    </row>
    <row r="1212" spans="1:13" x14ac:dyDescent="0.3">
      <c r="A1212" t="s">
        <v>1223</v>
      </c>
      <c r="B1212" t="s">
        <v>17</v>
      </c>
      <c r="C1212">
        <v>0.185</v>
      </c>
      <c r="D1212">
        <v>0.375</v>
      </c>
      <c r="E1212">
        <v>0.12</v>
      </c>
      <c r="F1212" t="s">
        <v>4194</v>
      </c>
      <c r="G1212">
        <v>0.46450000000000002</v>
      </c>
      <c r="H1212" t="s">
        <v>4199</v>
      </c>
      <c r="I1212">
        <v>0.19600000000000001</v>
      </c>
      <c r="J1212">
        <v>0.1045</v>
      </c>
      <c r="K1212">
        <v>0.15</v>
      </c>
      <c r="L1212" t="s">
        <v>11</v>
      </c>
      <c r="M1212">
        <v>6</v>
      </c>
    </row>
    <row r="1213" spans="1:13" x14ac:dyDescent="0.3">
      <c r="A1213" t="s">
        <v>1224</v>
      </c>
      <c r="B1213" t="s">
        <v>17</v>
      </c>
      <c r="C1213">
        <v>0.245</v>
      </c>
      <c r="D1213">
        <v>0.20499999999999999</v>
      </c>
      <c r="E1213">
        <v>0.06</v>
      </c>
      <c r="F1213" t="s">
        <v>4195</v>
      </c>
      <c r="G1213">
        <v>7.6499999999999999E-2</v>
      </c>
      <c r="H1213" t="s">
        <v>4198</v>
      </c>
      <c r="I1213">
        <v>3.4000000000000002E-2</v>
      </c>
      <c r="J1213">
        <v>1.4E-2</v>
      </c>
      <c r="K1213">
        <v>2.1499999999999998E-2</v>
      </c>
      <c r="L1213" t="s">
        <v>4202</v>
      </c>
      <c r="M1213">
        <v>4</v>
      </c>
    </row>
    <row r="1214" spans="1:13" x14ac:dyDescent="0.3">
      <c r="A1214" t="s">
        <v>1225</v>
      </c>
      <c r="B1214" t="s">
        <v>17</v>
      </c>
      <c r="C1214">
        <v>0.25</v>
      </c>
      <c r="D1214">
        <v>0.185</v>
      </c>
      <c r="E1214">
        <v>6.5000000000000002E-2</v>
      </c>
      <c r="F1214" t="s">
        <v>4195</v>
      </c>
      <c r="G1214">
        <v>6.8500000000000005E-2</v>
      </c>
      <c r="H1214" t="s">
        <v>17</v>
      </c>
      <c r="I1214">
        <v>2.9499999999999998E-2</v>
      </c>
      <c r="J1214">
        <v>1.4E-2</v>
      </c>
      <c r="K1214">
        <v>2.2499999999999999E-2</v>
      </c>
      <c r="L1214" t="s">
        <v>4206</v>
      </c>
      <c r="M1214">
        <v>5</v>
      </c>
    </row>
    <row r="1215" spans="1:13" x14ac:dyDescent="0.3">
      <c r="A1215" t="s">
        <v>1226</v>
      </c>
      <c r="B1215" t="s">
        <v>17</v>
      </c>
      <c r="C1215">
        <v>0.25</v>
      </c>
      <c r="D1215">
        <v>0.19</v>
      </c>
      <c r="E1215">
        <v>6.5000000000000002E-2</v>
      </c>
      <c r="F1215" t="s">
        <v>4194</v>
      </c>
      <c r="G1215">
        <v>8.3500000000000005E-2</v>
      </c>
      <c r="H1215" t="s">
        <v>4199</v>
      </c>
      <c r="I1215">
        <v>3.9E-2</v>
      </c>
      <c r="J1215">
        <v>1.4999999999999999E-2</v>
      </c>
      <c r="K1215">
        <v>2.5000000000000001E-2</v>
      </c>
      <c r="L1215" t="s">
        <v>4203</v>
      </c>
      <c r="M1215">
        <v>5</v>
      </c>
    </row>
    <row r="1216" spans="1:13" x14ac:dyDescent="0.3">
      <c r="A1216" t="s">
        <v>1227</v>
      </c>
      <c r="B1216" t="s">
        <v>17</v>
      </c>
      <c r="C1216">
        <v>0.27500000000000002</v>
      </c>
      <c r="D1216">
        <v>0.19500000000000001</v>
      </c>
      <c r="E1216">
        <v>0.09</v>
      </c>
      <c r="F1216" t="s">
        <v>4196</v>
      </c>
      <c r="G1216">
        <v>0.1125</v>
      </c>
      <c r="H1216" t="s">
        <v>4198</v>
      </c>
      <c r="I1216">
        <v>5.45E-2</v>
      </c>
      <c r="J1216">
        <v>2.9499999999999998E-2</v>
      </c>
      <c r="K1216">
        <v>3.5499999999999997E-2</v>
      </c>
      <c r="L1216" t="s">
        <v>4203</v>
      </c>
      <c r="M1216">
        <v>6</v>
      </c>
    </row>
    <row r="1217" spans="1:13" x14ac:dyDescent="0.3">
      <c r="A1217" t="s">
        <v>1228</v>
      </c>
      <c r="B1217" t="s">
        <v>17</v>
      </c>
      <c r="C1217">
        <v>0.30499999999999999</v>
      </c>
      <c r="D1217">
        <v>0.215</v>
      </c>
      <c r="E1217">
        <v>6.5000000000000002E-2</v>
      </c>
      <c r="F1217" t="s">
        <v>4194</v>
      </c>
      <c r="G1217">
        <v>0.1075</v>
      </c>
      <c r="H1217" t="s">
        <v>4198</v>
      </c>
      <c r="I1217">
        <v>4.3999999999999997E-2</v>
      </c>
      <c r="J1217">
        <v>2.0500000000000001E-2</v>
      </c>
      <c r="K1217">
        <v>3.7999999999999999E-2</v>
      </c>
      <c r="L1217" t="s">
        <v>4206</v>
      </c>
      <c r="M1217">
        <v>5</v>
      </c>
    </row>
    <row r="1218" spans="1:13" x14ac:dyDescent="0.3">
      <c r="A1218" t="s">
        <v>1229</v>
      </c>
      <c r="B1218" t="s">
        <v>17</v>
      </c>
      <c r="C1218">
        <v>0.31</v>
      </c>
      <c r="D1218">
        <v>0.22500000000000001</v>
      </c>
      <c r="E1218">
        <v>7.0000000000000007E-2</v>
      </c>
      <c r="F1218" t="s">
        <v>4193</v>
      </c>
      <c r="G1218">
        <v>0.1055</v>
      </c>
      <c r="H1218" t="s">
        <v>14</v>
      </c>
      <c r="I1218">
        <v>0.435</v>
      </c>
      <c r="J1218">
        <v>1.4999999999999999E-2</v>
      </c>
      <c r="K1218">
        <v>0.04</v>
      </c>
      <c r="L1218" t="s">
        <v>4200</v>
      </c>
      <c r="M1218">
        <v>5</v>
      </c>
    </row>
    <row r="1219" spans="1:13" x14ac:dyDescent="0.3">
      <c r="A1219" t="s">
        <v>1230</v>
      </c>
      <c r="B1219" t="s">
        <v>17</v>
      </c>
      <c r="C1219">
        <v>0.315</v>
      </c>
      <c r="D1219">
        <v>0.23</v>
      </c>
      <c r="E1219">
        <v>0.08</v>
      </c>
      <c r="F1219" t="s">
        <v>4195</v>
      </c>
      <c r="G1219">
        <v>0.13750000000000001</v>
      </c>
      <c r="H1219" t="s">
        <v>17</v>
      </c>
      <c r="I1219">
        <v>5.45E-2</v>
      </c>
      <c r="J1219">
        <v>3.1E-2</v>
      </c>
      <c r="K1219">
        <v>4.4499999999999998E-2</v>
      </c>
      <c r="L1219" t="s">
        <v>4201</v>
      </c>
      <c r="M1219">
        <v>5</v>
      </c>
    </row>
    <row r="1220" spans="1:13" x14ac:dyDescent="0.3">
      <c r="A1220" t="s">
        <v>1231</v>
      </c>
      <c r="B1220" t="s">
        <v>17</v>
      </c>
      <c r="C1220">
        <v>0.315</v>
      </c>
      <c r="D1220">
        <v>0.23</v>
      </c>
      <c r="E1220">
        <v>7.0000000000000007E-2</v>
      </c>
      <c r="F1220" t="s">
        <v>4195</v>
      </c>
      <c r="G1220">
        <v>0.1145</v>
      </c>
      <c r="H1220" t="s">
        <v>4198</v>
      </c>
      <c r="I1220">
        <v>4.5999999999999999E-2</v>
      </c>
      <c r="J1220">
        <v>2.35E-2</v>
      </c>
      <c r="K1220">
        <v>3.85E-2</v>
      </c>
      <c r="L1220" t="s">
        <v>4204</v>
      </c>
      <c r="M1220">
        <v>5</v>
      </c>
    </row>
    <row r="1221" spans="1:13" x14ac:dyDescent="0.3">
      <c r="A1221" t="s">
        <v>1232</v>
      </c>
      <c r="B1221" t="s">
        <v>17</v>
      </c>
      <c r="C1221">
        <v>0.32500000000000001</v>
      </c>
      <c r="D1221">
        <v>0.22500000000000001</v>
      </c>
      <c r="E1221">
        <v>7.4999999999999997E-2</v>
      </c>
      <c r="F1221" t="s">
        <v>4193</v>
      </c>
      <c r="G1221">
        <v>0.13900000000000001</v>
      </c>
      <c r="H1221" t="s">
        <v>4199</v>
      </c>
      <c r="I1221">
        <v>5.6500000000000002E-2</v>
      </c>
      <c r="J1221">
        <v>3.2000000000000001E-2</v>
      </c>
      <c r="K1221">
        <v>0.09</v>
      </c>
      <c r="L1221" t="s">
        <v>4201</v>
      </c>
      <c r="M1221">
        <v>6</v>
      </c>
    </row>
    <row r="1222" spans="1:13" x14ac:dyDescent="0.3">
      <c r="A1222" t="s">
        <v>1233</v>
      </c>
      <c r="B1222" t="s">
        <v>17</v>
      </c>
      <c r="C1222">
        <v>0.33</v>
      </c>
      <c r="D1222">
        <v>0.25</v>
      </c>
      <c r="E1222">
        <v>9.5000000000000001E-2</v>
      </c>
      <c r="F1222" t="s">
        <v>4193</v>
      </c>
      <c r="G1222">
        <v>0.20849999999999999</v>
      </c>
      <c r="H1222" t="s">
        <v>17</v>
      </c>
      <c r="I1222">
        <v>0.10199999999999999</v>
      </c>
      <c r="J1222">
        <v>3.95E-2</v>
      </c>
      <c r="K1222">
        <v>5.1999999999999998E-2</v>
      </c>
      <c r="L1222" t="s">
        <v>4202</v>
      </c>
      <c r="M1222">
        <v>7</v>
      </c>
    </row>
    <row r="1223" spans="1:13" x14ac:dyDescent="0.3">
      <c r="A1223" t="s">
        <v>1234</v>
      </c>
      <c r="B1223" t="s">
        <v>17</v>
      </c>
      <c r="C1223">
        <v>0.33</v>
      </c>
      <c r="D1223">
        <v>0.20499999999999999</v>
      </c>
      <c r="E1223">
        <v>9.5000000000000001E-2</v>
      </c>
      <c r="F1223" t="s">
        <v>4196</v>
      </c>
      <c r="G1223">
        <v>0.1595</v>
      </c>
      <c r="H1223" t="s">
        <v>4199</v>
      </c>
      <c r="I1223">
        <v>7.6999999999999999E-2</v>
      </c>
      <c r="J1223">
        <v>3.2000000000000001E-2</v>
      </c>
      <c r="K1223">
        <v>4.3499999999999997E-2</v>
      </c>
      <c r="L1223" t="s">
        <v>4201</v>
      </c>
      <c r="M1223">
        <v>5</v>
      </c>
    </row>
    <row r="1224" spans="1:13" x14ac:dyDescent="0.3">
      <c r="A1224" t="s">
        <v>1235</v>
      </c>
      <c r="B1224" t="s">
        <v>17</v>
      </c>
      <c r="C1224">
        <v>0.33500000000000002</v>
      </c>
      <c r="D1224">
        <v>0.245</v>
      </c>
      <c r="E1224">
        <v>0.09</v>
      </c>
      <c r="F1224" t="s">
        <v>4193</v>
      </c>
      <c r="G1224">
        <v>0.20150000000000001</v>
      </c>
      <c r="H1224" t="s">
        <v>17</v>
      </c>
      <c r="I1224">
        <v>9.6000000000000002E-2</v>
      </c>
      <c r="J1224">
        <v>4.0500000000000001E-2</v>
      </c>
      <c r="K1224">
        <v>4.8000000000000001E-2</v>
      </c>
      <c r="L1224" t="s">
        <v>4204</v>
      </c>
      <c r="M1224">
        <v>7</v>
      </c>
    </row>
    <row r="1225" spans="1:13" x14ac:dyDescent="0.3">
      <c r="A1225" t="s">
        <v>1236</v>
      </c>
      <c r="B1225" t="s">
        <v>17</v>
      </c>
      <c r="C1225">
        <v>0.34</v>
      </c>
      <c r="D1225">
        <v>0.25</v>
      </c>
      <c r="E1225">
        <v>0.09</v>
      </c>
      <c r="F1225" t="s">
        <v>4196</v>
      </c>
      <c r="G1225">
        <v>0.17899999999999999</v>
      </c>
      <c r="H1225" t="s">
        <v>4197</v>
      </c>
      <c r="I1225">
        <v>7.7499999999999999E-2</v>
      </c>
      <c r="J1225">
        <v>3.3000000000000002E-2</v>
      </c>
      <c r="K1225">
        <v>5.5E-2</v>
      </c>
      <c r="L1225" t="s">
        <v>4204</v>
      </c>
      <c r="M1225">
        <v>6</v>
      </c>
    </row>
    <row r="1226" spans="1:13" x14ac:dyDescent="0.3">
      <c r="A1226" t="s">
        <v>1237</v>
      </c>
      <c r="B1226" t="s">
        <v>17</v>
      </c>
      <c r="C1226">
        <v>0.34499999999999997</v>
      </c>
      <c r="D1226">
        <v>0.255</v>
      </c>
      <c r="E1226">
        <v>9.5000000000000001E-2</v>
      </c>
      <c r="F1226" t="s">
        <v>4195</v>
      </c>
      <c r="G1226">
        <v>0.19450000000000001</v>
      </c>
      <c r="H1226" t="s">
        <v>4198</v>
      </c>
      <c r="I1226">
        <v>9.2499999999999999E-2</v>
      </c>
      <c r="J1226">
        <v>3.6999999999999998E-2</v>
      </c>
      <c r="K1226">
        <v>5.5E-2</v>
      </c>
      <c r="L1226" t="s">
        <v>4205</v>
      </c>
      <c r="M1226">
        <v>6</v>
      </c>
    </row>
    <row r="1227" spans="1:13" x14ac:dyDescent="0.3">
      <c r="A1227" t="s">
        <v>1238</v>
      </c>
      <c r="B1227" t="s">
        <v>17</v>
      </c>
      <c r="C1227">
        <v>0.34499999999999997</v>
      </c>
      <c r="D1227">
        <v>0.255</v>
      </c>
      <c r="E1227">
        <v>8.5000000000000006E-2</v>
      </c>
      <c r="F1227" t="s">
        <v>4193</v>
      </c>
      <c r="G1227">
        <v>0.20050000000000001</v>
      </c>
      <c r="H1227" t="s">
        <v>14</v>
      </c>
      <c r="I1227">
        <v>0.105</v>
      </c>
      <c r="J1227">
        <v>3.6999999999999998E-2</v>
      </c>
      <c r="K1227">
        <v>0.05</v>
      </c>
      <c r="L1227" t="s">
        <v>4202</v>
      </c>
      <c r="M1227">
        <v>5</v>
      </c>
    </row>
    <row r="1228" spans="1:13" x14ac:dyDescent="0.3">
      <c r="A1228" t="s">
        <v>1239</v>
      </c>
      <c r="B1228" t="s">
        <v>17</v>
      </c>
      <c r="C1228">
        <v>0.35</v>
      </c>
      <c r="D1228">
        <v>0.27</v>
      </c>
      <c r="E1228">
        <v>7.4999999999999997E-2</v>
      </c>
      <c r="F1228" t="s">
        <v>4193</v>
      </c>
      <c r="G1228">
        <v>0.215</v>
      </c>
      <c r="H1228" t="s">
        <v>4199</v>
      </c>
      <c r="I1228">
        <v>0.1</v>
      </c>
      <c r="J1228">
        <v>3.5999999999999997E-2</v>
      </c>
      <c r="K1228">
        <v>6.5000000000000002E-2</v>
      </c>
      <c r="L1228" t="s">
        <v>4203</v>
      </c>
      <c r="M1228">
        <v>6</v>
      </c>
    </row>
    <row r="1229" spans="1:13" x14ac:dyDescent="0.3">
      <c r="A1229" t="s">
        <v>1240</v>
      </c>
      <c r="B1229" t="s">
        <v>17</v>
      </c>
      <c r="C1229">
        <v>0.35</v>
      </c>
      <c r="D1229">
        <v>0.255</v>
      </c>
      <c r="E1229">
        <v>0.09</v>
      </c>
      <c r="F1229" t="s">
        <v>4194</v>
      </c>
      <c r="G1229">
        <v>0.17849999999999999</v>
      </c>
      <c r="H1229" t="s">
        <v>4199</v>
      </c>
      <c r="I1229">
        <v>8.5500000000000007E-2</v>
      </c>
      <c r="J1229">
        <v>3.0499999999999999E-2</v>
      </c>
      <c r="K1229">
        <v>5.2499999999999998E-2</v>
      </c>
      <c r="L1229" t="s">
        <v>4203</v>
      </c>
      <c r="M1229">
        <v>8</v>
      </c>
    </row>
    <row r="1230" spans="1:13" x14ac:dyDescent="0.3">
      <c r="A1230" t="s">
        <v>1241</v>
      </c>
      <c r="B1230" t="s">
        <v>17</v>
      </c>
      <c r="C1230">
        <v>0.36</v>
      </c>
      <c r="D1230">
        <v>0.27</v>
      </c>
      <c r="E1230">
        <v>8.5000000000000006E-2</v>
      </c>
      <c r="F1230" t="s">
        <v>4195</v>
      </c>
      <c r="G1230">
        <v>0.19600000000000001</v>
      </c>
      <c r="H1230" t="s">
        <v>17</v>
      </c>
      <c r="I1230">
        <v>8.7499999999999994E-2</v>
      </c>
      <c r="J1230">
        <v>3.5000000000000003E-2</v>
      </c>
      <c r="K1230">
        <v>6.4000000000000001E-2</v>
      </c>
      <c r="L1230" t="s">
        <v>4200</v>
      </c>
      <c r="M1230">
        <v>4</v>
      </c>
    </row>
    <row r="1231" spans="1:13" x14ac:dyDescent="0.3">
      <c r="A1231" t="s">
        <v>1242</v>
      </c>
      <c r="B1231" t="s">
        <v>17</v>
      </c>
      <c r="C1231">
        <v>0.36499999999999999</v>
      </c>
      <c r="D1231">
        <v>0.27</v>
      </c>
      <c r="E1231">
        <v>8.5000000000000006E-2</v>
      </c>
      <c r="F1231" t="s">
        <v>4196</v>
      </c>
      <c r="G1231">
        <v>0.1875</v>
      </c>
      <c r="H1231" t="s">
        <v>4197</v>
      </c>
      <c r="I1231">
        <v>8.1000000000000003E-2</v>
      </c>
      <c r="J1231">
        <v>4.2000000000000003E-2</v>
      </c>
      <c r="K1231">
        <v>5.8000000000000003E-2</v>
      </c>
      <c r="L1231" t="s">
        <v>4202</v>
      </c>
      <c r="M1231">
        <v>6</v>
      </c>
    </row>
    <row r="1232" spans="1:13" x14ac:dyDescent="0.3">
      <c r="A1232" t="s">
        <v>1243</v>
      </c>
      <c r="B1232" t="s">
        <v>17</v>
      </c>
      <c r="C1232">
        <v>0.36499999999999999</v>
      </c>
      <c r="D1232">
        <v>0.27</v>
      </c>
      <c r="E1232">
        <v>8.5000000000000006E-2</v>
      </c>
      <c r="F1232" t="s">
        <v>4194</v>
      </c>
      <c r="G1232">
        <v>0.19600000000000001</v>
      </c>
      <c r="H1232" t="s">
        <v>4198</v>
      </c>
      <c r="I1232">
        <v>8.2500000000000004E-2</v>
      </c>
      <c r="J1232">
        <v>3.7499999999999999E-2</v>
      </c>
      <c r="K1232">
        <v>0.06</v>
      </c>
      <c r="L1232" t="s">
        <v>4202</v>
      </c>
      <c r="M1232">
        <v>7</v>
      </c>
    </row>
    <row r="1233" spans="1:13" x14ac:dyDescent="0.3">
      <c r="A1233" t="s">
        <v>1244</v>
      </c>
      <c r="B1233" t="s">
        <v>17</v>
      </c>
      <c r="C1233">
        <v>0.36499999999999999</v>
      </c>
      <c r="D1233">
        <v>0.26500000000000001</v>
      </c>
      <c r="E1233">
        <v>8.5000000000000006E-2</v>
      </c>
      <c r="F1233" t="s">
        <v>4195</v>
      </c>
      <c r="G1233">
        <v>0.21299999999999999</v>
      </c>
      <c r="H1233" t="s">
        <v>4197</v>
      </c>
      <c r="I1233">
        <v>9.4500000000000001E-2</v>
      </c>
      <c r="J1233">
        <v>4.9000000000000002E-2</v>
      </c>
      <c r="K1233">
        <v>0.06</v>
      </c>
      <c r="L1233" t="s">
        <v>4205</v>
      </c>
      <c r="M1233">
        <v>7</v>
      </c>
    </row>
    <row r="1234" spans="1:13" x14ac:dyDescent="0.3">
      <c r="A1234" t="s">
        <v>1245</v>
      </c>
      <c r="B1234" t="s">
        <v>17</v>
      </c>
      <c r="C1234">
        <v>0.37</v>
      </c>
      <c r="D1234">
        <v>0.28999999999999998</v>
      </c>
      <c r="E1234">
        <v>0.09</v>
      </c>
      <c r="F1234" t="s">
        <v>4196</v>
      </c>
      <c r="G1234">
        <v>0.2445</v>
      </c>
      <c r="H1234" t="s">
        <v>4199</v>
      </c>
      <c r="I1234">
        <v>8.8999999999999996E-2</v>
      </c>
      <c r="J1234">
        <v>6.5500000000000003E-2</v>
      </c>
      <c r="K1234">
        <v>7.4999999999999997E-2</v>
      </c>
      <c r="L1234" t="s">
        <v>4200</v>
      </c>
      <c r="M1234">
        <v>7</v>
      </c>
    </row>
    <row r="1235" spans="1:13" x14ac:dyDescent="0.3">
      <c r="A1235" t="s">
        <v>1246</v>
      </c>
      <c r="B1235" t="s">
        <v>17</v>
      </c>
      <c r="C1235">
        <v>0.37</v>
      </c>
      <c r="D1235">
        <v>0.28000000000000003</v>
      </c>
      <c r="E1235">
        <v>8.5000000000000006E-2</v>
      </c>
      <c r="F1235" t="s">
        <v>4194</v>
      </c>
      <c r="G1235">
        <v>0.217</v>
      </c>
      <c r="H1235" t="s">
        <v>4197</v>
      </c>
      <c r="I1235">
        <v>0.1095</v>
      </c>
      <c r="J1235">
        <v>3.5000000000000003E-2</v>
      </c>
      <c r="K1235">
        <v>6.2E-2</v>
      </c>
      <c r="L1235" t="s">
        <v>4205</v>
      </c>
      <c r="M1235">
        <v>6</v>
      </c>
    </row>
    <row r="1236" spans="1:13" x14ac:dyDescent="0.3">
      <c r="A1236" t="s">
        <v>1247</v>
      </c>
      <c r="B1236" t="s">
        <v>17</v>
      </c>
      <c r="C1236">
        <v>0.375</v>
      </c>
      <c r="D1236">
        <v>0.28999999999999998</v>
      </c>
      <c r="E1236">
        <v>9.5000000000000001E-2</v>
      </c>
      <c r="F1236" t="s">
        <v>4195</v>
      </c>
      <c r="G1236">
        <v>0.21299999999999999</v>
      </c>
      <c r="H1236" t="s">
        <v>4199</v>
      </c>
      <c r="I1236">
        <v>9.6000000000000002E-2</v>
      </c>
      <c r="J1236">
        <v>4.1000000000000002E-2</v>
      </c>
      <c r="K1236">
        <v>6.0999999999999999E-2</v>
      </c>
      <c r="L1236" t="s">
        <v>4201</v>
      </c>
      <c r="M1236">
        <v>5</v>
      </c>
    </row>
    <row r="1237" spans="1:13" x14ac:dyDescent="0.3">
      <c r="A1237" t="s">
        <v>1248</v>
      </c>
      <c r="B1237" t="s">
        <v>17</v>
      </c>
      <c r="C1237">
        <v>0.375</v>
      </c>
      <c r="D1237">
        <v>0.28999999999999998</v>
      </c>
      <c r="E1237">
        <v>8.5000000000000006E-2</v>
      </c>
      <c r="F1237" t="s">
        <v>4196</v>
      </c>
      <c r="G1237">
        <v>0.23849999999999999</v>
      </c>
      <c r="H1237" t="s">
        <v>4199</v>
      </c>
      <c r="I1237">
        <v>0.11799999999999999</v>
      </c>
      <c r="J1237">
        <v>4.4999999999999998E-2</v>
      </c>
      <c r="K1237">
        <v>6.9500000000000006E-2</v>
      </c>
      <c r="L1237" t="s">
        <v>4201</v>
      </c>
      <c r="M1237">
        <v>7</v>
      </c>
    </row>
    <row r="1238" spans="1:13" x14ac:dyDescent="0.3">
      <c r="A1238" t="s">
        <v>1249</v>
      </c>
      <c r="B1238" t="s">
        <v>17</v>
      </c>
      <c r="C1238">
        <v>0.375</v>
      </c>
      <c r="D1238">
        <v>0.27500000000000002</v>
      </c>
      <c r="E1238">
        <v>0.09</v>
      </c>
      <c r="F1238" t="s">
        <v>4195</v>
      </c>
      <c r="G1238">
        <v>0.218</v>
      </c>
      <c r="H1238" t="s">
        <v>14</v>
      </c>
      <c r="I1238">
        <v>9.2999999999999999E-2</v>
      </c>
      <c r="J1238">
        <v>4.0500000000000001E-2</v>
      </c>
      <c r="K1238">
        <v>7.5499999999999998E-2</v>
      </c>
      <c r="L1238" t="s">
        <v>4203</v>
      </c>
      <c r="M1238">
        <v>6</v>
      </c>
    </row>
    <row r="1239" spans="1:13" x14ac:dyDescent="0.3">
      <c r="A1239" t="s">
        <v>1250</v>
      </c>
      <c r="B1239" t="s">
        <v>17</v>
      </c>
      <c r="C1239">
        <v>0.375</v>
      </c>
      <c r="D1239">
        <v>0.27500000000000002</v>
      </c>
      <c r="E1239">
        <v>9.5000000000000001E-2</v>
      </c>
      <c r="F1239" t="s">
        <v>4193</v>
      </c>
      <c r="G1239">
        <v>0.2465</v>
      </c>
      <c r="H1239" t="s">
        <v>17</v>
      </c>
      <c r="I1239">
        <v>0.11</v>
      </c>
      <c r="J1239">
        <v>4.1500000000000002E-2</v>
      </c>
      <c r="K1239">
        <v>7.7499999999999999E-2</v>
      </c>
      <c r="L1239" t="s">
        <v>4204</v>
      </c>
      <c r="M1239">
        <v>6</v>
      </c>
    </row>
    <row r="1240" spans="1:13" x14ac:dyDescent="0.3">
      <c r="A1240" t="s">
        <v>1251</v>
      </c>
      <c r="B1240" t="s">
        <v>17</v>
      </c>
      <c r="C1240">
        <v>0.375</v>
      </c>
      <c r="D1240">
        <v>0.28000000000000003</v>
      </c>
      <c r="E1240">
        <v>0.08</v>
      </c>
      <c r="F1240" t="s">
        <v>4193</v>
      </c>
      <c r="G1240">
        <v>0.20250000000000001</v>
      </c>
      <c r="H1240" t="s">
        <v>14</v>
      </c>
      <c r="I1240">
        <v>8.2500000000000004E-2</v>
      </c>
      <c r="J1240">
        <v>4.8000000000000001E-2</v>
      </c>
      <c r="K1240">
        <v>6.5000000000000002E-2</v>
      </c>
      <c r="L1240" t="s">
        <v>4202</v>
      </c>
      <c r="M1240">
        <v>8</v>
      </c>
    </row>
    <row r="1241" spans="1:13" x14ac:dyDescent="0.3">
      <c r="A1241" t="s">
        <v>1252</v>
      </c>
      <c r="B1241" t="s">
        <v>17</v>
      </c>
      <c r="C1241">
        <v>0.375</v>
      </c>
      <c r="D1241">
        <v>0.27</v>
      </c>
      <c r="E1241">
        <v>8.5000000000000006E-2</v>
      </c>
      <c r="F1241" t="s">
        <v>4193</v>
      </c>
      <c r="G1241">
        <v>0.218</v>
      </c>
      <c r="H1241" t="s">
        <v>4198</v>
      </c>
      <c r="I1241">
        <v>9.4500000000000001E-2</v>
      </c>
      <c r="J1241">
        <v>3.9E-2</v>
      </c>
      <c r="K1241">
        <v>7.0000000000000007E-2</v>
      </c>
      <c r="L1241" t="s">
        <v>4201</v>
      </c>
      <c r="M1241">
        <v>7</v>
      </c>
    </row>
    <row r="1242" spans="1:13" x14ac:dyDescent="0.3">
      <c r="A1242" t="s">
        <v>1253</v>
      </c>
      <c r="B1242" t="s">
        <v>17</v>
      </c>
      <c r="C1242">
        <v>0.38</v>
      </c>
      <c r="D1242">
        <v>0.27500000000000002</v>
      </c>
      <c r="E1242">
        <v>0.11</v>
      </c>
      <c r="F1242" t="s">
        <v>4195</v>
      </c>
      <c r="G1242">
        <v>0.25600000000000001</v>
      </c>
      <c r="H1242" t="s">
        <v>4198</v>
      </c>
      <c r="I1242">
        <v>0.11</v>
      </c>
      <c r="J1242">
        <v>5.3499999999999999E-2</v>
      </c>
      <c r="K1242">
        <v>7.5499999999999998E-2</v>
      </c>
      <c r="L1242" t="s">
        <v>4205</v>
      </c>
      <c r="M1242">
        <v>6</v>
      </c>
    </row>
    <row r="1243" spans="1:13" x14ac:dyDescent="0.3">
      <c r="A1243" t="s">
        <v>1254</v>
      </c>
      <c r="B1243" t="s">
        <v>17</v>
      </c>
      <c r="C1243">
        <v>0.38</v>
      </c>
      <c r="D1243">
        <v>0.27</v>
      </c>
      <c r="E1243">
        <v>0.08</v>
      </c>
      <c r="F1243" t="s">
        <v>4195</v>
      </c>
      <c r="G1243">
        <v>0.21049999999999999</v>
      </c>
      <c r="H1243" t="s">
        <v>17</v>
      </c>
      <c r="I1243">
        <v>8.6499999999999994E-2</v>
      </c>
      <c r="J1243">
        <v>4.2000000000000003E-2</v>
      </c>
      <c r="K1243">
        <v>7.0000000000000007E-2</v>
      </c>
      <c r="L1243" t="s">
        <v>11</v>
      </c>
      <c r="M1243">
        <v>8</v>
      </c>
    </row>
    <row r="1244" spans="1:13" x14ac:dyDescent="0.3">
      <c r="A1244" t="s">
        <v>1255</v>
      </c>
      <c r="B1244" t="s">
        <v>17</v>
      </c>
      <c r="C1244">
        <v>0.38500000000000001</v>
      </c>
      <c r="D1244">
        <v>0.28999999999999998</v>
      </c>
      <c r="E1244">
        <v>0.09</v>
      </c>
      <c r="F1244" t="s">
        <v>4193</v>
      </c>
      <c r="G1244">
        <v>0.26150000000000001</v>
      </c>
      <c r="H1244" t="s">
        <v>4198</v>
      </c>
      <c r="I1244">
        <v>0.111</v>
      </c>
      <c r="J1244">
        <v>5.9499999999999997E-2</v>
      </c>
      <c r="K1244">
        <v>7.4499999999999997E-2</v>
      </c>
      <c r="L1244" t="s">
        <v>4202</v>
      </c>
      <c r="M1244">
        <v>9</v>
      </c>
    </row>
    <row r="1245" spans="1:13" x14ac:dyDescent="0.3">
      <c r="A1245" t="s">
        <v>1256</v>
      </c>
      <c r="B1245" t="s">
        <v>17</v>
      </c>
      <c r="C1245">
        <v>0.38500000000000001</v>
      </c>
      <c r="D1245">
        <v>0.28000000000000003</v>
      </c>
      <c r="E1245">
        <v>8.5000000000000006E-2</v>
      </c>
      <c r="F1245" t="s">
        <v>4196</v>
      </c>
      <c r="G1245">
        <v>0.2175</v>
      </c>
      <c r="H1245" t="s">
        <v>14</v>
      </c>
      <c r="I1245">
        <v>9.7000000000000003E-2</v>
      </c>
      <c r="J1245">
        <v>3.7999999999999999E-2</v>
      </c>
      <c r="K1245">
        <v>6.7000000000000004E-2</v>
      </c>
      <c r="L1245" t="s">
        <v>4203</v>
      </c>
      <c r="M1245">
        <v>8</v>
      </c>
    </row>
    <row r="1246" spans="1:13" x14ac:dyDescent="0.3">
      <c r="A1246" t="s">
        <v>1257</v>
      </c>
      <c r="B1246" t="s">
        <v>17</v>
      </c>
      <c r="C1246">
        <v>0.38500000000000001</v>
      </c>
      <c r="D1246">
        <v>0.3</v>
      </c>
      <c r="E1246">
        <v>9.5000000000000001E-2</v>
      </c>
      <c r="F1246" t="s">
        <v>4195</v>
      </c>
      <c r="G1246">
        <v>0.30199999999999999</v>
      </c>
      <c r="H1246" t="s">
        <v>17</v>
      </c>
      <c r="I1246">
        <v>0.152</v>
      </c>
      <c r="J1246">
        <v>6.1499999999999999E-2</v>
      </c>
      <c r="K1246">
        <v>7.3499999999999996E-2</v>
      </c>
      <c r="L1246" t="s">
        <v>4202</v>
      </c>
      <c r="M1246">
        <v>7</v>
      </c>
    </row>
    <row r="1247" spans="1:13" x14ac:dyDescent="0.3">
      <c r="A1247" t="s">
        <v>1258</v>
      </c>
      <c r="B1247" t="s">
        <v>17</v>
      </c>
      <c r="C1247">
        <v>0.38500000000000001</v>
      </c>
      <c r="D1247">
        <v>0.28000000000000003</v>
      </c>
      <c r="E1247">
        <v>0.09</v>
      </c>
      <c r="F1247" t="s">
        <v>4193</v>
      </c>
      <c r="G1247">
        <v>0.22800000000000001</v>
      </c>
      <c r="H1247" t="s">
        <v>17</v>
      </c>
      <c r="I1247">
        <v>0.10249999999999999</v>
      </c>
      <c r="J1247">
        <v>4.2000000000000003E-2</v>
      </c>
      <c r="K1247">
        <v>6.5500000000000003E-2</v>
      </c>
      <c r="L1247" t="s">
        <v>4203</v>
      </c>
      <c r="M1247">
        <v>5</v>
      </c>
    </row>
    <row r="1248" spans="1:13" x14ac:dyDescent="0.3">
      <c r="A1248" t="s">
        <v>1259</v>
      </c>
      <c r="B1248" t="s">
        <v>17</v>
      </c>
      <c r="C1248">
        <v>0.39</v>
      </c>
      <c r="D1248">
        <v>0.3</v>
      </c>
      <c r="E1248">
        <v>9.5000000000000001E-2</v>
      </c>
      <c r="F1248" t="s">
        <v>4193</v>
      </c>
      <c r="G1248">
        <v>0.32650000000000001</v>
      </c>
      <c r="H1248" t="s">
        <v>17</v>
      </c>
      <c r="I1248">
        <v>0.16650000000000001</v>
      </c>
      <c r="J1248">
        <v>5.7500000000000002E-2</v>
      </c>
      <c r="K1248">
        <v>8.8999999999999996E-2</v>
      </c>
      <c r="L1248" t="s">
        <v>4206</v>
      </c>
      <c r="M1248">
        <v>7</v>
      </c>
    </row>
    <row r="1249" spans="1:13" x14ac:dyDescent="0.3">
      <c r="A1249" t="s">
        <v>1260</v>
      </c>
      <c r="B1249" t="s">
        <v>17</v>
      </c>
      <c r="C1249">
        <v>0.39500000000000002</v>
      </c>
      <c r="D1249">
        <v>0.30499999999999999</v>
      </c>
      <c r="E1249">
        <v>0.105</v>
      </c>
      <c r="F1249" t="s">
        <v>4194</v>
      </c>
      <c r="G1249">
        <v>0.28399999999999997</v>
      </c>
      <c r="H1249" t="s">
        <v>4199</v>
      </c>
      <c r="I1249">
        <v>0.1135</v>
      </c>
      <c r="J1249">
        <v>5.9499999999999997E-2</v>
      </c>
      <c r="K1249">
        <v>9.4500000000000001E-2</v>
      </c>
      <c r="L1249" t="s">
        <v>4203</v>
      </c>
      <c r="M1249">
        <v>8</v>
      </c>
    </row>
    <row r="1250" spans="1:13" x14ac:dyDescent="0.3">
      <c r="A1250" t="s">
        <v>1261</v>
      </c>
      <c r="B1250" t="s">
        <v>17</v>
      </c>
      <c r="C1250">
        <v>0.39500000000000002</v>
      </c>
      <c r="D1250">
        <v>0.29499999999999998</v>
      </c>
      <c r="E1250">
        <v>9.5000000000000001E-2</v>
      </c>
      <c r="F1250" t="s">
        <v>4193</v>
      </c>
      <c r="G1250">
        <v>0.27250000000000002</v>
      </c>
      <c r="H1250" t="s">
        <v>17</v>
      </c>
      <c r="I1250">
        <v>0.115</v>
      </c>
      <c r="J1250">
        <v>6.25E-2</v>
      </c>
      <c r="K1250">
        <v>8.5000000000000006E-2</v>
      </c>
      <c r="L1250" t="s">
        <v>4200</v>
      </c>
      <c r="M1250">
        <v>8</v>
      </c>
    </row>
    <row r="1251" spans="1:13" x14ac:dyDescent="0.3">
      <c r="A1251" t="s">
        <v>1262</v>
      </c>
      <c r="B1251" t="s">
        <v>17</v>
      </c>
      <c r="C1251">
        <v>0.39500000000000002</v>
      </c>
      <c r="D1251">
        <v>0.27</v>
      </c>
      <c r="E1251">
        <v>0.1</v>
      </c>
      <c r="F1251" t="s">
        <v>4193</v>
      </c>
      <c r="G1251">
        <v>0.29849999999999999</v>
      </c>
      <c r="H1251" t="s">
        <v>4198</v>
      </c>
      <c r="I1251">
        <v>0.14449999999999999</v>
      </c>
      <c r="J1251">
        <v>6.0999999999999999E-2</v>
      </c>
      <c r="K1251">
        <v>8.2000000000000003E-2</v>
      </c>
      <c r="L1251" t="s">
        <v>4204</v>
      </c>
      <c r="M1251">
        <v>5</v>
      </c>
    </row>
    <row r="1252" spans="1:13" x14ac:dyDescent="0.3">
      <c r="A1252" t="s">
        <v>1263</v>
      </c>
      <c r="B1252" t="s">
        <v>17</v>
      </c>
      <c r="C1252">
        <v>0.4</v>
      </c>
      <c r="D1252">
        <v>0.28999999999999998</v>
      </c>
      <c r="E1252">
        <v>0.1</v>
      </c>
      <c r="F1252" t="s">
        <v>4193</v>
      </c>
      <c r="G1252">
        <v>0.26750000000000002</v>
      </c>
      <c r="H1252" t="s">
        <v>4197</v>
      </c>
      <c r="I1252">
        <v>0.1205</v>
      </c>
      <c r="J1252">
        <v>6.0499999999999998E-2</v>
      </c>
      <c r="K1252">
        <v>7.6499999999999999E-2</v>
      </c>
      <c r="L1252" t="s">
        <v>4204</v>
      </c>
      <c r="M1252">
        <v>5</v>
      </c>
    </row>
    <row r="1253" spans="1:13" x14ac:dyDescent="0.3">
      <c r="A1253" t="s">
        <v>1264</v>
      </c>
      <c r="B1253" t="s">
        <v>17</v>
      </c>
      <c r="C1253">
        <v>0.40500000000000003</v>
      </c>
      <c r="D1253">
        <v>0.28499999999999998</v>
      </c>
      <c r="E1253">
        <v>0.09</v>
      </c>
      <c r="F1253" t="s">
        <v>4196</v>
      </c>
      <c r="G1253">
        <v>0.26450000000000001</v>
      </c>
      <c r="H1253" t="s">
        <v>4199</v>
      </c>
      <c r="I1253">
        <v>0.1265</v>
      </c>
      <c r="J1253">
        <v>5.0500000000000003E-2</v>
      </c>
      <c r="K1253">
        <v>7.4999999999999997E-2</v>
      </c>
      <c r="L1253" t="s">
        <v>4200</v>
      </c>
      <c r="M1253">
        <v>6</v>
      </c>
    </row>
    <row r="1254" spans="1:13" x14ac:dyDescent="0.3">
      <c r="A1254" t="s">
        <v>1265</v>
      </c>
      <c r="B1254" t="s">
        <v>17</v>
      </c>
      <c r="C1254">
        <v>0.41</v>
      </c>
      <c r="D1254">
        <v>0.33500000000000002</v>
      </c>
      <c r="E1254">
        <v>0.11</v>
      </c>
      <c r="F1254" t="s">
        <v>4196</v>
      </c>
      <c r="G1254">
        <v>0.33</v>
      </c>
      <c r="H1254" t="s">
        <v>4197</v>
      </c>
      <c r="I1254">
        <v>0.157</v>
      </c>
      <c r="J1254">
        <v>7.0499999999999993E-2</v>
      </c>
      <c r="K1254">
        <v>0.17</v>
      </c>
      <c r="L1254" t="s">
        <v>4205</v>
      </c>
      <c r="M1254">
        <v>7</v>
      </c>
    </row>
    <row r="1255" spans="1:13" x14ac:dyDescent="0.3">
      <c r="A1255" t="s">
        <v>1266</v>
      </c>
      <c r="B1255" t="s">
        <v>17</v>
      </c>
      <c r="C1255">
        <v>0.42</v>
      </c>
      <c r="D1255">
        <v>0.30499999999999999</v>
      </c>
      <c r="E1255">
        <v>0.09</v>
      </c>
      <c r="F1255" t="s">
        <v>4195</v>
      </c>
      <c r="G1255">
        <v>0.32800000000000001</v>
      </c>
      <c r="H1255" t="s">
        <v>4197</v>
      </c>
      <c r="I1255">
        <v>0.16800000000000001</v>
      </c>
      <c r="J1255">
        <v>6.1499999999999999E-2</v>
      </c>
      <c r="K1255">
        <v>8.2000000000000003E-2</v>
      </c>
      <c r="L1255" t="s">
        <v>11</v>
      </c>
      <c r="M1255">
        <v>6</v>
      </c>
    </row>
    <row r="1256" spans="1:13" x14ac:dyDescent="0.3">
      <c r="A1256" t="s">
        <v>1267</v>
      </c>
      <c r="B1256" t="s">
        <v>17</v>
      </c>
      <c r="C1256">
        <v>0.42499999999999999</v>
      </c>
      <c r="D1256">
        <v>0.32500000000000001</v>
      </c>
      <c r="E1256">
        <v>0.11</v>
      </c>
      <c r="F1256" t="s">
        <v>4195</v>
      </c>
      <c r="G1256">
        <v>0.33350000000000002</v>
      </c>
      <c r="H1256" t="s">
        <v>14</v>
      </c>
      <c r="I1256">
        <v>0.17299999999999999</v>
      </c>
      <c r="J1256">
        <v>4.4999999999999998E-2</v>
      </c>
      <c r="K1256">
        <v>0.1</v>
      </c>
      <c r="L1256" t="s">
        <v>4206</v>
      </c>
      <c r="M1256">
        <v>7</v>
      </c>
    </row>
    <row r="1257" spans="1:13" x14ac:dyDescent="0.3">
      <c r="A1257" t="s">
        <v>1268</v>
      </c>
      <c r="B1257" t="s">
        <v>17</v>
      </c>
      <c r="C1257">
        <v>0.42499999999999999</v>
      </c>
      <c r="D1257">
        <v>0.32</v>
      </c>
      <c r="E1257">
        <v>0.1</v>
      </c>
      <c r="F1257" t="s">
        <v>4193</v>
      </c>
      <c r="G1257">
        <v>0.30549999999999999</v>
      </c>
      <c r="H1257" t="s">
        <v>4199</v>
      </c>
      <c r="I1257">
        <v>0.126</v>
      </c>
      <c r="J1257">
        <v>0.06</v>
      </c>
      <c r="K1257">
        <v>0.106</v>
      </c>
      <c r="L1257" t="s">
        <v>4202</v>
      </c>
      <c r="M1257">
        <v>7</v>
      </c>
    </row>
    <row r="1258" spans="1:13" x14ac:dyDescent="0.3">
      <c r="A1258" t="s">
        <v>1269</v>
      </c>
      <c r="B1258" t="s">
        <v>17</v>
      </c>
      <c r="C1258">
        <v>0.42499999999999999</v>
      </c>
      <c r="D1258">
        <v>0.31</v>
      </c>
      <c r="E1258">
        <v>0.09</v>
      </c>
      <c r="F1258" t="s">
        <v>4195</v>
      </c>
      <c r="G1258">
        <v>0.30099999999999999</v>
      </c>
      <c r="H1258" t="s">
        <v>4197</v>
      </c>
      <c r="I1258">
        <v>0.13850000000000001</v>
      </c>
      <c r="J1258">
        <v>6.5000000000000002E-2</v>
      </c>
      <c r="K1258">
        <v>0.08</v>
      </c>
      <c r="L1258" t="s">
        <v>4205</v>
      </c>
      <c r="M1258">
        <v>7</v>
      </c>
    </row>
    <row r="1259" spans="1:13" x14ac:dyDescent="0.3">
      <c r="A1259" t="s">
        <v>1270</v>
      </c>
      <c r="B1259" t="s">
        <v>17</v>
      </c>
      <c r="C1259">
        <v>0.43</v>
      </c>
      <c r="D1259">
        <v>0.34</v>
      </c>
      <c r="E1259">
        <v>0</v>
      </c>
      <c r="F1259" t="s">
        <v>4193</v>
      </c>
      <c r="G1259">
        <v>0.42799999999999999</v>
      </c>
      <c r="H1259" t="s">
        <v>4197</v>
      </c>
      <c r="I1259">
        <v>0.20649999999999999</v>
      </c>
      <c r="J1259">
        <v>8.5999999999999993E-2</v>
      </c>
      <c r="K1259">
        <v>0.115</v>
      </c>
      <c r="L1259" t="s">
        <v>4203</v>
      </c>
      <c r="M1259">
        <v>8</v>
      </c>
    </row>
    <row r="1260" spans="1:13" x14ac:dyDescent="0.3">
      <c r="A1260" t="s">
        <v>1271</v>
      </c>
      <c r="B1260" t="s">
        <v>17</v>
      </c>
      <c r="C1260">
        <v>0.43</v>
      </c>
      <c r="D1260">
        <v>0.315</v>
      </c>
      <c r="E1260">
        <v>9.5000000000000001E-2</v>
      </c>
      <c r="F1260" t="s">
        <v>4194</v>
      </c>
      <c r="G1260">
        <v>0.378</v>
      </c>
      <c r="H1260" t="s">
        <v>4197</v>
      </c>
      <c r="I1260">
        <v>0.17499999999999999</v>
      </c>
      <c r="J1260">
        <v>0.08</v>
      </c>
      <c r="K1260">
        <v>0.1045</v>
      </c>
      <c r="L1260" t="s">
        <v>11</v>
      </c>
      <c r="M1260">
        <v>8</v>
      </c>
    </row>
    <row r="1261" spans="1:13" x14ac:dyDescent="0.3">
      <c r="A1261" t="s">
        <v>1272</v>
      </c>
      <c r="B1261" t="s">
        <v>17</v>
      </c>
      <c r="C1261">
        <v>0.435</v>
      </c>
      <c r="D1261">
        <v>0.315</v>
      </c>
      <c r="E1261">
        <v>0.11</v>
      </c>
      <c r="F1261" t="s">
        <v>4193</v>
      </c>
      <c r="G1261">
        <v>0.36849999999999999</v>
      </c>
      <c r="H1261" t="s">
        <v>4199</v>
      </c>
      <c r="I1261">
        <v>0.1615</v>
      </c>
      <c r="J1261">
        <v>7.1499999999999994E-2</v>
      </c>
      <c r="K1261">
        <v>0.12</v>
      </c>
      <c r="L1261" t="s">
        <v>4202</v>
      </c>
      <c r="M1261">
        <v>7</v>
      </c>
    </row>
    <row r="1262" spans="1:13" x14ac:dyDescent="0.3">
      <c r="A1262" t="s">
        <v>1273</v>
      </c>
      <c r="B1262" t="s">
        <v>17</v>
      </c>
      <c r="C1262">
        <v>0.44</v>
      </c>
      <c r="D1262">
        <v>0.34</v>
      </c>
      <c r="E1262">
        <v>0.12</v>
      </c>
      <c r="F1262" t="s">
        <v>4195</v>
      </c>
      <c r="G1262">
        <v>0.438</v>
      </c>
      <c r="H1262" t="s">
        <v>14</v>
      </c>
      <c r="I1262">
        <v>0.21149999999999999</v>
      </c>
      <c r="J1262">
        <v>8.3000000000000004E-2</v>
      </c>
      <c r="K1262">
        <v>0.12</v>
      </c>
      <c r="L1262" t="s">
        <v>4205</v>
      </c>
      <c r="M1262">
        <v>9</v>
      </c>
    </row>
    <row r="1263" spans="1:13" x14ac:dyDescent="0.3">
      <c r="A1263" t="s">
        <v>1274</v>
      </c>
      <c r="B1263" t="s">
        <v>17</v>
      </c>
      <c r="C1263">
        <v>0.45</v>
      </c>
      <c r="D1263">
        <v>0.33</v>
      </c>
      <c r="E1263">
        <v>0.105</v>
      </c>
      <c r="F1263" t="s">
        <v>4195</v>
      </c>
      <c r="G1263">
        <v>0.44800000000000001</v>
      </c>
      <c r="H1263" t="s">
        <v>4199</v>
      </c>
      <c r="I1263">
        <v>0.20799999999999999</v>
      </c>
      <c r="J1263">
        <v>8.8999999999999996E-2</v>
      </c>
      <c r="K1263">
        <v>0.12</v>
      </c>
      <c r="L1263" t="s">
        <v>4200</v>
      </c>
      <c r="M1263">
        <v>9</v>
      </c>
    </row>
    <row r="1264" spans="1:13" x14ac:dyDescent="0.3">
      <c r="A1264" t="s">
        <v>1275</v>
      </c>
      <c r="B1264" t="s">
        <v>17</v>
      </c>
      <c r="C1264">
        <v>0.45500000000000002</v>
      </c>
      <c r="D1264">
        <v>0.34499999999999997</v>
      </c>
      <c r="E1264">
        <v>0.105</v>
      </c>
      <c r="F1264" t="s">
        <v>4193</v>
      </c>
      <c r="G1264">
        <v>0.40050000000000002</v>
      </c>
      <c r="H1264" t="s">
        <v>17</v>
      </c>
      <c r="I1264">
        <v>0.16400000000000001</v>
      </c>
      <c r="J1264">
        <v>7.5499999999999998E-2</v>
      </c>
      <c r="K1264">
        <v>0.126</v>
      </c>
      <c r="L1264" t="s">
        <v>4203</v>
      </c>
      <c r="M1264">
        <v>8</v>
      </c>
    </row>
    <row r="1265" spans="1:13" x14ac:dyDescent="0.3">
      <c r="A1265" t="s">
        <v>1276</v>
      </c>
      <c r="B1265" t="s">
        <v>14</v>
      </c>
      <c r="C1265">
        <v>0.45500000000000002</v>
      </c>
      <c r="D1265">
        <v>0.36499999999999999</v>
      </c>
      <c r="E1265">
        <v>0.115</v>
      </c>
      <c r="F1265" t="s">
        <v>4196</v>
      </c>
      <c r="G1265">
        <v>0.43049999999999999</v>
      </c>
      <c r="H1265" t="s">
        <v>17</v>
      </c>
      <c r="I1265">
        <v>0.184</v>
      </c>
      <c r="J1265">
        <v>0.108</v>
      </c>
      <c r="K1265">
        <v>0.1245</v>
      </c>
      <c r="L1265" t="s">
        <v>4201</v>
      </c>
      <c r="M1265">
        <v>8</v>
      </c>
    </row>
    <row r="1266" spans="1:13" x14ac:dyDescent="0.3">
      <c r="A1266" t="s">
        <v>1277</v>
      </c>
      <c r="B1266" t="s">
        <v>17</v>
      </c>
      <c r="C1266">
        <v>0.45500000000000002</v>
      </c>
      <c r="D1266">
        <v>0.33</v>
      </c>
      <c r="E1266">
        <v>0.1</v>
      </c>
      <c r="F1266" t="s">
        <v>4194</v>
      </c>
      <c r="G1266">
        <v>0.372</v>
      </c>
      <c r="H1266" t="s">
        <v>4199</v>
      </c>
      <c r="I1266">
        <v>0.35799999999999998</v>
      </c>
      <c r="J1266">
        <v>7.7499999999999999E-2</v>
      </c>
      <c r="K1266">
        <v>0.11</v>
      </c>
      <c r="L1266" t="s">
        <v>4204</v>
      </c>
      <c r="M1266">
        <v>8</v>
      </c>
    </row>
    <row r="1267" spans="1:13" x14ac:dyDescent="0.3">
      <c r="A1267" t="s">
        <v>1278</v>
      </c>
      <c r="B1267" t="s">
        <v>17</v>
      </c>
      <c r="C1267">
        <v>0.46</v>
      </c>
      <c r="D1267">
        <v>0.36</v>
      </c>
      <c r="E1267">
        <v>0.105</v>
      </c>
      <c r="F1267" t="s">
        <v>4196</v>
      </c>
      <c r="G1267">
        <v>0.46600000000000003</v>
      </c>
      <c r="H1267" t="s">
        <v>14</v>
      </c>
      <c r="I1267">
        <v>0.2225</v>
      </c>
      <c r="J1267">
        <v>9.9000000000000005E-2</v>
      </c>
      <c r="K1267">
        <v>0.11</v>
      </c>
      <c r="L1267" t="s">
        <v>11</v>
      </c>
      <c r="M1267">
        <v>7</v>
      </c>
    </row>
    <row r="1268" spans="1:13" x14ac:dyDescent="0.3">
      <c r="A1268" t="s">
        <v>1279</v>
      </c>
      <c r="B1268" t="s">
        <v>17</v>
      </c>
      <c r="C1268">
        <v>0.46</v>
      </c>
      <c r="D1268">
        <v>0.35</v>
      </c>
      <c r="E1268">
        <v>0.105</v>
      </c>
      <c r="F1268" t="s">
        <v>4193</v>
      </c>
      <c r="G1268">
        <v>0.3705</v>
      </c>
      <c r="H1268" t="s">
        <v>4199</v>
      </c>
      <c r="I1268">
        <v>0.1575</v>
      </c>
      <c r="J1268">
        <v>7.6999999999999999E-2</v>
      </c>
      <c r="K1268">
        <v>0.114</v>
      </c>
      <c r="L1268" t="s">
        <v>4203</v>
      </c>
      <c r="M1268">
        <v>9</v>
      </c>
    </row>
    <row r="1269" spans="1:13" x14ac:dyDescent="0.3">
      <c r="A1269" t="s">
        <v>1280</v>
      </c>
      <c r="B1269" t="s">
        <v>14</v>
      </c>
      <c r="C1269">
        <v>0.46</v>
      </c>
      <c r="D1269">
        <v>0.36499999999999999</v>
      </c>
      <c r="E1269">
        <v>0.125</v>
      </c>
      <c r="F1269" t="s">
        <v>4194</v>
      </c>
      <c r="G1269">
        <v>0.47849999999999998</v>
      </c>
      <c r="H1269" t="s">
        <v>17</v>
      </c>
      <c r="I1269">
        <v>0.20599999999999999</v>
      </c>
      <c r="J1269">
        <v>0.1045</v>
      </c>
      <c r="K1269">
        <v>0.14099999999999999</v>
      </c>
      <c r="L1269" t="s">
        <v>4206</v>
      </c>
      <c r="M1269">
        <v>8</v>
      </c>
    </row>
    <row r="1270" spans="1:13" x14ac:dyDescent="0.3">
      <c r="A1270" t="s">
        <v>1281</v>
      </c>
      <c r="B1270" t="s">
        <v>17</v>
      </c>
      <c r="C1270">
        <v>0.46500000000000002</v>
      </c>
      <c r="D1270">
        <v>0.34</v>
      </c>
      <c r="E1270">
        <v>0.11</v>
      </c>
      <c r="F1270" t="s">
        <v>4195</v>
      </c>
      <c r="G1270">
        <v>0.34599999999999997</v>
      </c>
      <c r="H1270" t="s">
        <v>4199</v>
      </c>
      <c r="I1270">
        <v>0.14249999999999999</v>
      </c>
      <c r="J1270">
        <v>7.2999999999999995E-2</v>
      </c>
      <c r="K1270">
        <v>0.113</v>
      </c>
      <c r="L1270" t="s">
        <v>4200</v>
      </c>
      <c r="M1270">
        <v>11</v>
      </c>
    </row>
    <row r="1271" spans="1:13" x14ac:dyDescent="0.3">
      <c r="A1271" t="s">
        <v>1282</v>
      </c>
      <c r="B1271" t="s">
        <v>17</v>
      </c>
      <c r="C1271">
        <v>0.47</v>
      </c>
      <c r="D1271">
        <v>0.36499999999999999</v>
      </c>
      <c r="E1271">
        <v>0.1</v>
      </c>
      <c r="F1271" t="s">
        <v>4194</v>
      </c>
      <c r="G1271">
        <v>0.41099999999999998</v>
      </c>
      <c r="H1271" t="s">
        <v>14</v>
      </c>
      <c r="I1271">
        <v>0.17499999999999999</v>
      </c>
      <c r="J1271">
        <v>8.5500000000000007E-2</v>
      </c>
      <c r="K1271">
        <v>0.13500000000000001</v>
      </c>
      <c r="L1271" t="s">
        <v>11</v>
      </c>
      <c r="M1271">
        <v>8</v>
      </c>
    </row>
    <row r="1272" spans="1:13" x14ac:dyDescent="0.3">
      <c r="A1272" t="s">
        <v>1283</v>
      </c>
      <c r="B1272" t="s">
        <v>17</v>
      </c>
      <c r="C1272">
        <v>0.47</v>
      </c>
      <c r="D1272">
        <v>0.35499999999999998</v>
      </c>
      <c r="E1272">
        <v>0.18</v>
      </c>
      <c r="F1272" t="s">
        <v>4196</v>
      </c>
      <c r="G1272">
        <v>0.48</v>
      </c>
      <c r="H1272" t="s">
        <v>4199</v>
      </c>
      <c r="I1272">
        <v>0.20549999999999999</v>
      </c>
      <c r="J1272">
        <v>0.105</v>
      </c>
      <c r="K1272">
        <v>0.15049999999999999</v>
      </c>
      <c r="L1272" t="s">
        <v>4205</v>
      </c>
      <c r="M1272">
        <v>8</v>
      </c>
    </row>
    <row r="1273" spans="1:13" x14ac:dyDescent="0.3">
      <c r="A1273" t="s">
        <v>1284</v>
      </c>
      <c r="B1273" t="s">
        <v>17</v>
      </c>
      <c r="C1273">
        <v>0.47</v>
      </c>
      <c r="D1273">
        <v>0.35499999999999998</v>
      </c>
      <c r="E1273">
        <v>0.12</v>
      </c>
      <c r="F1273" t="s">
        <v>4195</v>
      </c>
      <c r="G1273">
        <v>0.39300000000000002</v>
      </c>
      <c r="H1273" t="s">
        <v>4199</v>
      </c>
      <c r="I1273">
        <v>0.16700000000000001</v>
      </c>
      <c r="J1273">
        <v>8.8499999999999995E-2</v>
      </c>
      <c r="K1273">
        <v>0.115</v>
      </c>
      <c r="L1273" t="s">
        <v>4203</v>
      </c>
      <c r="M1273">
        <v>8</v>
      </c>
    </row>
    <row r="1274" spans="1:13" x14ac:dyDescent="0.3">
      <c r="A1274" t="s">
        <v>1285</v>
      </c>
      <c r="B1274" t="s">
        <v>17</v>
      </c>
      <c r="C1274">
        <v>0.47499999999999998</v>
      </c>
      <c r="D1274">
        <v>0.35499999999999998</v>
      </c>
      <c r="E1274">
        <v>0.1</v>
      </c>
      <c r="F1274" t="s">
        <v>4193</v>
      </c>
      <c r="G1274">
        <v>0.50349999999999995</v>
      </c>
      <c r="H1274" t="s">
        <v>4198</v>
      </c>
      <c r="I1274">
        <v>0.2535</v>
      </c>
      <c r="J1274">
        <v>9.0999999999999998E-2</v>
      </c>
      <c r="K1274">
        <v>0.14000000000000001</v>
      </c>
      <c r="L1274" t="s">
        <v>4205</v>
      </c>
      <c r="M1274">
        <v>8</v>
      </c>
    </row>
    <row r="1275" spans="1:13" x14ac:dyDescent="0.3">
      <c r="A1275" t="s">
        <v>1286</v>
      </c>
      <c r="B1275" t="s">
        <v>17</v>
      </c>
      <c r="C1275">
        <v>0.47499999999999998</v>
      </c>
      <c r="D1275">
        <v>0.38</v>
      </c>
      <c r="E1275">
        <v>0.12</v>
      </c>
      <c r="F1275" t="s">
        <v>4196</v>
      </c>
      <c r="G1275">
        <v>0.441</v>
      </c>
      <c r="H1275" t="s">
        <v>4198</v>
      </c>
      <c r="I1275">
        <v>0.17849999999999999</v>
      </c>
      <c r="J1275">
        <v>8.8499999999999995E-2</v>
      </c>
      <c r="K1275">
        <v>0.15049999999999999</v>
      </c>
      <c r="L1275" t="s">
        <v>4204</v>
      </c>
      <c r="M1275">
        <v>8</v>
      </c>
    </row>
    <row r="1276" spans="1:13" x14ac:dyDescent="0.3">
      <c r="A1276" t="s">
        <v>1287</v>
      </c>
      <c r="B1276" t="s">
        <v>17</v>
      </c>
      <c r="C1276">
        <v>0.47499999999999998</v>
      </c>
      <c r="D1276">
        <v>0.36</v>
      </c>
      <c r="E1276">
        <v>0.11</v>
      </c>
      <c r="F1276" t="s">
        <v>4195</v>
      </c>
      <c r="G1276">
        <v>0.49199999999999999</v>
      </c>
      <c r="H1276" t="s">
        <v>17</v>
      </c>
      <c r="I1276">
        <v>0.21099999999999999</v>
      </c>
      <c r="J1276">
        <v>0.11</v>
      </c>
      <c r="K1276">
        <v>0.15</v>
      </c>
      <c r="L1276" t="s">
        <v>4205</v>
      </c>
      <c r="M1276">
        <v>8</v>
      </c>
    </row>
    <row r="1277" spans="1:13" x14ac:dyDescent="0.3">
      <c r="A1277" t="s">
        <v>1288</v>
      </c>
      <c r="B1277" t="s">
        <v>17</v>
      </c>
      <c r="C1277">
        <v>0.48</v>
      </c>
      <c r="D1277">
        <v>0.37</v>
      </c>
      <c r="E1277">
        <v>0.125</v>
      </c>
      <c r="F1277" t="s">
        <v>4195</v>
      </c>
      <c r="G1277">
        <v>0.54349999999999998</v>
      </c>
      <c r="H1277" t="s">
        <v>17</v>
      </c>
      <c r="I1277">
        <v>0.24399999999999999</v>
      </c>
      <c r="J1277">
        <v>0.10100000000000001</v>
      </c>
      <c r="K1277">
        <v>0.16500000000000001</v>
      </c>
      <c r="L1277" t="s">
        <v>4201</v>
      </c>
      <c r="M1277">
        <v>9</v>
      </c>
    </row>
    <row r="1278" spans="1:13" x14ac:dyDescent="0.3">
      <c r="A1278" t="s">
        <v>1289</v>
      </c>
      <c r="B1278" t="s">
        <v>17</v>
      </c>
      <c r="C1278">
        <v>0.48</v>
      </c>
      <c r="D1278">
        <v>0.35499999999999998</v>
      </c>
      <c r="E1278">
        <v>0.115</v>
      </c>
      <c r="F1278" t="s">
        <v>4196</v>
      </c>
      <c r="G1278">
        <v>0.47249999999999998</v>
      </c>
      <c r="H1278" t="s">
        <v>4197</v>
      </c>
      <c r="I1278">
        <v>0.20649999999999999</v>
      </c>
      <c r="J1278">
        <v>0.112</v>
      </c>
      <c r="K1278">
        <v>0.13200000000000001</v>
      </c>
      <c r="L1278" t="s">
        <v>4201</v>
      </c>
      <c r="M1278">
        <v>8</v>
      </c>
    </row>
    <row r="1279" spans="1:13" x14ac:dyDescent="0.3">
      <c r="A1279" t="s">
        <v>1290</v>
      </c>
      <c r="B1279" t="s">
        <v>17</v>
      </c>
      <c r="C1279">
        <v>0.48</v>
      </c>
      <c r="D1279">
        <v>0.36499999999999999</v>
      </c>
      <c r="E1279">
        <v>0.1</v>
      </c>
      <c r="F1279" t="s">
        <v>4195</v>
      </c>
      <c r="G1279">
        <v>0.46100000000000002</v>
      </c>
      <c r="H1279" t="s">
        <v>17</v>
      </c>
      <c r="I1279">
        <v>0.2205</v>
      </c>
      <c r="J1279">
        <v>8.3500000000000005E-2</v>
      </c>
      <c r="K1279">
        <v>0.13500000000000001</v>
      </c>
      <c r="L1279" t="s">
        <v>11</v>
      </c>
      <c r="M1279">
        <v>8</v>
      </c>
    </row>
    <row r="1280" spans="1:13" x14ac:dyDescent="0.3">
      <c r="A1280" t="s">
        <v>1291</v>
      </c>
      <c r="B1280" t="s">
        <v>17</v>
      </c>
      <c r="C1280">
        <v>0.495</v>
      </c>
      <c r="D1280">
        <v>0.35499999999999998</v>
      </c>
      <c r="E1280">
        <v>0.12</v>
      </c>
      <c r="F1280" t="s">
        <v>4195</v>
      </c>
      <c r="G1280">
        <v>0.4965</v>
      </c>
      <c r="H1280" t="s">
        <v>4198</v>
      </c>
      <c r="I1280">
        <v>0.214</v>
      </c>
      <c r="J1280">
        <v>0.1045</v>
      </c>
      <c r="K1280">
        <v>0.14949999999999999</v>
      </c>
      <c r="L1280" t="s">
        <v>4206</v>
      </c>
      <c r="M1280">
        <v>8</v>
      </c>
    </row>
    <row r="1281" spans="1:13" x14ac:dyDescent="0.3">
      <c r="A1281" t="s">
        <v>1292</v>
      </c>
      <c r="B1281" t="s">
        <v>17</v>
      </c>
      <c r="C1281">
        <v>0.495</v>
      </c>
      <c r="D1281">
        <v>0.38</v>
      </c>
      <c r="E1281">
        <v>0.13</v>
      </c>
      <c r="F1281" t="s">
        <v>4193</v>
      </c>
      <c r="G1281">
        <v>0.51249999999999996</v>
      </c>
      <c r="H1281" t="s">
        <v>17</v>
      </c>
      <c r="I1281">
        <v>0.2185</v>
      </c>
      <c r="J1281">
        <v>0.11600000000000001</v>
      </c>
      <c r="K1281">
        <v>0.16</v>
      </c>
      <c r="L1281" t="s">
        <v>4201</v>
      </c>
      <c r="M1281">
        <v>7</v>
      </c>
    </row>
    <row r="1282" spans="1:13" x14ac:dyDescent="0.3">
      <c r="A1282" t="s">
        <v>1293</v>
      </c>
      <c r="B1282" t="s">
        <v>11</v>
      </c>
      <c r="C1282">
        <v>0.495</v>
      </c>
      <c r="D1282">
        <v>0.39500000000000002</v>
      </c>
      <c r="E1282">
        <v>0.12</v>
      </c>
      <c r="F1282" t="s">
        <v>4193</v>
      </c>
      <c r="G1282">
        <v>0.55300000000000005</v>
      </c>
      <c r="H1282" t="s">
        <v>4199</v>
      </c>
      <c r="I1282">
        <v>0.224</v>
      </c>
      <c r="J1282">
        <v>0.13750000000000001</v>
      </c>
      <c r="K1282">
        <v>0.16700000000000001</v>
      </c>
      <c r="L1282" t="s">
        <v>4206</v>
      </c>
      <c r="M1282">
        <v>8</v>
      </c>
    </row>
    <row r="1283" spans="1:13" x14ac:dyDescent="0.3">
      <c r="A1283" t="s">
        <v>1294</v>
      </c>
      <c r="B1283" t="s">
        <v>17</v>
      </c>
      <c r="C1283">
        <v>0.5</v>
      </c>
      <c r="D1283">
        <v>0.38</v>
      </c>
      <c r="E1283">
        <v>0.13500000000000001</v>
      </c>
      <c r="F1283" t="s">
        <v>4195</v>
      </c>
      <c r="G1283">
        <v>0.59399999999999997</v>
      </c>
      <c r="H1283" t="s">
        <v>4199</v>
      </c>
      <c r="I1283">
        <v>0.29449999999999998</v>
      </c>
      <c r="J1283">
        <v>0.104</v>
      </c>
      <c r="K1283">
        <v>0.1565</v>
      </c>
      <c r="L1283" t="s">
        <v>11</v>
      </c>
      <c r="M1283">
        <v>9</v>
      </c>
    </row>
    <row r="1284" spans="1:13" x14ac:dyDescent="0.3">
      <c r="A1284" t="s">
        <v>1295</v>
      </c>
      <c r="B1284" t="s">
        <v>11</v>
      </c>
      <c r="C1284">
        <v>0.5</v>
      </c>
      <c r="D1284">
        <v>0.42</v>
      </c>
      <c r="E1284">
        <v>0.13500000000000001</v>
      </c>
      <c r="F1284" t="s">
        <v>4195</v>
      </c>
      <c r="G1284">
        <v>0.67649999999999999</v>
      </c>
      <c r="H1284" t="s">
        <v>14</v>
      </c>
      <c r="I1284">
        <v>0.30199999999999999</v>
      </c>
      <c r="J1284">
        <v>0.14149999999999999</v>
      </c>
      <c r="K1284">
        <v>0.20649999999999999</v>
      </c>
      <c r="L1284" t="s">
        <v>4205</v>
      </c>
      <c r="M1284">
        <v>9</v>
      </c>
    </row>
    <row r="1285" spans="1:13" x14ac:dyDescent="0.3">
      <c r="A1285" t="s">
        <v>1296</v>
      </c>
      <c r="B1285" t="s">
        <v>17</v>
      </c>
      <c r="C1285">
        <v>0.5</v>
      </c>
      <c r="D1285">
        <v>0.375</v>
      </c>
      <c r="E1285">
        <v>0.14499999999999999</v>
      </c>
      <c r="F1285" t="s">
        <v>4196</v>
      </c>
      <c r="G1285">
        <v>0.57950000000000002</v>
      </c>
      <c r="H1285" t="s">
        <v>4199</v>
      </c>
      <c r="I1285">
        <v>0.23899999999999999</v>
      </c>
      <c r="J1285">
        <v>0.13750000000000001</v>
      </c>
      <c r="K1285">
        <v>0.185</v>
      </c>
      <c r="L1285" t="s">
        <v>4200</v>
      </c>
      <c r="M1285">
        <v>9</v>
      </c>
    </row>
    <row r="1286" spans="1:13" x14ac:dyDescent="0.3">
      <c r="A1286" t="s">
        <v>1297</v>
      </c>
      <c r="B1286" t="s">
        <v>17</v>
      </c>
      <c r="C1286">
        <v>0.5</v>
      </c>
      <c r="D1286">
        <v>0.41</v>
      </c>
      <c r="E1286">
        <v>0.14000000000000001</v>
      </c>
      <c r="F1286" t="s">
        <v>4195</v>
      </c>
      <c r="G1286">
        <v>0.66149999999999998</v>
      </c>
      <c r="H1286" t="s">
        <v>4198</v>
      </c>
      <c r="I1286">
        <v>0.25850000000000001</v>
      </c>
      <c r="J1286">
        <v>0.16250000000000001</v>
      </c>
      <c r="K1286">
        <v>0.19600000000000001</v>
      </c>
      <c r="L1286" t="s">
        <v>4203</v>
      </c>
      <c r="M1286">
        <v>9</v>
      </c>
    </row>
    <row r="1287" spans="1:13" x14ac:dyDescent="0.3">
      <c r="A1287" t="s">
        <v>1298</v>
      </c>
      <c r="B1287" t="s">
        <v>17</v>
      </c>
      <c r="C1287">
        <v>0.5</v>
      </c>
      <c r="D1287">
        <v>0.375</v>
      </c>
      <c r="E1287">
        <v>0.125</v>
      </c>
      <c r="F1287" t="s">
        <v>4193</v>
      </c>
      <c r="G1287">
        <v>0.56950000000000001</v>
      </c>
      <c r="H1287" t="s">
        <v>4199</v>
      </c>
      <c r="I1287">
        <v>0.25900000000000001</v>
      </c>
      <c r="J1287">
        <v>0.124</v>
      </c>
      <c r="K1287">
        <v>0.157</v>
      </c>
      <c r="L1287" t="s">
        <v>4206</v>
      </c>
      <c r="M1287">
        <v>7</v>
      </c>
    </row>
    <row r="1288" spans="1:13" x14ac:dyDescent="0.3">
      <c r="A1288" t="s">
        <v>1299</v>
      </c>
      <c r="B1288" t="s">
        <v>17</v>
      </c>
      <c r="C1288">
        <v>0.5</v>
      </c>
      <c r="D1288">
        <v>0.39500000000000002</v>
      </c>
      <c r="E1288">
        <v>0.14000000000000001</v>
      </c>
      <c r="F1288" t="s">
        <v>4196</v>
      </c>
      <c r="G1288">
        <v>0.62150000000000005</v>
      </c>
      <c r="H1288" t="s">
        <v>4197</v>
      </c>
      <c r="I1288">
        <v>0.29249999999999998</v>
      </c>
      <c r="J1288">
        <v>0.1205</v>
      </c>
      <c r="K1288">
        <v>0.19500000000000001</v>
      </c>
      <c r="L1288" t="s">
        <v>4202</v>
      </c>
      <c r="M1288">
        <v>9</v>
      </c>
    </row>
    <row r="1289" spans="1:13" x14ac:dyDescent="0.3">
      <c r="A1289" t="s">
        <v>1300</v>
      </c>
      <c r="B1289" t="s">
        <v>17</v>
      </c>
      <c r="C1289">
        <v>0.505</v>
      </c>
      <c r="D1289">
        <v>0.40500000000000003</v>
      </c>
      <c r="E1289">
        <v>0.13</v>
      </c>
      <c r="F1289" t="s">
        <v>4194</v>
      </c>
      <c r="G1289">
        <v>0.60150000000000003</v>
      </c>
      <c r="H1289" t="s">
        <v>4197</v>
      </c>
      <c r="I1289">
        <v>0.30149999999999999</v>
      </c>
      <c r="J1289">
        <v>0.11</v>
      </c>
      <c r="K1289">
        <v>0.18</v>
      </c>
      <c r="L1289" t="s">
        <v>11</v>
      </c>
      <c r="M1289">
        <v>8</v>
      </c>
    </row>
    <row r="1290" spans="1:13" x14ac:dyDescent="0.3">
      <c r="A1290" t="s">
        <v>1301</v>
      </c>
      <c r="B1290" t="s">
        <v>17</v>
      </c>
      <c r="C1290">
        <v>0.505</v>
      </c>
      <c r="D1290">
        <v>0.38</v>
      </c>
      <c r="E1290">
        <v>0.12</v>
      </c>
      <c r="F1290" t="s">
        <v>4194</v>
      </c>
      <c r="G1290">
        <v>0.59399999999999997</v>
      </c>
      <c r="H1290" t="s">
        <v>17</v>
      </c>
      <c r="I1290">
        <v>0.25950000000000001</v>
      </c>
      <c r="J1290">
        <v>0.14349999999999999</v>
      </c>
      <c r="K1290">
        <v>0.18</v>
      </c>
      <c r="L1290" t="s">
        <v>11</v>
      </c>
      <c r="M1290">
        <v>7</v>
      </c>
    </row>
    <row r="1291" spans="1:13" x14ac:dyDescent="0.3">
      <c r="A1291" t="s">
        <v>1302</v>
      </c>
      <c r="B1291" t="s">
        <v>17</v>
      </c>
      <c r="C1291">
        <v>0.505</v>
      </c>
      <c r="D1291">
        <v>0.39500000000000002</v>
      </c>
      <c r="E1291">
        <v>0.105</v>
      </c>
      <c r="F1291" t="s">
        <v>4194</v>
      </c>
      <c r="G1291">
        <v>0.55100000000000005</v>
      </c>
      <c r="H1291" t="s">
        <v>4198</v>
      </c>
      <c r="I1291">
        <v>0.248</v>
      </c>
      <c r="J1291">
        <v>0.10299999999999999</v>
      </c>
      <c r="K1291">
        <v>0.17100000000000001</v>
      </c>
      <c r="L1291" t="s">
        <v>4203</v>
      </c>
      <c r="M1291">
        <v>8</v>
      </c>
    </row>
    <row r="1292" spans="1:13" x14ac:dyDescent="0.3">
      <c r="A1292" t="s">
        <v>1303</v>
      </c>
      <c r="B1292" t="s">
        <v>17</v>
      </c>
      <c r="C1292">
        <v>0.51500000000000001</v>
      </c>
      <c r="D1292">
        <v>0.38</v>
      </c>
      <c r="E1292">
        <v>0.12</v>
      </c>
      <c r="F1292" t="s">
        <v>4196</v>
      </c>
      <c r="G1292">
        <v>0.625</v>
      </c>
      <c r="H1292" t="s">
        <v>4197</v>
      </c>
      <c r="I1292">
        <v>0.32650000000000001</v>
      </c>
      <c r="J1292">
        <v>0.1295</v>
      </c>
      <c r="K1292">
        <v>0.16</v>
      </c>
      <c r="L1292" t="s">
        <v>4202</v>
      </c>
      <c r="M1292">
        <v>7</v>
      </c>
    </row>
    <row r="1293" spans="1:13" x14ac:dyDescent="0.3">
      <c r="A1293" t="s">
        <v>1304</v>
      </c>
      <c r="B1293" t="s">
        <v>17</v>
      </c>
      <c r="C1293">
        <v>0.51500000000000001</v>
      </c>
      <c r="D1293">
        <v>0.42</v>
      </c>
      <c r="E1293">
        <v>0.13500000000000001</v>
      </c>
      <c r="F1293" t="s">
        <v>4196</v>
      </c>
      <c r="G1293">
        <v>0.71099999999999997</v>
      </c>
      <c r="H1293" t="s">
        <v>4198</v>
      </c>
      <c r="I1293">
        <v>0.33700000000000002</v>
      </c>
      <c r="J1293">
        <v>0.14399999999999999</v>
      </c>
      <c r="K1293">
        <v>0.20499999999999999</v>
      </c>
      <c r="L1293" t="s">
        <v>4206</v>
      </c>
      <c r="M1293">
        <v>13</v>
      </c>
    </row>
    <row r="1294" spans="1:13" x14ac:dyDescent="0.3">
      <c r="A1294" t="s">
        <v>1305</v>
      </c>
      <c r="B1294" t="s">
        <v>17</v>
      </c>
      <c r="C1294">
        <v>0.51500000000000001</v>
      </c>
      <c r="D1294">
        <v>0.4</v>
      </c>
      <c r="E1294">
        <v>0.13500000000000001</v>
      </c>
      <c r="F1294" t="s">
        <v>4195</v>
      </c>
      <c r="G1294">
        <v>0.69650000000000001</v>
      </c>
      <c r="H1294" t="s">
        <v>17</v>
      </c>
      <c r="I1294">
        <v>0.32</v>
      </c>
      <c r="J1294">
        <v>0.1255</v>
      </c>
      <c r="K1294">
        <v>0.17499999999999999</v>
      </c>
      <c r="L1294" t="s">
        <v>4205</v>
      </c>
      <c r="M1294">
        <v>9</v>
      </c>
    </row>
    <row r="1295" spans="1:13" x14ac:dyDescent="0.3">
      <c r="A1295" t="s">
        <v>1306</v>
      </c>
      <c r="B1295" t="s">
        <v>17</v>
      </c>
      <c r="C1295">
        <v>0.52</v>
      </c>
      <c r="D1295">
        <v>0.4</v>
      </c>
      <c r="E1295">
        <v>0.13</v>
      </c>
      <c r="F1295" t="s">
        <v>4193</v>
      </c>
      <c r="G1295">
        <v>0.58250000000000002</v>
      </c>
      <c r="H1295" t="s">
        <v>4198</v>
      </c>
      <c r="I1295">
        <v>0.23300000000000001</v>
      </c>
      <c r="J1295">
        <v>0.13650000000000001</v>
      </c>
      <c r="K1295">
        <v>0.18</v>
      </c>
      <c r="L1295" t="s">
        <v>4203</v>
      </c>
      <c r="M1295">
        <v>10</v>
      </c>
    </row>
    <row r="1296" spans="1:13" x14ac:dyDescent="0.3">
      <c r="A1296" t="s">
        <v>1307</v>
      </c>
      <c r="B1296" t="s">
        <v>17</v>
      </c>
      <c r="C1296">
        <v>0.52</v>
      </c>
      <c r="D1296">
        <v>0.39500000000000002</v>
      </c>
      <c r="E1296">
        <v>0.125</v>
      </c>
      <c r="F1296" t="s">
        <v>4194</v>
      </c>
      <c r="G1296">
        <v>0.66300000000000003</v>
      </c>
      <c r="H1296" t="s">
        <v>17</v>
      </c>
      <c r="I1296">
        <v>0.30049999999999999</v>
      </c>
      <c r="J1296">
        <v>0.13100000000000001</v>
      </c>
      <c r="K1296">
        <v>0.1905</v>
      </c>
      <c r="L1296" t="s">
        <v>4205</v>
      </c>
      <c r="M1296">
        <v>9</v>
      </c>
    </row>
    <row r="1297" spans="1:13" x14ac:dyDescent="0.3">
      <c r="A1297" t="s">
        <v>1308</v>
      </c>
      <c r="B1297" t="s">
        <v>17</v>
      </c>
      <c r="C1297">
        <v>0.52500000000000002</v>
      </c>
      <c r="D1297">
        <v>0.4</v>
      </c>
      <c r="E1297">
        <v>0.125</v>
      </c>
      <c r="F1297" t="s">
        <v>4196</v>
      </c>
      <c r="G1297">
        <v>0.69650000000000001</v>
      </c>
      <c r="H1297" t="s">
        <v>14</v>
      </c>
      <c r="I1297">
        <v>0.36899999999999999</v>
      </c>
      <c r="J1297">
        <v>0.13850000000000001</v>
      </c>
      <c r="K1297">
        <v>0.16400000000000001</v>
      </c>
      <c r="L1297" t="s">
        <v>4204</v>
      </c>
      <c r="M1297">
        <v>9</v>
      </c>
    </row>
    <row r="1298" spans="1:13" x14ac:dyDescent="0.3">
      <c r="A1298" t="s">
        <v>1309</v>
      </c>
      <c r="B1298" t="s">
        <v>11</v>
      </c>
      <c r="C1298">
        <v>0.52500000000000002</v>
      </c>
      <c r="D1298">
        <v>0.42</v>
      </c>
      <c r="E1298">
        <v>0.155</v>
      </c>
      <c r="F1298" t="s">
        <v>4194</v>
      </c>
      <c r="G1298">
        <v>0.84199999999999997</v>
      </c>
      <c r="H1298" t="s">
        <v>4197</v>
      </c>
      <c r="I1298">
        <v>0.42799999999999999</v>
      </c>
      <c r="J1298">
        <v>0.14149999999999999</v>
      </c>
      <c r="K1298">
        <v>0.20449999999999999</v>
      </c>
      <c r="L1298" t="s">
        <v>4206</v>
      </c>
      <c r="M1298">
        <v>9</v>
      </c>
    </row>
    <row r="1299" spans="1:13" x14ac:dyDescent="0.3">
      <c r="A1299" t="s">
        <v>1310</v>
      </c>
      <c r="B1299" t="s">
        <v>17</v>
      </c>
      <c r="C1299">
        <v>0.53</v>
      </c>
      <c r="D1299">
        <v>0.41499999999999998</v>
      </c>
      <c r="E1299">
        <v>0.13</v>
      </c>
      <c r="F1299" t="s">
        <v>4196</v>
      </c>
      <c r="G1299">
        <v>0.69399999999999995</v>
      </c>
      <c r="H1299" t="s">
        <v>4199</v>
      </c>
      <c r="I1299">
        <v>0.39050000000000001</v>
      </c>
      <c r="J1299">
        <v>0.111</v>
      </c>
      <c r="K1299">
        <v>0.16700000000000001</v>
      </c>
      <c r="L1299" t="s">
        <v>4203</v>
      </c>
      <c r="M1299">
        <v>9</v>
      </c>
    </row>
    <row r="1300" spans="1:13" x14ac:dyDescent="0.3">
      <c r="A1300" t="s">
        <v>1311</v>
      </c>
      <c r="B1300" t="s">
        <v>17</v>
      </c>
      <c r="C1300">
        <v>0.53</v>
      </c>
      <c r="D1300">
        <v>0.42</v>
      </c>
      <c r="E1300">
        <v>0.155</v>
      </c>
      <c r="F1300" t="s">
        <v>4194</v>
      </c>
      <c r="G1300">
        <v>0.81</v>
      </c>
      <c r="H1300" t="s">
        <v>4198</v>
      </c>
      <c r="I1300">
        <v>0.47249999999999998</v>
      </c>
      <c r="J1300">
        <v>0.111</v>
      </c>
      <c r="K1300">
        <v>0.192</v>
      </c>
      <c r="L1300" t="s">
        <v>4205</v>
      </c>
      <c r="M1300">
        <v>10</v>
      </c>
    </row>
    <row r="1301" spans="1:13" x14ac:dyDescent="0.3">
      <c r="A1301" t="s">
        <v>1312</v>
      </c>
      <c r="B1301" t="s">
        <v>17</v>
      </c>
      <c r="C1301">
        <v>0.53</v>
      </c>
      <c r="D1301">
        <v>0.41499999999999998</v>
      </c>
      <c r="E1301">
        <v>0.11</v>
      </c>
      <c r="F1301" t="s">
        <v>4196</v>
      </c>
      <c r="G1301">
        <v>0.57450000000000001</v>
      </c>
      <c r="H1301" t="s">
        <v>14</v>
      </c>
      <c r="I1301">
        <v>0.2525</v>
      </c>
      <c r="J1301">
        <v>0.1235</v>
      </c>
      <c r="K1301">
        <v>0.189</v>
      </c>
      <c r="L1301" t="s">
        <v>4204</v>
      </c>
      <c r="M1301">
        <v>9</v>
      </c>
    </row>
    <row r="1302" spans="1:13" x14ac:dyDescent="0.3">
      <c r="A1302" t="s">
        <v>1313</v>
      </c>
      <c r="B1302" t="s">
        <v>17</v>
      </c>
      <c r="C1302">
        <v>0.53</v>
      </c>
      <c r="D1302">
        <v>0.42499999999999999</v>
      </c>
      <c r="E1302">
        <v>0.13</v>
      </c>
      <c r="F1302" t="s">
        <v>4195</v>
      </c>
      <c r="G1302">
        <v>0.76749999999999996</v>
      </c>
      <c r="H1302" t="s">
        <v>4199</v>
      </c>
      <c r="I1302">
        <v>0.41899999999999998</v>
      </c>
      <c r="J1302">
        <v>0.1205</v>
      </c>
      <c r="K1302">
        <v>0.21</v>
      </c>
      <c r="L1302" t="s">
        <v>4201</v>
      </c>
      <c r="M1302">
        <v>9</v>
      </c>
    </row>
    <row r="1303" spans="1:13" x14ac:dyDescent="0.3">
      <c r="A1303" t="s">
        <v>1314</v>
      </c>
      <c r="B1303" t="s">
        <v>17</v>
      </c>
      <c r="C1303">
        <v>0.53500000000000003</v>
      </c>
      <c r="D1303">
        <v>0.4</v>
      </c>
      <c r="E1303">
        <v>0.13500000000000001</v>
      </c>
      <c r="F1303" t="s">
        <v>4193</v>
      </c>
      <c r="G1303">
        <v>0.60250000000000004</v>
      </c>
      <c r="H1303" t="s">
        <v>17</v>
      </c>
      <c r="I1303">
        <v>0.28949999999999998</v>
      </c>
      <c r="J1303">
        <v>0.121</v>
      </c>
      <c r="K1303">
        <v>0.154</v>
      </c>
      <c r="L1303" t="s">
        <v>4200</v>
      </c>
      <c r="M1303">
        <v>9</v>
      </c>
    </row>
    <row r="1304" spans="1:13" x14ac:dyDescent="0.3">
      <c r="A1304" t="s">
        <v>1315</v>
      </c>
      <c r="B1304" t="s">
        <v>17</v>
      </c>
      <c r="C1304">
        <v>0.53500000000000003</v>
      </c>
      <c r="D1304">
        <v>0.41499999999999998</v>
      </c>
      <c r="E1304">
        <v>0.15</v>
      </c>
      <c r="F1304" t="s">
        <v>4193</v>
      </c>
      <c r="G1304">
        <v>0.57650000000000001</v>
      </c>
      <c r="H1304" t="s">
        <v>17</v>
      </c>
      <c r="I1304">
        <v>0.35949999999999999</v>
      </c>
      <c r="J1304">
        <v>0.13500000000000001</v>
      </c>
      <c r="K1304">
        <v>0.22500000000000001</v>
      </c>
      <c r="L1304" t="s">
        <v>4206</v>
      </c>
      <c r="M1304">
        <v>8</v>
      </c>
    </row>
    <row r="1305" spans="1:13" x14ac:dyDescent="0.3">
      <c r="A1305" t="s">
        <v>1316</v>
      </c>
      <c r="B1305" t="s">
        <v>14</v>
      </c>
      <c r="C1305">
        <v>0.53500000000000003</v>
      </c>
      <c r="D1305">
        <v>0.41</v>
      </c>
      <c r="E1305">
        <v>0.13</v>
      </c>
      <c r="F1305" t="s">
        <v>4196</v>
      </c>
      <c r="G1305">
        <v>0.71450000000000002</v>
      </c>
      <c r="H1305" t="s">
        <v>14</v>
      </c>
      <c r="I1305">
        <v>0.33500000000000002</v>
      </c>
      <c r="J1305">
        <v>0.14399999999999999</v>
      </c>
      <c r="K1305">
        <v>0.20749999999999999</v>
      </c>
      <c r="L1305" t="s">
        <v>4206</v>
      </c>
      <c r="M1305">
        <v>9</v>
      </c>
    </row>
    <row r="1306" spans="1:13" x14ac:dyDescent="0.3">
      <c r="A1306" t="s">
        <v>1317</v>
      </c>
      <c r="B1306" t="s">
        <v>11</v>
      </c>
      <c r="C1306">
        <v>0.53500000000000003</v>
      </c>
      <c r="D1306">
        <v>0.435</v>
      </c>
      <c r="E1306">
        <v>0.15</v>
      </c>
      <c r="F1306" t="s">
        <v>4193</v>
      </c>
      <c r="G1306">
        <v>0.71699999999999997</v>
      </c>
      <c r="H1306" t="s">
        <v>17</v>
      </c>
      <c r="I1306">
        <v>0.34749999999999998</v>
      </c>
      <c r="J1306">
        <v>0.14449999999999999</v>
      </c>
      <c r="K1306">
        <v>0.19400000000000001</v>
      </c>
      <c r="L1306" t="s">
        <v>4205</v>
      </c>
      <c r="M1306">
        <v>9</v>
      </c>
    </row>
    <row r="1307" spans="1:13" x14ac:dyDescent="0.3">
      <c r="A1307" t="s">
        <v>1318</v>
      </c>
      <c r="B1307" t="s">
        <v>14</v>
      </c>
      <c r="C1307">
        <v>0.54</v>
      </c>
      <c r="D1307">
        <v>0.42</v>
      </c>
      <c r="E1307">
        <v>0.14499999999999999</v>
      </c>
      <c r="F1307" t="s">
        <v>4196</v>
      </c>
      <c r="G1307">
        <v>0.86550000000000005</v>
      </c>
      <c r="H1307" t="s">
        <v>4198</v>
      </c>
      <c r="I1307">
        <v>0.43149999999999999</v>
      </c>
      <c r="J1307">
        <v>0.16300000000000001</v>
      </c>
      <c r="K1307">
        <v>0.2175</v>
      </c>
      <c r="L1307" t="s">
        <v>4202</v>
      </c>
      <c r="M1307">
        <v>10</v>
      </c>
    </row>
    <row r="1308" spans="1:13" x14ac:dyDescent="0.3">
      <c r="A1308" t="s">
        <v>1319</v>
      </c>
      <c r="B1308" t="s">
        <v>17</v>
      </c>
      <c r="C1308">
        <v>0.54</v>
      </c>
      <c r="D1308">
        <v>0.42</v>
      </c>
      <c r="E1308">
        <v>0.14000000000000001</v>
      </c>
      <c r="F1308" t="s">
        <v>4196</v>
      </c>
      <c r="G1308">
        <v>0.72650000000000003</v>
      </c>
      <c r="H1308" t="s">
        <v>14</v>
      </c>
      <c r="I1308">
        <v>0.32050000000000001</v>
      </c>
      <c r="J1308">
        <v>0.14449999999999999</v>
      </c>
      <c r="K1308">
        <v>0.22900000000000001</v>
      </c>
      <c r="L1308" t="s">
        <v>4204</v>
      </c>
      <c r="M1308">
        <v>9</v>
      </c>
    </row>
    <row r="1309" spans="1:13" x14ac:dyDescent="0.3">
      <c r="A1309" t="s">
        <v>1320</v>
      </c>
      <c r="B1309" t="s">
        <v>17</v>
      </c>
      <c r="C1309">
        <v>0.54500000000000004</v>
      </c>
      <c r="D1309">
        <v>0.435</v>
      </c>
      <c r="E1309">
        <v>0.13500000000000001</v>
      </c>
      <c r="F1309" t="s">
        <v>4196</v>
      </c>
      <c r="G1309">
        <v>0.77149999999999996</v>
      </c>
      <c r="H1309" t="s">
        <v>4198</v>
      </c>
      <c r="I1309">
        <v>0.372</v>
      </c>
      <c r="J1309">
        <v>0.14799999999999999</v>
      </c>
      <c r="K1309">
        <v>0.22700000000000001</v>
      </c>
      <c r="L1309" t="s">
        <v>4201</v>
      </c>
      <c r="M1309">
        <v>8</v>
      </c>
    </row>
    <row r="1310" spans="1:13" x14ac:dyDescent="0.3">
      <c r="A1310" t="s">
        <v>1321</v>
      </c>
      <c r="B1310" t="s">
        <v>14</v>
      </c>
      <c r="C1310">
        <v>0.54500000000000004</v>
      </c>
      <c r="D1310">
        <v>0.44500000000000001</v>
      </c>
      <c r="E1310">
        <v>0.15</v>
      </c>
      <c r="F1310" t="s">
        <v>4195</v>
      </c>
      <c r="G1310">
        <v>0.8</v>
      </c>
      <c r="H1310" t="s">
        <v>14</v>
      </c>
      <c r="I1310">
        <v>0.35349999999999998</v>
      </c>
      <c r="J1310">
        <v>0.16300000000000001</v>
      </c>
      <c r="K1310">
        <v>0.20699999999999999</v>
      </c>
      <c r="L1310" t="s">
        <v>4202</v>
      </c>
      <c r="M1310">
        <v>9</v>
      </c>
    </row>
    <row r="1311" spans="1:13" x14ac:dyDescent="0.3">
      <c r="A1311" t="s">
        <v>1322</v>
      </c>
      <c r="B1311" t="s">
        <v>17</v>
      </c>
      <c r="C1311">
        <v>0.54500000000000004</v>
      </c>
      <c r="D1311">
        <v>0.43</v>
      </c>
      <c r="E1311">
        <v>0.15</v>
      </c>
      <c r="F1311" t="s">
        <v>4193</v>
      </c>
      <c r="G1311">
        <v>0.72850000000000004</v>
      </c>
      <c r="H1311" t="s">
        <v>4199</v>
      </c>
      <c r="I1311">
        <v>0.30199999999999999</v>
      </c>
      <c r="J1311">
        <v>0.13150000000000001</v>
      </c>
      <c r="K1311">
        <v>0.2545</v>
      </c>
      <c r="L1311" t="s">
        <v>4200</v>
      </c>
      <c r="M1311">
        <v>10</v>
      </c>
    </row>
    <row r="1312" spans="1:13" x14ac:dyDescent="0.3">
      <c r="A1312" t="s">
        <v>1323</v>
      </c>
      <c r="B1312" t="s">
        <v>17</v>
      </c>
      <c r="C1312">
        <v>0.54500000000000004</v>
      </c>
      <c r="D1312">
        <v>0.40500000000000003</v>
      </c>
      <c r="E1312">
        <v>0.13500000000000001</v>
      </c>
      <c r="F1312" t="s">
        <v>4195</v>
      </c>
      <c r="G1312">
        <v>0.59450000000000003</v>
      </c>
      <c r="H1312" t="s">
        <v>4199</v>
      </c>
      <c r="I1312">
        <v>0.27</v>
      </c>
      <c r="J1312">
        <v>0.11849999999999999</v>
      </c>
      <c r="K1312">
        <v>0.185</v>
      </c>
      <c r="L1312" t="s">
        <v>4203</v>
      </c>
      <c r="M1312">
        <v>8</v>
      </c>
    </row>
    <row r="1313" spans="1:13" x14ac:dyDescent="0.3">
      <c r="A1313" t="s">
        <v>1324</v>
      </c>
      <c r="B1313" t="s">
        <v>17</v>
      </c>
      <c r="C1313">
        <v>0.55000000000000004</v>
      </c>
      <c r="D1313">
        <v>0.43</v>
      </c>
      <c r="E1313">
        <v>0.14499999999999999</v>
      </c>
      <c r="F1313" t="s">
        <v>4194</v>
      </c>
      <c r="G1313">
        <v>0.78949999999999998</v>
      </c>
      <c r="H1313" t="s">
        <v>4199</v>
      </c>
      <c r="I1313">
        <v>0.3745</v>
      </c>
      <c r="J1313">
        <v>0.17100000000000001</v>
      </c>
      <c r="K1313">
        <v>0.223</v>
      </c>
      <c r="L1313" t="s">
        <v>11</v>
      </c>
      <c r="M1313">
        <v>11</v>
      </c>
    </row>
    <row r="1314" spans="1:13" x14ac:dyDescent="0.3">
      <c r="A1314" t="s">
        <v>1325</v>
      </c>
      <c r="B1314" t="s">
        <v>14</v>
      </c>
      <c r="C1314">
        <v>0.55000000000000004</v>
      </c>
      <c r="D1314">
        <v>0.40500000000000003</v>
      </c>
      <c r="E1314">
        <v>0.125</v>
      </c>
      <c r="F1314" t="s">
        <v>4193</v>
      </c>
      <c r="G1314">
        <v>0.65100000000000002</v>
      </c>
      <c r="H1314" t="s">
        <v>17</v>
      </c>
      <c r="I1314">
        <v>0.29649999999999999</v>
      </c>
      <c r="J1314">
        <v>0.13700000000000001</v>
      </c>
      <c r="K1314">
        <v>0.2</v>
      </c>
      <c r="L1314" t="s">
        <v>4200</v>
      </c>
      <c r="M1314">
        <v>9</v>
      </c>
    </row>
    <row r="1315" spans="1:13" x14ac:dyDescent="0.3">
      <c r="A1315" t="s">
        <v>1326</v>
      </c>
      <c r="B1315" t="s">
        <v>11</v>
      </c>
      <c r="C1315">
        <v>0.55000000000000004</v>
      </c>
      <c r="D1315">
        <v>0.43</v>
      </c>
      <c r="E1315">
        <v>0.15</v>
      </c>
      <c r="F1315" t="s">
        <v>4195</v>
      </c>
      <c r="G1315">
        <v>0.87450000000000006</v>
      </c>
      <c r="H1315" t="s">
        <v>4198</v>
      </c>
      <c r="I1315">
        <v>0.41299999999999998</v>
      </c>
      <c r="J1315">
        <v>0.1905</v>
      </c>
      <c r="K1315">
        <v>0.248</v>
      </c>
      <c r="L1315" t="s">
        <v>4202</v>
      </c>
      <c r="M1315">
        <v>9</v>
      </c>
    </row>
    <row r="1316" spans="1:13" x14ac:dyDescent="0.3">
      <c r="A1316" t="s">
        <v>1327</v>
      </c>
      <c r="B1316" t="s">
        <v>17</v>
      </c>
      <c r="C1316">
        <v>0.55000000000000004</v>
      </c>
      <c r="D1316">
        <v>0.435</v>
      </c>
      <c r="E1316">
        <v>0.14000000000000001</v>
      </c>
      <c r="F1316" t="s">
        <v>4194</v>
      </c>
      <c r="G1316">
        <v>0.75349999999999995</v>
      </c>
      <c r="H1316" t="s">
        <v>4197</v>
      </c>
      <c r="I1316">
        <v>0.32850000000000001</v>
      </c>
      <c r="J1316">
        <v>0.1555</v>
      </c>
      <c r="K1316">
        <v>0.23250000000000001</v>
      </c>
      <c r="L1316" t="s">
        <v>4205</v>
      </c>
      <c r="M1316">
        <v>10</v>
      </c>
    </row>
    <row r="1317" spans="1:13" x14ac:dyDescent="0.3">
      <c r="A1317" t="s">
        <v>1328</v>
      </c>
      <c r="B1317" t="s">
        <v>17</v>
      </c>
      <c r="C1317">
        <v>0.55000000000000004</v>
      </c>
      <c r="D1317">
        <v>0.42499999999999999</v>
      </c>
      <c r="E1317">
        <v>0.13500000000000001</v>
      </c>
      <c r="F1317" t="s">
        <v>4196</v>
      </c>
      <c r="G1317">
        <v>0.73050000000000004</v>
      </c>
      <c r="H1317" t="s">
        <v>4198</v>
      </c>
      <c r="I1317">
        <v>0.33250000000000002</v>
      </c>
      <c r="J1317">
        <v>0.1545</v>
      </c>
      <c r="K1317">
        <v>0.215</v>
      </c>
      <c r="L1317" t="s">
        <v>4202</v>
      </c>
      <c r="M1317">
        <v>9</v>
      </c>
    </row>
    <row r="1318" spans="1:13" x14ac:dyDescent="0.3">
      <c r="A1318" t="s">
        <v>1329</v>
      </c>
      <c r="B1318" t="s">
        <v>11</v>
      </c>
      <c r="C1318">
        <v>0.55500000000000005</v>
      </c>
      <c r="D1318">
        <v>0.44</v>
      </c>
      <c r="E1318">
        <v>0.14000000000000001</v>
      </c>
      <c r="F1318" t="s">
        <v>4195</v>
      </c>
      <c r="G1318">
        <v>0.87050000000000005</v>
      </c>
      <c r="H1318" t="s">
        <v>4199</v>
      </c>
      <c r="I1318">
        <v>0.40699999999999997</v>
      </c>
      <c r="J1318">
        <v>0.156</v>
      </c>
      <c r="K1318">
        <v>0.255</v>
      </c>
      <c r="L1318" t="s">
        <v>4205</v>
      </c>
      <c r="M1318">
        <v>9</v>
      </c>
    </row>
    <row r="1319" spans="1:13" x14ac:dyDescent="0.3">
      <c r="A1319" t="s">
        <v>1330</v>
      </c>
      <c r="B1319" t="s">
        <v>17</v>
      </c>
      <c r="C1319">
        <v>0.55500000000000005</v>
      </c>
      <c r="D1319">
        <v>0.43</v>
      </c>
      <c r="E1319">
        <v>0.155</v>
      </c>
      <c r="F1319" t="s">
        <v>4195</v>
      </c>
      <c r="G1319">
        <v>0.73950000000000005</v>
      </c>
      <c r="H1319" t="s">
        <v>17</v>
      </c>
      <c r="I1319">
        <v>0.3135</v>
      </c>
      <c r="J1319">
        <v>0.14349999999999999</v>
      </c>
      <c r="K1319">
        <v>0.28000000000000003</v>
      </c>
      <c r="L1319" t="s">
        <v>4202</v>
      </c>
      <c r="M1319">
        <v>10</v>
      </c>
    </row>
    <row r="1320" spans="1:13" x14ac:dyDescent="0.3">
      <c r="A1320" t="s">
        <v>1331</v>
      </c>
      <c r="B1320" t="s">
        <v>17</v>
      </c>
      <c r="C1320">
        <v>0.55500000000000005</v>
      </c>
      <c r="D1320">
        <v>0.43</v>
      </c>
      <c r="E1320">
        <v>0.14000000000000001</v>
      </c>
      <c r="F1320" t="s">
        <v>4193</v>
      </c>
      <c r="G1320">
        <v>0.76649999999999996</v>
      </c>
      <c r="H1320" t="s">
        <v>17</v>
      </c>
      <c r="I1320">
        <v>0.34100000000000003</v>
      </c>
      <c r="J1320">
        <v>0.16500000000000001</v>
      </c>
      <c r="K1320">
        <v>0.23</v>
      </c>
      <c r="L1320" t="s">
        <v>4200</v>
      </c>
      <c r="M1320">
        <v>9</v>
      </c>
    </row>
    <row r="1321" spans="1:13" x14ac:dyDescent="0.3">
      <c r="A1321" t="s">
        <v>1332</v>
      </c>
      <c r="B1321" t="s">
        <v>17</v>
      </c>
      <c r="C1321">
        <v>0.55500000000000005</v>
      </c>
      <c r="D1321">
        <v>0.42499999999999999</v>
      </c>
      <c r="E1321">
        <v>0.14499999999999999</v>
      </c>
      <c r="F1321" t="s">
        <v>4195</v>
      </c>
      <c r="G1321">
        <v>0.79049999999999998</v>
      </c>
      <c r="H1321" t="s">
        <v>17</v>
      </c>
      <c r="I1321">
        <v>0.34849999999999998</v>
      </c>
      <c r="J1321">
        <v>0.17649999999999999</v>
      </c>
      <c r="K1321">
        <v>0.22500000000000001</v>
      </c>
      <c r="L1321" t="s">
        <v>4206</v>
      </c>
      <c r="M1321">
        <v>9</v>
      </c>
    </row>
    <row r="1322" spans="1:13" x14ac:dyDescent="0.3">
      <c r="A1322" t="s">
        <v>1333</v>
      </c>
      <c r="B1322" t="s">
        <v>17</v>
      </c>
      <c r="C1322">
        <v>0.56000000000000005</v>
      </c>
      <c r="D1322">
        <v>0.42499999999999999</v>
      </c>
      <c r="E1322">
        <v>0.13500000000000001</v>
      </c>
      <c r="F1322" t="s">
        <v>4196</v>
      </c>
      <c r="G1322">
        <v>0.82050000000000001</v>
      </c>
      <c r="H1322" t="s">
        <v>4199</v>
      </c>
      <c r="I1322">
        <v>0.3715</v>
      </c>
      <c r="J1322">
        <v>0.185</v>
      </c>
      <c r="K1322">
        <v>0.23599999999999999</v>
      </c>
      <c r="L1322" t="s">
        <v>4200</v>
      </c>
      <c r="M1322">
        <v>9</v>
      </c>
    </row>
    <row r="1323" spans="1:13" x14ac:dyDescent="0.3">
      <c r="A1323" t="s">
        <v>1334</v>
      </c>
      <c r="B1323" t="s">
        <v>17</v>
      </c>
      <c r="C1323">
        <v>0.56000000000000005</v>
      </c>
      <c r="D1323">
        <v>0.42499999999999999</v>
      </c>
      <c r="E1323">
        <v>0.14499999999999999</v>
      </c>
      <c r="F1323" t="s">
        <v>4195</v>
      </c>
      <c r="G1323">
        <v>0.68799999999999994</v>
      </c>
      <c r="H1323" t="s">
        <v>4197</v>
      </c>
      <c r="I1323">
        <v>0.3095</v>
      </c>
      <c r="J1323">
        <v>0.1305</v>
      </c>
      <c r="K1323">
        <v>0.2165</v>
      </c>
      <c r="L1323" t="s">
        <v>4206</v>
      </c>
      <c r="M1323">
        <v>9</v>
      </c>
    </row>
    <row r="1324" spans="1:13" x14ac:dyDescent="0.3">
      <c r="A1324" t="s">
        <v>1335</v>
      </c>
      <c r="B1324" t="s">
        <v>14</v>
      </c>
      <c r="C1324">
        <v>0.56000000000000005</v>
      </c>
      <c r="D1324">
        <v>0.44500000000000001</v>
      </c>
      <c r="E1324">
        <v>0.155</v>
      </c>
      <c r="F1324" t="s">
        <v>4194</v>
      </c>
      <c r="G1324">
        <v>1.224</v>
      </c>
      <c r="H1324" t="s">
        <v>17</v>
      </c>
      <c r="I1324">
        <v>0.55649999999999999</v>
      </c>
      <c r="J1324">
        <v>0.32250000000000001</v>
      </c>
      <c r="K1324">
        <v>0.26950000000000002</v>
      </c>
      <c r="L1324" t="s">
        <v>4204</v>
      </c>
      <c r="M1324">
        <v>10</v>
      </c>
    </row>
    <row r="1325" spans="1:13" x14ac:dyDescent="0.3">
      <c r="A1325" t="s">
        <v>1336</v>
      </c>
      <c r="B1325" t="s">
        <v>17</v>
      </c>
      <c r="C1325">
        <v>0.56000000000000005</v>
      </c>
      <c r="D1325">
        <v>0.45500000000000002</v>
      </c>
      <c r="E1325">
        <v>0.14499999999999999</v>
      </c>
      <c r="F1325" t="s">
        <v>4196</v>
      </c>
      <c r="G1325">
        <v>0.97399999999999998</v>
      </c>
      <c r="H1325" t="s">
        <v>17</v>
      </c>
      <c r="I1325">
        <v>0.54700000000000004</v>
      </c>
      <c r="J1325">
        <v>0.1615</v>
      </c>
      <c r="K1325">
        <v>0.23499999999999999</v>
      </c>
      <c r="L1325" t="s">
        <v>4203</v>
      </c>
      <c r="M1325">
        <v>9</v>
      </c>
    </row>
    <row r="1326" spans="1:13" x14ac:dyDescent="0.3">
      <c r="A1326" t="s">
        <v>1337</v>
      </c>
      <c r="B1326" t="s">
        <v>17</v>
      </c>
      <c r="C1326">
        <v>0.56499999999999995</v>
      </c>
      <c r="D1326">
        <v>0.44</v>
      </c>
      <c r="E1326">
        <v>0.17499999999999999</v>
      </c>
      <c r="F1326" t="s">
        <v>4194</v>
      </c>
      <c r="G1326">
        <v>0.87350000000000005</v>
      </c>
      <c r="H1326" t="s">
        <v>17</v>
      </c>
      <c r="I1326">
        <v>0.41399999999999998</v>
      </c>
      <c r="J1326">
        <v>0.21</v>
      </c>
      <c r="K1326">
        <v>0.21</v>
      </c>
      <c r="L1326" t="s">
        <v>4200</v>
      </c>
      <c r="M1326">
        <v>11</v>
      </c>
    </row>
    <row r="1327" spans="1:13" x14ac:dyDescent="0.3">
      <c r="A1327" t="s">
        <v>1338</v>
      </c>
      <c r="B1327" t="s">
        <v>14</v>
      </c>
      <c r="C1327">
        <v>0.56499999999999995</v>
      </c>
      <c r="D1327">
        <v>0.45</v>
      </c>
      <c r="E1327">
        <v>0.14499999999999999</v>
      </c>
      <c r="F1327" t="s">
        <v>4195</v>
      </c>
      <c r="G1327">
        <v>0.84950000000000003</v>
      </c>
      <c r="H1327" t="s">
        <v>4198</v>
      </c>
      <c r="I1327">
        <v>0.42149999999999999</v>
      </c>
      <c r="J1327">
        <v>0.16850000000000001</v>
      </c>
      <c r="K1327">
        <v>0.22500000000000001</v>
      </c>
      <c r="L1327" t="s">
        <v>11</v>
      </c>
      <c r="M1327">
        <v>8</v>
      </c>
    </row>
    <row r="1328" spans="1:13" x14ac:dyDescent="0.3">
      <c r="A1328" t="s">
        <v>1339</v>
      </c>
      <c r="B1328" t="s">
        <v>11</v>
      </c>
      <c r="C1328">
        <v>0.56499999999999995</v>
      </c>
      <c r="D1328">
        <v>0.44500000000000001</v>
      </c>
      <c r="E1328">
        <v>0.15</v>
      </c>
      <c r="F1328" t="s">
        <v>4193</v>
      </c>
      <c r="G1328">
        <v>0.79600000000000004</v>
      </c>
      <c r="H1328" t="s">
        <v>17</v>
      </c>
      <c r="I1328">
        <v>0.36349999999999999</v>
      </c>
      <c r="J1328">
        <v>0.184</v>
      </c>
      <c r="K1328">
        <v>0.219</v>
      </c>
      <c r="L1328" t="s">
        <v>4200</v>
      </c>
      <c r="M1328">
        <v>8</v>
      </c>
    </row>
    <row r="1329" spans="1:13" x14ac:dyDescent="0.3">
      <c r="A1329" t="s">
        <v>1340</v>
      </c>
      <c r="B1329" t="s">
        <v>11</v>
      </c>
      <c r="C1329">
        <v>0.56499999999999995</v>
      </c>
      <c r="D1329">
        <v>0.39</v>
      </c>
      <c r="E1329">
        <v>0.125</v>
      </c>
      <c r="F1329" t="s">
        <v>4193</v>
      </c>
      <c r="G1329">
        <v>0.74399999999999999</v>
      </c>
      <c r="H1329" t="s">
        <v>4199</v>
      </c>
      <c r="I1329">
        <v>0.35199999999999998</v>
      </c>
      <c r="J1329">
        <v>0.13</v>
      </c>
      <c r="K1329">
        <v>0.16850000000000001</v>
      </c>
      <c r="L1329" t="s">
        <v>4205</v>
      </c>
      <c r="M1329">
        <v>11</v>
      </c>
    </row>
    <row r="1330" spans="1:13" x14ac:dyDescent="0.3">
      <c r="A1330" t="s">
        <v>1341</v>
      </c>
      <c r="B1330" t="s">
        <v>17</v>
      </c>
      <c r="C1330">
        <v>0.56999999999999995</v>
      </c>
      <c r="D1330">
        <v>0.45</v>
      </c>
      <c r="E1330">
        <v>0.14499999999999999</v>
      </c>
      <c r="F1330" t="s">
        <v>4194</v>
      </c>
      <c r="G1330">
        <v>0.751</v>
      </c>
      <c r="H1330" t="s">
        <v>4199</v>
      </c>
      <c r="I1330">
        <v>0.28249999999999997</v>
      </c>
      <c r="J1330">
        <v>0.2195</v>
      </c>
      <c r="K1330">
        <v>0.2215</v>
      </c>
      <c r="L1330" t="s">
        <v>4203</v>
      </c>
      <c r="M1330">
        <v>10</v>
      </c>
    </row>
    <row r="1331" spans="1:13" x14ac:dyDescent="0.3">
      <c r="A1331" t="s">
        <v>1342</v>
      </c>
      <c r="B1331" t="s">
        <v>17</v>
      </c>
      <c r="C1331">
        <v>0.56999999999999995</v>
      </c>
      <c r="D1331">
        <v>0.45</v>
      </c>
      <c r="E1331">
        <v>0.13500000000000001</v>
      </c>
      <c r="F1331" t="s">
        <v>4195</v>
      </c>
      <c r="G1331">
        <v>0.79400000000000004</v>
      </c>
      <c r="H1331" t="s">
        <v>4198</v>
      </c>
      <c r="I1331">
        <v>0.38150000000000001</v>
      </c>
      <c r="J1331">
        <v>0.14149999999999999</v>
      </c>
      <c r="K1331">
        <v>0.245</v>
      </c>
      <c r="L1331" t="s">
        <v>4200</v>
      </c>
      <c r="M1331">
        <v>8</v>
      </c>
    </row>
    <row r="1332" spans="1:13" x14ac:dyDescent="0.3">
      <c r="A1332" t="s">
        <v>1343</v>
      </c>
      <c r="B1332" t="s">
        <v>14</v>
      </c>
      <c r="C1332">
        <v>0.56999999999999995</v>
      </c>
      <c r="D1332">
        <v>0.46</v>
      </c>
      <c r="E1332">
        <v>0.13500000000000001</v>
      </c>
      <c r="F1332" t="s">
        <v>4195</v>
      </c>
      <c r="G1332">
        <v>0.97950000000000004</v>
      </c>
      <c r="H1332" t="s">
        <v>17</v>
      </c>
      <c r="I1332">
        <v>0.39700000000000002</v>
      </c>
      <c r="J1332">
        <v>0.2525</v>
      </c>
      <c r="K1332">
        <v>0.26550000000000001</v>
      </c>
      <c r="L1332" t="s">
        <v>4206</v>
      </c>
      <c r="M1332">
        <v>9</v>
      </c>
    </row>
    <row r="1333" spans="1:13" x14ac:dyDescent="0.3">
      <c r="A1333" t="s">
        <v>1344</v>
      </c>
      <c r="B1333" t="s">
        <v>11</v>
      </c>
      <c r="C1333">
        <v>0.56999999999999995</v>
      </c>
      <c r="D1333">
        <v>0.435</v>
      </c>
      <c r="E1333">
        <v>0.17</v>
      </c>
      <c r="F1333" t="s">
        <v>4193</v>
      </c>
      <c r="G1333">
        <v>0.873</v>
      </c>
      <c r="H1333" t="s">
        <v>4199</v>
      </c>
      <c r="I1333">
        <v>0.38200000000000001</v>
      </c>
      <c r="J1333">
        <v>0.183</v>
      </c>
      <c r="K1333">
        <v>0.27050000000000002</v>
      </c>
      <c r="L1333" t="s">
        <v>4202</v>
      </c>
      <c r="M1333">
        <v>10</v>
      </c>
    </row>
    <row r="1334" spans="1:13" x14ac:dyDescent="0.3">
      <c r="A1334" t="s">
        <v>1345</v>
      </c>
      <c r="B1334" t="s">
        <v>17</v>
      </c>
      <c r="C1334">
        <v>0.56999999999999995</v>
      </c>
      <c r="D1334">
        <v>0.44</v>
      </c>
      <c r="E1334">
        <v>0.13</v>
      </c>
      <c r="F1334" t="s">
        <v>4195</v>
      </c>
      <c r="G1334">
        <v>0.76649999999999996</v>
      </c>
      <c r="H1334" t="s">
        <v>4198</v>
      </c>
      <c r="I1334">
        <v>0.34699999999999998</v>
      </c>
      <c r="J1334">
        <v>0.17849999999999999</v>
      </c>
      <c r="K1334">
        <v>0.20200000000000001</v>
      </c>
      <c r="L1334" t="s">
        <v>4206</v>
      </c>
      <c r="M1334">
        <v>10</v>
      </c>
    </row>
    <row r="1335" spans="1:13" x14ac:dyDescent="0.3">
      <c r="A1335" t="s">
        <v>1346</v>
      </c>
      <c r="B1335" t="s">
        <v>11</v>
      </c>
      <c r="C1335">
        <v>0.56999999999999995</v>
      </c>
      <c r="D1335">
        <v>0.435</v>
      </c>
      <c r="E1335">
        <v>0.125</v>
      </c>
      <c r="F1335" t="s">
        <v>4195</v>
      </c>
      <c r="G1335">
        <v>0.89649999999999996</v>
      </c>
      <c r="H1335" t="s">
        <v>4199</v>
      </c>
      <c r="I1335">
        <v>0.38300000000000001</v>
      </c>
      <c r="J1335">
        <v>0.1835</v>
      </c>
      <c r="K1335">
        <v>0.27500000000000002</v>
      </c>
      <c r="L1335" t="s">
        <v>4203</v>
      </c>
      <c r="M1335">
        <v>9</v>
      </c>
    </row>
    <row r="1336" spans="1:13" x14ac:dyDescent="0.3">
      <c r="A1336" t="s">
        <v>1347</v>
      </c>
      <c r="B1336" t="s">
        <v>14</v>
      </c>
      <c r="C1336">
        <v>0.57499999999999996</v>
      </c>
      <c r="D1336">
        <v>0.42</v>
      </c>
      <c r="E1336">
        <v>0.13500000000000001</v>
      </c>
      <c r="F1336" t="s">
        <v>4196</v>
      </c>
      <c r="G1336">
        <v>0.85699999999999998</v>
      </c>
      <c r="H1336" t="s">
        <v>4198</v>
      </c>
      <c r="I1336">
        <v>0.46100000000000002</v>
      </c>
      <c r="J1336">
        <v>0.14699999999999999</v>
      </c>
      <c r="K1336">
        <v>0.21249999999999999</v>
      </c>
      <c r="L1336" t="s">
        <v>4202</v>
      </c>
      <c r="M1336">
        <v>10</v>
      </c>
    </row>
    <row r="1337" spans="1:13" x14ac:dyDescent="0.3">
      <c r="A1337" t="s">
        <v>1348</v>
      </c>
      <c r="B1337" t="s">
        <v>14</v>
      </c>
      <c r="C1337">
        <v>0.57499999999999996</v>
      </c>
      <c r="D1337">
        <v>0.48</v>
      </c>
      <c r="E1337">
        <v>0.16500000000000001</v>
      </c>
      <c r="F1337" t="s">
        <v>4196</v>
      </c>
      <c r="G1337">
        <v>1.0780000000000001</v>
      </c>
      <c r="H1337" t="s">
        <v>14</v>
      </c>
      <c r="I1337">
        <v>0.51100000000000001</v>
      </c>
      <c r="J1337">
        <v>0.20949999999999999</v>
      </c>
      <c r="K1337">
        <v>0.30599999999999999</v>
      </c>
      <c r="L1337" t="s">
        <v>4202</v>
      </c>
      <c r="M1337">
        <v>9</v>
      </c>
    </row>
    <row r="1338" spans="1:13" x14ac:dyDescent="0.3">
      <c r="A1338" t="s">
        <v>1349</v>
      </c>
      <c r="B1338" t="s">
        <v>11</v>
      </c>
      <c r="C1338">
        <v>0.57499999999999996</v>
      </c>
      <c r="D1338">
        <v>0.46</v>
      </c>
      <c r="E1338">
        <v>0.155</v>
      </c>
      <c r="F1338" t="s">
        <v>4195</v>
      </c>
      <c r="G1338">
        <v>0.89200000000000002</v>
      </c>
      <c r="H1338" t="s">
        <v>4198</v>
      </c>
      <c r="I1338">
        <v>0.4415</v>
      </c>
      <c r="J1338">
        <v>0.17599999999999999</v>
      </c>
      <c r="K1338">
        <v>0.22</v>
      </c>
      <c r="L1338" t="s">
        <v>11</v>
      </c>
      <c r="M1338">
        <v>10</v>
      </c>
    </row>
    <row r="1339" spans="1:13" x14ac:dyDescent="0.3">
      <c r="A1339" t="s">
        <v>1350</v>
      </c>
      <c r="B1339" t="s">
        <v>11</v>
      </c>
      <c r="C1339">
        <v>0.57999999999999996</v>
      </c>
      <c r="D1339">
        <v>0.46</v>
      </c>
      <c r="E1339">
        <v>0.155</v>
      </c>
      <c r="F1339" t="s">
        <v>4196</v>
      </c>
      <c r="G1339">
        <v>1.4395</v>
      </c>
      <c r="H1339" t="s">
        <v>4197</v>
      </c>
      <c r="I1339">
        <v>0.67149999999999999</v>
      </c>
      <c r="J1339">
        <v>0.27300000000000002</v>
      </c>
      <c r="K1339">
        <v>0.29549999999999998</v>
      </c>
      <c r="L1339" t="s">
        <v>4205</v>
      </c>
      <c r="M1339">
        <v>10</v>
      </c>
    </row>
    <row r="1340" spans="1:13" x14ac:dyDescent="0.3">
      <c r="A1340" t="s">
        <v>1351</v>
      </c>
      <c r="B1340" t="s">
        <v>11</v>
      </c>
      <c r="C1340">
        <v>0.57999999999999996</v>
      </c>
      <c r="D1340">
        <v>0.45500000000000002</v>
      </c>
      <c r="E1340">
        <v>0.13500000000000001</v>
      </c>
      <c r="F1340" t="s">
        <v>4195</v>
      </c>
      <c r="G1340">
        <v>0.79549999999999998</v>
      </c>
      <c r="H1340" t="s">
        <v>4197</v>
      </c>
      <c r="I1340">
        <v>0.40500000000000003</v>
      </c>
      <c r="J1340">
        <v>0.16700000000000001</v>
      </c>
      <c r="K1340">
        <v>0.20399999999999999</v>
      </c>
      <c r="L1340" t="s">
        <v>4201</v>
      </c>
      <c r="M1340">
        <v>10</v>
      </c>
    </row>
    <row r="1341" spans="1:13" x14ac:dyDescent="0.3">
      <c r="A1341" t="s">
        <v>1352</v>
      </c>
      <c r="B1341" t="s">
        <v>14</v>
      </c>
      <c r="C1341">
        <v>0.57999999999999996</v>
      </c>
      <c r="D1341">
        <v>0.44500000000000001</v>
      </c>
      <c r="E1341">
        <v>0.15</v>
      </c>
      <c r="F1341" t="s">
        <v>4195</v>
      </c>
      <c r="G1341">
        <v>0.85799999999999998</v>
      </c>
      <c r="H1341" t="s">
        <v>4199</v>
      </c>
      <c r="I1341">
        <v>0.4</v>
      </c>
      <c r="J1341">
        <v>0.156</v>
      </c>
      <c r="K1341">
        <v>0.253</v>
      </c>
      <c r="L1341" t="s">
        <v>4203</v>
      </c>
      <c r="M1341">
        <v>8</v>
      </c>
    </row>
    <row r="1342" spans="1:13" x14ac:dyDescent="0.3">
      <c r="A1342" t="s">
        <v>1353</v>
      </c>
      <c r="B1342" t="s">
        <v>11</v>
      </c>
      <c r="C1342">
        <v>0.58499999999999996</v>
      </c>
      <c r="D1342">
        <v>0.46500000000000002</v>
      </c>
      <c r="E1342">
        <v>0.155</v>
      </c>
      <c r="F1342" t="s">
        <v>4196</v>
      </c>
      <c r="G1342">
        <v>0.91449999999999998</v>
      </c>
      <c r="H1342" t="s">
        <v>17</v>
      </c>
      <c r="I1342">
        <v>0.45550000000000002</v>
      </c>
      <c r="J1342">
        <v>0.19650000000000001</v>
      </c>
      <c r="K1342">
        <v>0.23499999999999999</v>
      </c>
      <c r="L1342" t="s">
        <v>4206</v>
      </c>
      <c r="M1342">
        <v>9</v>
      </c>
    </row>
    <row r="1343" spans="1:13" x14ac:dyDescent="0.3">
      <c r="A1343" t="s">
        <v>1354</v>
      </c>
      <c r="B1343" t="s">
        <v>11</v>
      </c>
      <c r="C1343">
        <v>0.58499999999999996</v>
      </c>
      <c r="D1343">
        <v>0.49</v>
      </c>
      <c r="E1343">
        <v>0.185</v>
      </c>
      <c r="F1343" t="s">
        <v>4193</v>
      </c>
      <c r="G1343">
        <v>1.171</v>
      </c>
      <c r="H1343" t="s">
        <v>4199</v>
      </c>
      <c r="I1343">
        <v>0.52200000000000002</v>
      </c>
      <c r="J1343">
        <v>0.2535</v>
      </c>
      <c r="K1343">
        <v>0.33500000000000002</v>
      </c>
      <c r="L1343" t="s">
        <v>11</v>
      </c>
      <c r="M1343">
        <v>10</v>
      </c>
    </row>
    <row r="1344" spans="1:13" x14ac:dyDescent="0.3">
      <c r="A1344" t="s">
        <v>1355</v>
      </c>
      <c r="B1344" t="s">
        <v>17</v>
      </c>
      <c r="C1344">
        <v>0.58499999999999996</v>
      </c>
      <c r="D1344">
        <v>0.47499999999999998</v>
      </c>
      <c r="E1344">
        <v>0.16</v>
      </c>
      <c r="F1344" t="s">
        <v>4195</v>
      </c>
      <c r="G1344">
        <v>1.0505</v>
      </c>
      <c r="H1344" t="s">
        <v>4197</v>
      </c>
      <c r="I1344">
        <v>0.48</v>
      </c>
      <c r="J1344">
        <v>0.23400000000000001</v>
      </c>
      <c r="K1344">
        <v>0.28499999999999998</v>
      </c>
      <c r="L1344" t="s">
        <v>11</v>
      </c>
      <c r="M1344">
        <v>10</v>
      </c>
    </row>
    <row r="1345" spans="1:13" x14ac:dyDescent="0.3">
      <c r="A1345" t="s">
        <v>1356</v>
      </c>
      <c r="B1345" t="s">
        <v>11</v>
      </c>
      <c r="C1345">
        <v>0.58499999999999996</v>
      </c>
      <c r="D1345">
        <v>0.46</v>
      </c>
      <c r="E1345">
        <v>0.16500000000000001</v>
      </c>
      <c r="F1345" t="s">
        <v>4193</v>
      </c>
      <c r="G1345">
        <v>1.1134999999999999</v>
      </c>
      <c r="H1345" t="s">
        <v>4199</v>
      </c>
      <c r="I1345">
        <v>0.58250000000000002</v>
      </c>
      <c r="J1345">
        <v>0.23449999999999999</v>
      </c>
      <c r="K1345">
        <v>0.27400000000000002</v>
      </c>
      <c r="L1345" t="s">
        <v>4205</v>
      </c>
      <c r="M1345">
        <v>10</v>
      </c>
    </row>
    <row r="1346" spans="1:13" x14ac:dyDescent="0.3">
      <c r="A1346" t="s">
        <v>1357</v>
      </c>
      <c r="B1346" t="s">
        <v>11</v>
      </c>
      <c r="C1346">
        <v>0.58499999999999996</v>
      </c>
      <c r="D1346">
        <v>0.47</v>
      </c>
      <c r="E1346">
        <v>0.16500000000000001</v>
      </c>
      <c r="F1346" t="s">
        <v>4193</v>
      </c>
      <c r="G1346">
        <v>1.409</v>
      </c>
      <c r="H1346" t="s">
        <v>4199</v>
      </c>
      <c r="I1346">
        <v>0.8</v>
      </c>
      <c r="J1346">
        <v>0.22900000000000001</v>
      </c>
      <c r="K1346">
        <v>0.29499999999999998</v>
      </c>
      <c r="L1346" t="s">
        <v>11</v>
      </c>
      <c r="M1346">
        <v>10</v>
      </c>
    </row>
    <row r="1347" spans="1:13" x14ac:dyDescent="0.3">
      <c r="A1347" t="s">
        <v>1358</v>
      </c>
      <c r="B1347" t="s">
        <v>11</v>
      </c>
      <c r="C1347">
        <v>0.58499999999999996</v>
      </c>
      <c r="D1347">
        <v>0.47499999999999998</v>
      </c>
      <c r="E1347">
        <v>0.15</v>
      </c>
      <c r="F1347" t="s">
        <v>4194</v>
      </c>
      <c r="G1347">
        <v>1.0649999999999999</v>
      </c>
      <c r="H1347" t="s">
        <v>17</v>
      </c>
      <c r="I1347">
        <v>0.53149999999999997</v>
      </c>
      <c r="J1347">
        <v>0.19900000000000001</v>
      </c>
      <c r="K1347">
        <v>0.28849999999999998</v>
      </c>
      <c r="L1347" t="s">
        <v>4205</v>
      </c>
      <c r="M1347">
        <v>10</v>
      </c>
    </row>
    <row r="1348" spans="1:13" x14ac:dyDescent="0.3">
      <c r="A1348" t="s">
        <v>1359</v>
      </c>
      <c r="B1348" t="s">
        <v>11</v>
      </c>
      <c r="C1348">
        <v>0.58499999999999996</v>
      </c>
      <c r="D1348">
        <v>0.45</v>
      </c>
      <c r="E1348">
        <v>0.18</v>
      </c>
      <c r="F1348" t="s">
        <v>4193</v>
      </c>
      <c r="G1348">
        <v>0.79949999999999999</v>
      </c>
      <c r="H1348" t="s">
        <v>4198</v>
      </c>
      <c r="I1348">
        <v>0.33600000000000002</v>
      </c>
      <c r="J1348">
        <v>0.1855</v>
      </c>
      <c r="K1348">
        <v>0.23699999999999999</v>
      </c>
      <c r="L1348" t="s">
        <v>11</v>
      </c>
      <c r="M1348">
        <v>8</v>
      </c>
    </row>
    <row r="1349" spans="1:13" x14ac:dyDescent="0.3">
      <c r="A1349" t="s">
        <v>1360</v>
      </c>
      <c r="B1349" t="s">
        <v>17</v>
      </c>
      <c r="C1349">
        <v>0.59</v>
      </c>
      <c r="D1349">
        <v>0.44500000000000001</v>
      </c>
      <c r="E1349">
        <v>0.13500000000000001</v>
      </c>
      <c r="F1349" t="s">
        <v>4194</v>
      </c>
      <c r="G1349">
        <v>0.77149999999999996</v>
      </c>
      <c r="H1349" t="s">
        <v>4198</v>
      </c>
      <c r="I1349">
        <v>0.32800000000000001</v>
      </c>
      <c r="J1349">
        <v>0.17449999999999999</v>
      </c>
      <c r="K1349">
        <v>0.23</v>
      </c>
      <c r="L1349" t="s">
        <v>4204</v>
      </c>
      <c r="M1349">
        <v>9</v>
      </c>
    </row>
    <row r="1350" spans="1:13" x14ac:dyDescent="0.3">
      <c r="A1350" t="s">
        <v>1361</v>
      </c>
      <c r="B1350" t="s">
        <v>11</v>
      </c>
      <c r="C1350">
        <v>0.59</v>
      </c>
      <c r="D1350">
        <v>0.47</v>
      </c>
      <c r="E1350">
        <v>0.18</v>
      </c>
      <c r="F1350" t="s">
        <v>4196</v>
      </c>
      <c r="G1350">
        <v>1.1870000000000001</v>
      </c>
      <c r="H1350" t="s">
        <v>4197</v>
      </c>
      <c r="I1350">
        <v>0.59850000000000003</v>
      </c>
      <c r="J1350">
        <v>0.22700000000000001</v>
      </c>
      <c r="K1350">
        <v>0.31</v>
      </c>
      <c r="L1350" t="s">
        <v>4205</v>
      </c>
      <c r="M1350">
        <v>9</v>
      </c>
    </row>
    <row r="1351" spans="1:13" x14ac:dyDescent="0.3">
      <c r="A1351" t="s">
        <v>1362</v>
      </c>
      <c r="B1351" t="s">
        <v>11</v>
      </c>
      <c r="C1351">
        <v>0.59</v>
      </c>
      <c r="D1351">
        <v>0.45500000000000002</v>
      </c>
      <c r="E1351">
        <v>0.155</v>
      </c>
      <c r="F1351" t="s">
        <v>4193</v>
      </c>
      <c r="G1351">
        <v>0.88549999999999995</v>
      </c>
      <c r="H1351" t="s">
        <v>4197</v>
      </c>
      <c r="I1351">
        <v>0.38800000000000001</v>
      </c>
      <c r="J1351">
        <v>0.188</v>
      </c>
      <c r="K1351">
        <v>0.27500000000000002</v>
      </c>
      <c r="L1351" t="s">
        <v>4206</v>
      </c>
      <c r="M1351">
        <v>10</v>
      </c>
    </row>
    <row r="1352" spans="1:13" x14ac:dyDescent="0.3">
      <c r="A1352" t="s">
        <v>1363</v>
      </c>
      <c r="B1352" t="s">
        <v>14</v>
      </c>
      <c r="C1352">
        <v>0.59499999999999997</v>
      </c>
      <c r="D1352">
        <v>0.46500000000000002</v>
      </c>
      <c r="E1352">
        <v>0.15</v>
      </c>
      <c r="F1352" t="s">
        <v>4193</v>
      </c>
      <c r="G1352">
        <v>0.98</v>
      </c>
      <c r="H1352" t="s">
        <v>14</v>
      </c>
      <c r="I1352">
        <v>0.41149999999999998</v>
      </c>
      <c r="J1352">
        <v>0.19600000000000001</v>
      </c>
      <c r="K1352">
        <v>0.22550000000000001</v>
      </c>
      <c r="L1352" t="s">
        <v>4205</v>
      </c>
      <c r="M1352">
        <v>10</v>
      </c>
    </row>
    <row r="1353" spans="1:13" x14ac:dyDescent="0.3">
      <c r="A1353" t="s">
        <v>1364</v>
      </c>
      <c r="B1353" t="s">
        <v>14</v>
      </c>
      <c r="C1353">
        <v>0.59499999999999997</v>
      </c>
      <c r="D1353">
        <v>0.46500000000000002</v>
      </c>
      <c r="E1353">
        <v>0.155</v>
      </c>
      <c r="F1353" t="s">
        <v>4196</v>
      </c>
      <c r="G1353">
        <v>1.026</v>
      </c>
      <c r="H1353" t="s">
        <v>14</v>
      </c>
      <c r="I1353">
        <v>0.46450000000000002</v>
      </c>
      <c r="J1353">
        <v>0.112</v>
      </c>
      <c r="K1353">
        <v>0.30499999999999999</v>
      </c>
      <c r="L1353" t="s">
        <v>4201</v>
      </c>
      <c r="M1353">
        <v>12</v>
      </c>
    </row>
    <row r="1354" spans="1:13" x14ac:dyDescent="0.3">
      <c r="A1354" t="s">
        <v>1365</v>
      </c>
      <c r="B1354" t="s">
        <v>11</v>
      </c>
      <c r="C1354">
        <v>0.6</v>
      </c>
      <c r="D1354">
        <v>0.47499999999999998</v>
      </c>
      <c r="E1354">
        <v>0.17</v>
      </c>
      <c r="F1354" t="s">
        <v>4196</v>
      </c>
      <c r="G1354">
        <v>1.1315</v>
      </c>
      <c r="H1354" t="s">
        <v>17</v>
      </c>
      <c r="I1354">
        <v>0.50800000000000001</v>
      </c>
      <c r="J1354">
        <v>0.27200000000000002</v>
      </c>
      <c r="K1354">
        <v>0.309</v>
      </c>
      <c r="L1354" t="s">
        <v>4202</v>
      </c>
      <c r="M1354">
        <v>10</v>
      </c>
    </row>
    <row r="1355" spans="1:13" x14ac:dyDescent="0.3">
      <c r="A1355" t="s">
        <v>1366</v>
      </c>
      <c r="B1355" t="s">
        <v>11</v>
      </c>
      <c r="C1355">
        <v>0.6</v>
      </c>
      <c r="D1355">
        <v>0.48</v>
      </c>
      <c r="E1355">
        <v>0.155</v>
      </c>
      <c r="F1355" t="s">
        <v>4193</v>
      </c>
      <c r="G1355">
        <v>1.014</v>
      </c>
      <c r="H1355" t="s">
        <v>17</v>
      </c>
      <c r="I1355">
        <v>0.45100000000000001</v>
      </c>
      <c r="J1355">
        <v>0.1885</v>
      </c>
      <c r="K1355">
        <v>0.32500000000000001</v>
      </c>
      <c r="L1355" t="s">
        <v>4206</v>
      </c>
      <c r="M1355">
        <v>11</v>
      </c>
    </row>
    <row r="1356" spans="1:13" x14ac:dyDescent="0.3">
      <c r="A1356" t="s">
        <v>1367</v>
      </c>
      <c r="B1356" t="s">
        <v>17</v>
      </c>
      <c r="C1356">
        <v>0.6</v>
      </c>
      <c r="D1356">
        <v>0.47499999999999998</v>
      </c>
      <c r="E1356">
        <v>0.15</v>
      </c>
      <c r="F1356" t="s">
        <v>4194</v>
      </c>
      <c r="G1356">
        <v>1.1200000000000001</v>
      </c>
      <c r="H1356" t="s">
        <v>4198</v>
      </c>
      <c r="I1356">
        <v>0.56499999999999995</v>
      </c>
      <c r="J1356">
        <v>0.2465</v>
      </c>
      <c r="K1356">
        <v>0.27</v>
      </c>
      <c r="L1356" t="s">
        <v>4202</v>
      </c>
      <c r="M1356">
        <v>10</v>
      </c>
    </row>
    <row r="1357" spans="1:13" x14ac:dyDescent="0.3">
      <c r="A1357" t="s">
        <v>1368</v>
      </c>
      <c r="B1357" t="s">
        <v>14</v>
      </c>
      <c r="C1357">
        <v>0.6</v>
      </c>
      <c r="D1357">
        <v>0.46500000000000002</v>
      </c>
      <c r="E1357">
        <v>0.155</v>
      </c>
      <c r="F1357" t="s">
        <v>4194</v>
      </c>
      <c r="G1357">
        <v>1.04</v>
      </c>
      <c r="H1357" t="s">
        <v>4197</v>
      </c>
      <c r="I1357">
        <v>0.47549999999999998</v>
      </c>
      <c r="J1357">
        <v>0.25</v>
      </c>
      <c r="K1357">
        <v>0.28000000000000003</v>
      </c>
      <c r="L1357" t="s">
        <v>4200</v>
      </c>
      <c r="M1357">
        <v>11</v>
      </c>
    </row>
    <row r="1358" spans="1:13" x14ac:dyDescent="0.3">
      <c r="A1358" t="s">
        <v>1369</v>
      </c>
      <c r="B1358" t="s">
        <v>14</v>
      </c>
      <c r="C1358">
        <v>0.6</v>
      </c>
      <c r="D1358">
        <v>0.45500000000000002</v>
      </c>
      <c r="E1358">
        <v>0.14499999999999999</v>
      </c>
      <c r="F1358" t="s">
        <v>4195</v>
      </c>
      <c r="G1358">
        <v>0.88949999999999996</v>
      </c>
      <c r="H1358" t="s">
        <v>17</v>
      </c>
      <c r="I1358">
        <v>0.41899999999999998</v>
      </c>
      <c r="J1358">
        <v>0.17150000000000001</v>
      </c>
      <c r="K1358">
        <v>0.26900000000000002</v>
      </c>
      <c r="L1358" t="s">
        <v>4204</v>
      </c>
      <c r="M1358">
        <v>10</v>
      </c>
    </row>
    <row r="1359" spans="1:13" x14ac:dyDescent="0.3">
      <c r="A1359" t="s">
        <v>1370</v>
      </c>
      <c r="B1359" t="s">
        <v>11</v>
      </c>
      <c r="C1359">
        <v>0.6</v>
      </c>
      <c r="D1359">
        <v>0.46</v>
      </c>
      <c r="E1359">
        <v>0.155</v>
      </c>
      <c r="F1359" t="s">
        <v>4196</v>
      </c>
      <c r="G1359">
        <v>0.95950000000000002</v>
      </c>
      <c r="H1359" t="s">
        <v>17</v>
      </c>
      <c r="I1359">
        <v>0.44550000000000001</v>
      </c>
      <c r="J1359">
        <v>0.189</v>
      </c>
      <c r="K1359">
        <v>0.29499999999999998</v>
      </c>
      <c r="L1359" t="s">
        <v>11</v>
      </c>
      <c r="M1359">
        <v>11</v>
      </c>
    </row>
    <row r="1360" spans="1:13" x14ac:dyDescent="0.3">
      <c r="A1360" t="s">
        <v>1371</v>
      </c>
      <c r="B1360" t="s">
        <v>17</v>
      </c>
      <c r="C1360">
        <v>0.60499999999999998</v>
      </c>
      <c r="D1360">
        <v>0.48499999999999999</v>
      </c>
      <c r="E1360">
        <v>0.15</v>
      </c>
      <c r="F1360" t="s">
        <v>4193</v>
      </c>
      <c r="G1360">
        <v>1.238</v>
      </c>
      <c r="H1360" t="s">
        <v>4199</v>
      </c>
      <c r="I1360">
        <v>0.63149999999999995</v>
      </c>
      <c r="J1360">
        <v>0.22600000000000001</v>
      </c>
      <c r="K1360">
        <v>0.33</v>
      </c>
      <c r="L1360" t="s">
        <v>4205</v>
      </c>
      <c r="M1360">
        <v>11</v>
      </c>
    </row>
    <row r="1361" spans="1:13" x14ac:dyDescent="0.3">
      <c r="A1361" t="s">
        <v>1372</v>
      </c>
      <c r="B1361" t="s">
        <v>11</v>
      </c>
      <c r="C1361">
        <v>0.60499999999999998</v>
      </c>
      <c r="D1361">
        <v>0.49</v>
      </c>
      <c r="E1361">
        <v>0.14000000000000001</v>
      </c>
      <c r="F1361" t="s">
        <v>4194</v>
      </c>
      <c r="G1361">
        <v>0.97550000000000003</v>
      </c>
      <c r="H1361" t="s">
        <v>17</v>
      </c>
      <c r="I1361">
        <v>0.41899999999999998</v>
      </c>
      <c r="J1361">
        <v>0.20599999999999999</v>
      </c>
      <c r="K1361">
        <v>0.315</v>
      </c>
      <c r="L1361" t="s">
        <v>4204</v>
      </c>
      <c r="M1361">
        <v>10</v>
      </c>
    </row>
    <row r="1362" spans="1:13" x14ac:dyDescent="0.3">
      <c r="A1362" t="s">
        <v>1373</v>
      </c>
      <c r="B1362" t="s">
        <v>17</v>
      </c>
      <c r="C1362">
        <v>0.60499999999999998</v>
      </c>
      <c r="D1362">
        <v>0.435</v>
      </c>
      <c r="E1362">
        <v>0.13</v>
      </c>
      <c r="F1362" t="s">
        <v>4194</v>
      </c>
      <c r="G1362">
        <v>0.90249999999999997</v>
      </c>
      <c r="H1362" t="s">
        <v>4198</v>
      </c>
      <c r="I1362">
        <v>0.432</v>
      </c>
      <c r="J1362">
        <v>0.17399999999999999</v>
      </c>
      <c r="K1362">
        <v>0.26</v>
      </c>
      <c r="L1362" t="s">
        <v>11</v>
      </c>
      <c r="M1362">
        <v>11</v>
      </c>
    </row>
    <row r="1363" spans="1:13" x14ac:dyDescent="0.3">
      <c r="A1363" t="s">
        <v>1374</v>
      </c>
      <c r="B1363" t="s">
        <v>14</v>
      </c>
      <c r="C1363">
        <v>0.60499999999999998</v>
      </c>
      <c r="D1363">
        <v>0.47499999999999998</v>
      </c>
      <c r="E1363">
        <v>0.17499999999999999</v>
      </c>
      <c r="F1363" t="s">
        <v>4196</v>
      </c>
      <c r="G1363">
        <v>1.0760000000000001</v>
      </c>
      <c r="H1363" t="s">
        <v>4198</v>
      </c>
      <c r="I1363">
        <v>0.46300000000000002</v>
      </c>
      <c r="J1363">
        <v>0.2195</v>
      </c>
      <c r="K1363">
        <v>0.33500000000000002</v>
      </c>
      <c r="L1363" t="s">
        <v>4201</v>
      </c>
      <c r="M1363">
        <v>9</v>
      </c>
    </row>
    <row r="1364" spans="1:13" x14ac:dyDescent="0.3">
      <c r="A1364" t="s">
        <v>1375</v>
      </c>
      <c r="B1364" t="s">
        <v>14</v>
      </c>
      <c r="C1364">
        <v>0.60499999999999998</v>
      </c>
      <c r="D1364">
        <v>0.47</v>
      </c>
      <c r="E1364">
        <v>0.16</v>
      </c>
      <c r="F1364" t="s">
        <v>4195</v>
      </c>
      <c r="G1364">
        <v>1.0834999999999999</v>
      </c>
      <c r="H1364" t="s">
        <v>4197</v>
      </c>
      <c r="I1364">
        <v>0.54049999999999998</v>
      </c>
      <c r="J1364">
        <v>0.2215</v>
      </c>
      <c r="K1364">
        <v>0.27500000000000002</v>
      </c>
      <c r="L1364" t="s">
        <v>4203</v>
      </c>
      <c r="M1364">
        <v>12</v>
      </c>
    </row>
    <row r="1365" spans="1:13" x14ac:dyDescent="0.3">
      <c r="A1365" t="s">
        <v>1376</v>
      </c>
      <c r="B1365" t="s">
        <v>11</v>
      </c>
      <c r="C1365">
        <v>0.61</v>
      </c>
      <c r="D1365">
        <v>0.45</v>
      </c>
      <c r="E1365">
        <v>0.15</v>
      </c>
      <c r="F1365" t="s">
        <v>4193</v>
      </c>
      <c r="G1365">
        <v>0.871</v>
      </c>
      <c r="H1365" t="s">
        <v>4197</v>
      </c>
      <c r="I1365">
        <v>0.40699999999999997</v>
      </c>
      <c r="J1365">
        <v>0.1835</v>
      </c>
      <c r="K1365">
        <v>0.25</v>
      </c>
      <c r="L1365" t="s">
        <v>4205</v>
      </c>
      <c r="M1365">
        <v>10</v>
      </c>
    </row>
    <row r="1366" spans="1:13" x14ac:dyDescent="0.3">
      <c r="A1366" t="s">
        <v>1377</v>
      </c>
      <c r="B1366" t="s">
        <v>11</v>
      </c>
      <c r="C1366">
        <v>0.61</v>
      </c>
      <c r="D1366">
        <v>0.48</v>
      </c>
      <c r="E1366">
        <v>0.16500000000000001</v>
      </c>
      <c r="F1366" t="s">
        <v>4194</v>
      </c>
      <c r="G1366">
        <v>1.244</v>
      </c>
      <c r="H1366" t="s">
        <v>17</v>
      </c>
      <c r="I1366">
        <v>0.63449999999999995</v>
      </c>
      <c r="J1366">
        <v>0.25700000000000001</v>
      </c>
      <c r="K1366">
        <v>0.30499999999999999</v>
      </c>
      <c r="L1366" t="s">
        <v>4201</v>
      </c>
      <c r="M1366">
        <v>12</v>
      </c>
    </row>
    <row r="1367" spans="1:13" x14ac:dyDescent="0.3">
      <c r="A1367" t="s">
        <v>1378</v>
      </c>
      <c r="B1367" t="s">
        <v>11</v>
      </c>
      <c r="C1367">
        <v>0.61</v>
      </c>
      <c r="D1367">
        <v>0.47499999999999998</v>
      </c>
      <c r="E1367">
        <v>0.17</v>
      </c>
      <c r="F1367" t="s">
        <v>4195</v>
      </c>
      <c r="G1367">
        <v>1.0265</v>
      </c>
      <c r="H1367" t="s">
        <v>4197</v>
      </c>
      <c r="I1367">
        <v>0.435</v>
      </c>
      <c r="J1367">
        <v>0.23350000000000001</v>
      </c>
      <c r="K1367">
        <v>0.30349999999999999</v>
      </c>
      <c r="L1367" t="s">
        <v>4200</v>
      </c>
      <c r="M1367">
        <v>10</v>
      </c>
    </row>
    <row r="1368" spans="1:13" x14ac:dyDescent="0.3">
      <c r="A1368" t="s">
        <v>1379</v>
      </c>
      <c r="B1368" t="s">
        <v>17</v>
      </c>
      <c r="C1368">
        <v>0.61</v>
      </c>
      <c r="D1368">
        <v>0.46500000000000002</v>
      </c>
      <c r="E1368">
        <v>0.15</v>
      </c>
      <c r="F1368" t="s">
        <v>4196</v>
      </c>
      <c r="G1368">
        <v>0.96050000000000002</v>
      </c>
      <c r="H1368" t="s">
        <v>4199</v>
      </c>
      <c r="I1368">
        <v>0.44950000000000001</v>
      </c>
      <c r="J1368">
        <v>0.17249999999999999</v>
      </c>
      <c r="K1368">
        <v>0.28599999999999998</v>
      </c>
      <c r="L1368" t="s">
        <v>4205</v>
      </c>
      <c r="M1368">
        <v>9</v>
      </c>
    </row>
    <row r="1369" spans="1:13" x14ac:dyDescent="0.3">
      <c r="A1369" t="s">
        <v>1380</v>
      </c>
      <c r="B1369" t="s">
        <v>11</v>
      </c>
      <c r="C1369">
        <v>0.61</v>
      </c>
      <c r="D1369">
        <v>0.48</v>
      </c>
      <c r="E1369">
        <v>0.17</v>
      </c>
      <c r="F1369" t="s">
        <v>4196</v>
      </c>
      <c r="G1369">
        <v>1.137</v>
      </c>
      <c r="H1369" t="s">
        <v>4197</v>
      </c>
      <c r="I1369">
        <v>0.45650000000000002</v>
      </c>
      <c r="J1369">
        <v>0.28999999999999998</v>
      </c>
      <c r="K1369">
        <v>0.34699999999999998</v>
      </c>
      <c r="L1369" t="s">
        <v>4204</v>
      </c>
      <c r="M1369">
        <v>10</v>
      </c>
    </row>
    <row r="1370" spans="1:13" x14ac:dyDescent="0.3">
      <c r="A1370" t="s">
        <v>1381</v>
      </c>
      <c r="B1370" t="s">
        <v>11</v>
      </c>
      <c r="C1370">
        <v>0.61</v>
      </c>
      <c r="D1370">
        <v>0.46</v>
      </c>
      <c r="E1370">
        <v>0.16</v>
      </c>
      <c r="F1370" t="s">
        <v>4194</v>
      </c>
      <c r="G1370">
        <v>1</v>
      </c>
      <c r="H1370" t="s">
        <v>4197</v>
      </c>
      <c r="I1370">
        <v>0.49399999999999999</v>
      </c>
      <c r="J1370">
        <v>0.19700000000000001</v>
      </c>
      <c r="K1370">
        <v>0.27500000000000002</v>
      </c>
      <c r="L1370" t="s">
        <v>4206</v>
      </c>
      <c r="M1370">
        <v>10</v>
      </c>
    </row>
    <row r="1371" spans="1:13" x14ac:dyDescent="0.3">
      <c r="A1371" t="s">
        <v>1382</v>
      </c>
      <c r="B1371" t="s">
        <v>14</v>
      </c>
      <c r="C1371">
        <v>0.61499999999999999</v>
      </c>
      <c r="D1371">
        <v>0.47499999999999998</v>
      </c>
      <c r="E1371">
        <v>0.155</v>
      </c>
      <c r="F1371" t="s">
        <v>4194</v>
      </c>
      <c r="G1371">
        <v>1.004</v>
      </c>
      <c r="H1371" t="s">
        <v>4198</v>
      </c>
      <c r="I1371">
        <v>0.44750000000000001</v>
      </c>
      <c r="J1371">
        <v>0.193</v>
      </c>
      <c r="K1371">
        <v>0.28949999999999998</v>
      </c>
      <c r="L1371" t="s">
        <v>11</v>
      </c>
      <c r="M1371">
        <v>10</v>
      </c>
    </row>
    <row r="1372" spans="1:13" x14ac:dyDescent="0.3">
      <c r="A1372" t="s">
        <v>1383</v>
      </c>
      <c r="B1372" t="s">
        <v>11</v>
      </c>
      <c r="C1372">
        <v>0.61499999999999999</v>
      </c>
      <c r="D1372">
        <v>0.47</v>
      </c>
      <c r="E1372">
        <v>0.16500000000000001</v>
      </c>
      <c r="F1372" t="s">
        <v>4193</v>
      </c>
      <c r="G1372">
        <v>1.1279999999999999</v>
      </c>
      <c r="H1372" t="s">
        <v>14</v>
      </c>
      <c r="I1372">
        <v>0.44650000000000001</v>
      </c>
      <c r="J1372">
        <v>0.2195</v>
      </c>
      <c r="K1372">
        <v>0.34</v>
      </c>
      <c r="L1372" t="s">
        <v>4205</v>
      </c>
      <c r="M1372">
        <v>10</v>
      </c>
    </row>
    <row r="1373" spans="1:13" x14ac:dyDescent="0.3">
      <c r="A1373" t="s">
        <v>1384</v>
      </c>
      <c r="B1373" t="s">
        <v>11</v>
      </c>
      <c r="C1373">
        <v>0.61499999999999999</v>
      </c>
      <c r="D1373">
        <v>0.5</v>
      </c>
      <c r="E1373">
        <v>0.17</v>
      </c>
      <c r="F1373" t="s">
        <v>4195</v>
      </c>
      <c r="G1373">
        <v>1.054</v>
      </c>
      <c r="H1373" t="s">
        <v>17</v>
      </c>
      <c r="I1373">
        <v>0.48449999999999999</v>
      </c>
      <c r="J1373">
        <v>0.22800000000000001</v>
      </c>
      <c r="K1373">
        <v>0.29499999999999998</v>
      </c>
      <c r="L1373" t="s">
        <v>4202</v>
      </c>
      <c r="M1373">
        <v>10</v>
      </c>
    </row>
    <row r="1374" spans="1:13" x14ac:dyDescent="0.3">
      <c r="A1374" t="s">
        <v>1385</v>
      </c>
      <c r="B1374" t="s">
        <v>14</v>
      </c>
      <c r="C1374">
        <v>0.61499999999999999</v>
      </c>
      <c r="D1374">
        <v>0.47499999999999998</v>
      </c>
      <c r="E1374">
        <v>0.16500000000000001</v>
      </c>
      <c r="F1374" t="s">
        <v>4193</v>
      </c>
      <c r="G1374">
        <v>1.0229999999999999</v>
      </c>
      <c r="H1374" t="s">
        <v>4197</v>
      </c>
      <c r="I1374">
        <v>0.49049999999999999</v>
      </c>
      <c r="J1374">
        <v>0.19550000000000001</v>
      </c>
      <c r="K1374">
        <v>0.30349999999999999</v>
      </c>
      <c r="L1374" t="s">
        <v>4205</v>
      </c>
      <c r="M1374">
        <v>12</v>
      </c>
    </row>
    <row r="1375" spans="1:13" x14ac:dyDescent="0.3">
      <c r="A1375" t="s">
        <v>1386</v>
      </c>
      <c r="B1375" t="s">
        <v>11</v>
      </c>
      <c r="C1375">
        <v>0.61499999999999999</v>
      </c>
      <c r="D1375">
        <v>0.47499999999999998</v>
      </c>
      <c r="E1375">
        <v>0.17</v>
      </c>
      <c r="F1375" t="s">
        <v>4194</v>
      </c>
      <c r="G1375">
        <v>1.129</v>
      </c>
      <c r="H1375" t="s">
        <v>4198</v>
      </c>
      <c r="I1375">
        <v>0.47949999999999998</v>
      </c>
      <c r="J1375">
        <v>0.30199999999999999</v>
      </c>
      <c r="K1375">
        <v>0.3</v>
      </c>
      <c r="L1375" t="s">
        <v>11</v>
      </c>
      <c r="M1375">
        <v>10</v>
      </c>
    </row>
    <row r="1376" spans="1:13" x14ac:dyDescent="0.3">
      <c r="A1376" t="s">
        <v>1387</v>
      </c>
      <c r="B1376" t="s">
        <v>11</v>
      </c>
      <c r="C1376">
        <v>0.61499999999999999</v>
      </c>
      <c r="D1376">
        <v>0.48</v>
      </c>
      <c r="E1376">
        <v>0.17499999999999999</v>
      </c>
      <c r="F1376" t="s">
        <v>4196</v>
      </c>
      <c r="G1376">
        <v>1.1180000000000001</v>
      </c>
      <c r="H1376" t="s">
        <v>17</v>
      </c>
      <c r="I1376">
        <v>0.44600000000000001</v>
      </c>
      <c r="J1376">
        <v>0.31950000000000001</v>
      </c>
      <c r="K1376">
        <v>0.3</v>
      </c>
      <c r="L1376" t="s">
        <v>4204</v>
      </c>
      <c r="M1376">
        <v>9</v>
      </c>
    </row>
    <row r="1377" spans="1:13" x14ac:dyDescent="0.3">
      <c r="A1377" t="s">
        <v>1388</v>
      </c>
      <c r="B1377" t="s">
        <v>14</v>
      </c>
      <c r="C1377">
        <v>0.61499999999999999</v>
      </c>
      <c r="D1377">
        <v>0.47499999999999998</v>
      </c>
      <c r="E1377">
        <v>0.155</v>
      </c>
      <c r="F1377" t="s">
        <v>4195</v>
      </c>
      <c r="G1377">
        <v>1.115</v>
      </c>
      <c r="H1377" t="s">
        <v>4197</v>
      </c>
      <c r="I1377">
        <v>0.48399999999999999</v>
      </c>
      <c r="J1377">
        <v>0.21149999999999999</v>
      </c>
      <c r="K1377">
        <v>0.35499999999999998</v>
      </c>
      <c r="L1377" t="s">
        <v>4200</v>
      </c>
      <c r="M1377">
        <v>10</v>
      </c>
    </row>
    <row r="1378" spans="1:13" x14ac:dyDescent="0.3">
      <c r="A1378" t="s">
        <v>1389</v>
      </c>
      <c r="B1378" t="s">
        <v>11</v>
      </c>
      <c r="C1378">
        <v>0.62</v>
      </c>
      <c r="D1378">
        <v>0.51</v>
      </c>
      <c r="E1378">
        <v>0.17499999999999999</v>
      </c>
      <c r="F1378" t="s">
        <v>4196</v>
      </c>
      <c r="G1378">
        <v>1.2815000000000001</v>
      </c>
      <c r="H1378" t="s">
        <v>4198</v>
      </c>
      <c r="I1378">
        <v>0.57150000000000001</v>
      </c>
      <c r="J1378">
        <v>0.23849999999999999</v>
      </c>
      <c r="K1378">
        <v>0.39</v>
      </c>
      <c r="L1378" t="s">
        <v>4204</v>
      </c>
      <c r="M1378">
        <v>10</v>
      </c>
    </row>
    <row r="1379" spans="1:13" x14ac:dyDescent="0.3">
      <c r="A1379" t="s">
        <v>1390</v>
      </c>
      <c r="B1379" t="s">
        <v>11</v>
      </c>
      <c r="C1379">
        <v>0.62</v>
      </c>
      <c r="D1379">
        <v>0.495</v>
      </c>
      <c r="E1379">
        <v>0.18</v>
      </c>
      <c r="F1379" t="s">
        <v>4196</v>
      </c>
      <c r="G1379">
        <v>1.2555000000000001</v>
      </c>
      <c r="H1379" t="s">
        <v>17</v>
      </c>
      <c r="I1379">
        <v>0.57650000000000001</v>
      </c>
      <c r="J1379">
        <v>0.254</v>
      </c>
      <c r="K1379">
        <v>0.35499999999999998</v>
      </c>
      <c r="L1379" t="s">
        <v>4205</v>
      </c>
      <c r="M1379">
        <v>12</v>
      </c>
    </row>
    <row r="1380" spans="1:13" x14ac:dyDescent="0.3">
      <c r="A1380" t="s">
        <v>1391</v>
      </c>
      <c r="B1380" t="s">
        <v>14</v>
      </c>
      <c r="C1380">
        <v>0.62</v>
      </c>
      <c r="D1380">
        <v>0.5</v>
      </c>
      <c r="E1380">
        <v>0.15</v>
      </c>
      <c r="F1380" t="s">
        <v>4196</v>
      </c>
      <c r="G1380">
        <v>1.2929999999999999</v>
      </c>
      <c r="H1380" t="s">
        <v>17</v>
      </c>
      <c r="I1380">
        <v>0.59599999999999997</v>
      </c>
      <c r="J1380">
        <v>0.3135</v>
      </c>
      <c r="K1380">
        <v>0.35399999999999998</v>
      </c>
      <c r="L1380" t="s">
        <v>4206</v>
      </c>
      <c r="M1380">
        <v>10</v>
      </c>
    </row>
    <row r="1381" spans="1:13" x14ac:dyDescent="0.3">
      <c r="A1381" t="s">
        <v>1392</v>
      </c>
      <c r="B1381" t="s">
        <v>14</v>
      </c>
      <c r="C1381">
        <v>0.62</v>
      </c>
      <c r="D1381">
        <v>0.47499999999999998</v>
      </c>
      <c r="E1381">
        <v>0.16</v>
      </c>
      <c r="F1381" t="s">
        <v>4196</v>
      </c>
      <c r="G1381">
        <v>1.1294999999999999</v>
      </c>
      <c r="H1381" t="s">
        <v>14</v>
      </c>
      <c r="I1381">
        <v>0.46300000000000002</v>
      </c>
      <c r="J1381">
        <v>0.26850000000000002</v>
      </c>
      <c r="K1381">
        <v>0.33</v>
      </c>
      <c r="L1381" t="s">
        <v>4203</v>
      </c>
      <c r="M1381">
        <v>10</v>
      </c>
    </row>
    <row r="1382" spans="1:13" x14ac:dyDescent="0.3">
      <c r="A1382" t="s">
        <v>1393</v>
      </c>
      <c r="B1382" t="s">
        <v>11</v>
      </c>
      <c r="C1382">
        <v>0.625</v>
      </c>
      <c r="D1382">
        <v>0.45500000000000002</v>
      </c>
      <c r="E1382">
        <v>0.17</v>
      </c>
      <c r="F1382" t="s">
        <v>4196</v>
      </c>
      <c r="G1382">
        <v>1.0820000000000001</v>
      </c>
      <c r="H1382" t="s">
        <v>4198</v>
      </c>
      <c r="I1382">
        <v>0.4955</v>
      </c>
      <c r="J1382">
        <v>0.23449999999999999</v>
      </c>
      <c r="K1382">
        <v>0.315</v>
      </c>
      <c r="L1382" t="s">
        <v>4203</v>
      </c>
      <c r="M1382">
        <v>9</v>
      </c>
    </row>
    <row r="1383" spans="1:13" x14ac:dyDescent="0.3">
      <c r="A1383" t="s">
        <v>1394</v>
      </c>
      <c r="B1383" t="s">
        <v>14</v>
      </c>
      <c r="C1383">
        <v>0.625</v>
      </c>
      <c r="D1383">
        <v>0.505</v>
      </c>
      <c r="E1383">
        <v>0.17499999999999999</v>
      </c>
      <c r="F1383" t="s">
        <v>4196</v>
      </c>
      <c r="G1383">
        <v>1.1499999999999999</v>
      </c>
      <c r="H1383" t="s">
        <v>4199</v>
      </c>
      <c r="I1383">
        <v>0.54749999999999999</v>
      </c>
      <c r="J1383">
        <v>0.25600000000000001</v>
      </c>
      <c r="K1383">
        <v>0.30449999999999999</v>
      </c>
      <c r="L1383" t="s">
        <v>4201</v>
      </c>
      <c r="M1383">
        <v>11</v>
      </c>
    </row>
    <row r="1384" spans="1:13" x14ac:dyDescent="0.3">
      <c r="A1384" t="s">
        <v>1395</v>
      </c>
      <c r="B1384" t="s">
        <v>14</v>
      </c>
      <c r="C1384">
        <v>0.625</v>
      </c>
      <c r="D1384">
        <v>0.51500000000000001</v>
      </c>
      <c r="E1384">
        <v>0.16</v>
      </c>
      <c r="F1384" t="s">
        <v>4194</v>
      </c>
      <c r="G1384">
        <v>1.264</v>
      </c>
      <c r="H1384" t="s">
        <v>17</v>
      </c>
      <c r="I1384">
        <v>0.57150000000000001</v>
      </c>
      <c r="J1384">
        <v>0.32600000000000001</v>
      </c>
      <c r="K1384">
        <v>0.32100000000000001</v>
      </c>
      <c r="L1384" t="s">
        <v>4200</v>
      </c>
      <c r="M1384">
        <v>9</v>
      </c>
    </row>
    <row r="1385" spans="1:13" x14ac:dyDescent="0.3">
      <c r="A1385" t="s">
        <v>1396</v>
      </c>
      <c r="B1385" t="s">
        <v>14</v>
      </c>
      <c r="C1385">
        <v>0.625</v>
      </c>
      <c r="D1385">
        <v>0.48</v>
      </c>
      <c r="E1385">
        <v>0.155</v>
      </c>
      <c r="F1385" t="s">
        <v>4193</v>
      </c>
      <c r="G1385">
        <v>1.2035</v>
      </c>
      <c r="H1385" t="s">
        <v>4199</v>
      </c>
      <c r="I1385">
        <v>0.58650000000000002</v>
      </c>
      <c r="J1385">
        <v>0.23899999999999999</v>
      </c>
      <c r="K1385">
        <v>0.31850000000000001</v>
      </c>
      <c r="L1385" t="s">
        <v>4201</v>
      </c>
      <c r="M1385">
        <v>12</v>
      </c>
    </row>
    <row r="1386" spans="1:13" x14ac:dyDescent="0.3">
      <c r="A1386" t="s">
        <v>1397</v>
      </c>
      <c r="B1386" t="s">
        <v>14</v>
      </c>
      <c r="C1386">
        <v>0.63</v>
      </c>
      <c r="D1386">
        <v>0.48499999999999999</v>
      </c>
      <c r="E1386">
        <v>0.17</v>
      </c>
      <c r="F1386" t="s">
        <v>4196</v>
      </c>
      <c r="G1386">
        <v>1.3205</v>
      </c>
      <c r="H1386" t="s">
        <v>4197</v>
      </c>
      <c r="I1386">
        <v>0.59450000000000003</v>
      </c>
      <c r="J1386">
        <v>0.34499999999999997</v>
      </c>
      <c r="K1386">
        <v>0.34499999999999997</v>
      </c>
      <c r="L1386" t="s">
        <v>11</v>
      </c>
      <c r="M1386">
        <v>9</v>
      </c>
    </row>
    <row r="1387" spans="1:13" x14ac:dyDescent="0.3">
      <c r="A1387" t="s">
        <v>1398</v>
      </c>
      <c r="B1387" t="s">
        <v>17</v>
      </c>
      <c r="C1387">
        <v>0.63</v>
      </c>
      <c r="D1387">
        <v>0.505</v>
      </c>
      <c r="E1387">
        <v>0.18</v>
      </c>
      <c r="F1387" t="s">
        <v>4194</v>
      </c>
      <c r="G1387">
        <v>1.272</v>
      </c>
      <c r="H1387" t="s">
        <v>4197</v>
      </c>
      <c r="I1387">
        <v>0.60250000000000004</v>
      </c>
      <c r="J1387">
        <v>0.29499999999999998</v>
      </c>
      <c r="K1387">
        <v>0.315</v>
      </c>
      <c r="L1387" t="s">
        <v>4203</v>
      </c>
      <c r="M1387">
        <v>11</v>
      </c>
    </row>
    <row r="1388" spans="1:13" x14ac:dyDescent="0.3">
      <c r="A1388" t="s">
        <v>1399</v>
      </c>
      <c r="B1388" t="s">
        <v>11</v>
      </c>
      <c r="C1388">
        <v>0.63</v>
      </c>
      <c r="D1388">
        <v>0.48499999999999999</v>
      </c>
      <c r="E1388">
        <v>0.14499999999999999</v>
      </c>
      <c r="F1388" t="s">
        <v>4196</v>
      </c>
      <c r="G1388">
        <v>1.0620000000000001</v>
      </c>
      <c r="H1388" t="s">
        <v>14</v>
      </c>
      <c r="I1388">
        <v>0.50649999999999995</v>
      </c>
      <c r="J1388">
        <v>0.17849999999999999</v>
      </c>
      <c r="K1388">
        <v>0.33650000000000002</v>
      </c>
      <c r="L1388" t="s">
        <v>4201</v>
      </c>
      <c r="M1388">
        <v>12</v>
      </c>
    </row>
    <row r="1389" spans="1:13" x14ac:dyDescent="0.3">
      <c r="A1389" t="s">
        <v>1400</v>
      </c>
      <c r="B1389" t="s">
        <v>17</v>
      </c>
      <c r="C1389">
        <v>0.63</v>
      </c>
      <c r="D1389">
        <v>0.47499999999999998</v>
      </c>
      <c r="E1389">
        <v>0.14499999999999999</v>
      </c>
      <c r="F1389" t="s">
        <v>4195</v>
      </c>
      <c r="G1389">
        <v>1.0605</v>
      </c>
      <c r="H1389" t="s">
        <v>4197</v>
      </c>
      <c r="I1389">
        <v>0.51649999999999996</v>
      </c>
      <c r="J1389">
        <v>0.2195</v>
      </c>
      <c r="K1389">
        <v>0.28000000000000003</v>
      </c>
      <c r="L1389" t="s">
        <v>4203</v>
      </c>
      <c r="M1389">
        <v>10</v>
      </c>
    </row>
    <row r="1390" spans="1:13" x14ac:dyDescent="0.3">
      <c r="A1390" t="s">
        <v>1401</v>
      </c>
      <c r="B1390" t="s">
        <v>11</v>
      </c>
      <c r="C1390">
        <v>0.63</v>
      </c>
      <c r="D1390">
        <v>0.495</v>
      </c>
      <c r="E1390">
        <v>0.16</v>
      </c>
      <c r="F1390" t="s">
        <v>4196</v>
      </c>
      <c r="G1390">
        <v>1.093</v>
      </c>
      <c r="H1390" t="s">
        <v>14</v>
      </c>
      <c r="I1390">
        <v>0.497</v>
      </c>
      <c r="J1390">
        <v>0.221</v>
      </c>
      <c r="K1390">
        <v>0.315</v>
      </c>
      <c r="L1390" t="s">
        <v>4200</v>
      </c>
      <c r="M1390">
        <v>12</v>
      </c>
    </row>
    <row r="1391" spans="1:13" x14ac:dyDescent="0.3">
      <c r="A1391" t="s">
        <v>1402</v>
      </c>
      <c r="B1391" t="s">
        <v>11</v>
      </c>
      <c r="C1391">
        <v>0.63500000000000001</v>
      </c>
      <c r="D1391">
        <v>0.49</v>
      </c>
      <c r="E1391">
        <v>0.16</v>
      </c>
      <c r="F1391" t="s">
        <v>4194</v>
      </c>
      <c r="G1391">
        <v>1.101</v>
      </c>
      <c r="H1391" t="s">
        <v>4199</v>
      </c>
      <c r="I1391">
        <v>0.53400000000000003</v>
      </c>
      <c r="J1391">
        <v>0.1865</v>
      </c>
      <c r="K1391">
        <v>0.34549999999999997</v>
      </c>
      <c r="L1391" t="s">
        <v>11</v>
      </c>
      <c r="M1391">
        <v>10</v>
      </c>
    </row>
    <row r="1392" spans="1:13" x14ac:dyDescent="0.3">
      <c r="A1392" t="s">
        <v>1403</v>
      </c>
      <c r="B1392" t="s">
        <v>14</v>
      </c>
      <c r="C1392">
        <v>0.63500000000000001</v>
      </c>
      <c r="D1392">
        <v>0.5</v>
      </c>
      <c r="E1392">
        <v>0.16500000000000001</v>
      </c>
      <c r="F1392" t="s">
        <v>4196</v>
      </c>
      <c r="G1392">
        <v>1.4595</v>
      </c>
      <c r="H1392" t="s">
        <v>4197</v>
      </c>
      <c r="I1392">
        <v>0.70499999999999996</v>
      </c>
      <c r="J1392">
        <v>0.26450000000000001</v>
      </c>
      <c r="K1392">
        <v>0.39</v>
      </c>
      <c r="L1392" t="s">
        <v>4206</v>
      </c>
      <c r="M1392">
        <v>9</v>
      </c>
    </row>
    <row r="1393" spans="1:13" x14ac:dyDescent="0.3">
      <c r="A1393" t="s">
        <v>1404</v>
      </c>
      <c r="B1393" t="s">
        <v>14</v>
      </c>
      <c r="C1393">
        <v>0.63500000000000001</v>
      </c>
      <c r="D1393">
        <v>0.495</v>
      </c>
      <c r="E1393">
        <v>0.17499999999999999</v>
      </c>
      <c r="F1393" t="s">
        <v>4193</v>
      </c>
      <c r="G1393">
        <v>1.2110000000000001</v>
      </c>
      <c r="H1393" t="s">
        <v>14</v>
      </c>
      <c r="I1393">
        <v>0.70699999999999996</v>
      </c>
      <c r="J1393">
        <v>0.27250000000000002</v>
      </c>
      <c r="K1393">
        <v>0.32300000000000001</v>
      </c>
      <c r="L1393" t="s">
        <v>4201</v>
      </c>
      <c r="M1393">
        <v>9</v>
      </c>
    </row>
    <row r="1394" spans="1:13" x14ac:dyDescent="0.3">
      <c r="A1394" t="s">
        <v>1405</v>
      </c>
      <c r="B1394" t="s">
        <v>11</v>
      </c>
      <c r="C1394">
        <v>0.63500000000000001</v>
      </c>
      <c r="D1394">
        <v>0.47499999999999998</v>
      </c>
      <c r="E1394">
        <v>0.17</v>
      </c>
      <c r="F1394" t="s">
        <v>4193</v>
      </c>
      <c r="G1394">
        <v>1.1935</v>
      </c>
      <c r="H1394" t="s">
        <v>4197</v>
      </c>
      <c r="I1394">
        <v>0.52049999999999996</v>
      </c>
      <c r="J1394">
        <v>0.26950000000000002</v>
      </c>
      <c r="K1394">
        <v>0.36649999999999999</v>
      </c>
      <c r="L1394" t="s">
        <v>4204</v>
      </c>
      <c r="M1394">
        <v>10</v>
      </c>
    </row>
    <row r="1395" spans="1:13" x14ac:dyDescent="0.3">
      <c r="A1395" t="s">
        <v>1406</v>
      </c>
      <c r="B1395" t="s">
        <v>11</v>
      </c>
      <c r="C1395">
        <v>0.63500000000000001</v>
      </c>
      <c r="D1395">
        <v>0.51</v>
      </c>
      <c r="E1395">
        <v>0.155</v>
      </c>
      <c r="F1395" t="s">
        <v>4193</v>
      </c>
      <c r="G1395">
        <v>0.98599999999999999</v>
      </c>
      <c r="H1395" t="s">
        <v>17</v>
      </c>
      <c r="I1395">
        <v>0.40500000000000003</v>
      </c>
      <c r="J1395">
        <v>0.22550000000000001</v>
      </c>
      <c r="K1395">
        <v>0.31</v>
      </c>
      <c r="L1395" t="s">
        <v>4201</v>
      </c>
      <c r="M1395">
        <v>10</v>
      </c>
    </row>
    <row r="1396" spans="1:13" x14ac:dyDescent="0.3">
      <c r="A1396" t="s">
        <v>1407</v>
      </c>
      <c r="B1396" t="s">
        <v>11</v>
      </c>
      <c r="C1396">
        <v>0.64</v>
      </c>
      <c r="D1396">
        <v>0.56499999999999995</v>
      </c>
      <c r="E1396">
        <v>0.23</v>
      </c>
      <c r="F1396" t="s">
        <v>4193</v>
      </c>
      <c r="G1396">
        <v>1.5209999999999999</v>
      </c>
      <c r="H1396" t="s">
        <v>4198</v>
      </c>
      <c r="I1396">
        <v>0.64400000000000002</v>
      </c>
      <c r="J1396">
        <v>0.372</v>
      </c>
      <c r="K1396">
        <v>0.40600000000000003</v>
      </c>
      <c r="L1396" t="s">
        <v>4204</v>
      </c>
      <c r="M1396">
        <v>15</v>
      </c>
    </row>
    <row r="1397" spans="1:13" x14ac:dyDescent="0.3">
      <c r="A1397" t="s">
        <v>1408</v>
      </c>
      <c r="B1397" t="s">
        <v>11</v>
      </c>
      <c r="C1397">
        <v>0.64</v>
      </c>
      <c r="D1397">
        <v>0.52500000000000002</v>
      </c>
      <c r="E1397">
        <v>0.18</v>
      </c>
      <c r="F1397" t="s">
        <v>4195</v>
      </c>
      <c r="G1397">
        <v>1.3134999999999999</v>
      </c>
      <c r="H1397" t="s">
        <v>4197</v>
      </c>
      <c r="I1397">
        <v>0.48649999999999999</v>
      </c>
      <c r="J1397">
        <v>0.29949999999999999</v>
      </c>
      <c r="K1397">
        <v>0.40749999999999997</v>
      </c>
      <c r="L1397" t="s">
        <v>4206</v>
      </c>
      <c r="M1397">
        <v>10</v>
      </c>
    </row>
    <row r="1398" spans="1:13" x14ac:dyDescent="0.3">
      <c r="A1398" t="s">
        <v>1409</v>
      </c>
      <c r="B1398" t="s">
        <v>11</v>
      </c>
      <c r="C1398">
        <v>0.64500000000000002</v>
      </c>
      <c r="D1398">
        <v>0.51</v>
      </c>
      <c r="E1398">
        <v>0.16</v>
      </c>
      <c r="F1398" t="s">
        <v>4196</v>
      </c>
      <c r="G1398">
        <v>1.1835</v>
      </c>
      <c r="H1398" t="s">
        <v>14</v>
      </c>
      <c r="I1398">
        <v>0.55600000000000005</v>
      </c>
      <c r="J1398">
        <v>0.23849999999999999</v>
      </c>
      <c r="K1398">
        <v>0.34499999999999997</v>
      </c>
      <c r="L1398" t="s">
        <v>4202</v>
      </c>
      <c r="M1398">
        <v>11</v>
      </c>
    </row>
    <row r="1399" spans="1:13" x14ac:dyDescent="0.3">
      <c r="A1399" t="s">
        <v>1410</v>
      </c>
      <c r="B1399" t="s">
        <v>11</v>
      </c>
      <c r="C1399">
        <v>0.64500000000000002</v>
      </c>
      <c r="D1399">
        <v>0.5</v>
      </c>
      <c r="E1399">
        <v>0.19500000000000001</v>
      </c>
      <c r="F1399" t="s">
        <v>4196</v>
      </c>
      <c r="G1399">
        <v>1.401</v>
      </c>
      <c r="H1399" t="s">
        <v>4197</v>
      </c>
      <c r="I1399">
        <v>0.61650000000000005</v>
      </c>
      <c r="J1399">
        <v>0.35149999999999998</v>
      </c>
      <c r="K1399">
        <v>0.3725</v>
      </c>
      <c r="L1399" t="s">
        <v>4206</v>
      </c>
      <c r="M1399">
        <v>10</v>
      </c>
    </row>
    <row r="1400" spans="1:13" x14ac:dyDescent="0.3">
      <c r="A1400" t="s">
        <v>1411</v>
      </c>
      <c r="B1400" t="s">
        <v>11</v>
      </c>
      <c r="C1400">
        <v>0.64500000000000002</v>
      </c>
      <c r="D1400">
        <v>0.52500000000000002</v>
      </c>
      <c r="E1400">
        <v>0.16</v>
      </c>
      <c r="F1400" t="s">
        <v>4196</v>
      </c>
      <c r="G1400">
        <v>1.5075000000000001</v>
      </c>
      <c r="H1400" t="s">
        <v>14</v>
      </c>
      <c r="I1400">
        <v>0.74550000000000005</v>
      </c>
      <c r="J1400">
        <v>0.245</v>
      </c>
      <c r="K1400">
        <v>0.4325</v>
      </c>
      <c r="L1400" t="s">
        <v>4201</v>
      </c>
      <c r="M1400">
        <v>11</v>
      </c>
    </row>
    <row r="1401" spans="1:13" x14ac:dyDescent="0.3">
      <c r="A1401" t="s">
        <v>1412</v>
      </c>
      <c r="B1401" t="s">
        <v>14</v>
      </c>
      <c r="C1401">
        <v>0.65</v>
      </c>
      <c r="D1401">
        <v>0.505</v>
      </c>
      <c r="E1401">
        <v>0.16500000000000001</v>
      </c>
      <c r="F1401" t="s">
        <v>4196</v>
      </c>
      <c r="G1401">
        <v>1.1599999999999999</v>
      </c>
      <c r="H1401" t="s">
        <v>4199</v>
      </c>
      <c r="I1401">
        <v>0.47849999999999998</v>
      </c>
      <c r="J1401">
        <v>0.27400000000000002</v>
      </c>
      <c r="K1401">
        <v>0.34899999999999998</v>
      </c>
      <c r="L1401" t="s">
        <v>4203</v>
      </c>
      <c r="M1401">
        <v>11</v>
      </c>
    </row>
    <row r="1402" spans="1:13" x14ac:dyDescent="0.3">
      <c r="A1402" t="s">
        <v>1413</v>
      </c>
      <c r="B1402" t="s">
        <v>14</v>
      </c>
      <c r="C1402">
        <v>0.65</v>
      </c>
      <c r="D1402">
        <v>0.59</v>
      </c>
      <c r="E1402">
        <v>0.22</v>
      </c>
      <c r="F1402" t="s">
        <v>4196</v>
      </c>
      <c r="G1402">
        <v>1.6619999999999999</v>
      </c>
      <c r="H1402" t="s">
        <v>4198</v>
      </c>
      <c r="I1402">
        <v>0.77</v>
      </c>
      <c r="J1402">
        <v>0.378</v>
      </c>
      <c r="K1402">
        <v>0.435</v>
      </c>
      <c r="L1402" t="s">
        <v>4201</v>
      </c>
      <c r="M1402">
        <v>11</v>
      </c>
    </row>
    <row r="1403" spans="1:13" x14ac:dyDescent="0.3">
      <c r="A1403" t="s">
        <v>1414</v>
      </c>
      <c r="B1403" t="s">
        <v>11</v>
      </c>
      <c r="C1403">
        <v>0.65</v>
      </c>
      <c r="D1403">
        <v>0.52500000000000002</v>
      </c>
      <c r="E1403">
        <v>0.17499999999999999</v>
      </c>
      <c r="F1403" t="s">
        <v>4194</v>
      </c>
      <c r="G1403">
        <v>1.5365</v>
      </c>
      <c r="H1403" t="s">
        <v>4198</v>
      </c>
      <c r="I1403">
        <v>0.6865</v>
      </c>
      <c r="J1403">
        <v>0.35849999999999999</v>
      </c>
      <c r="K1403">
        <v>0.40500000000000003</v>
      </c>
      <c r="L1403" t="s">
        <v>4205</v>
      </c>
      <c r="M1403">
        <v>11</v>
      </c>
    </row>
    <row r="1404" spans="1:13" x14ac:dyDescent="0.3">
      <c r="A1404" t="s">
        <v>1415</v>
      </c>
      <c r="B1404" t="s">
        <v>11</v>
      </c>
      <c r="C1404">
        <v>0.65</v>
      </c>
      <c r="D1404">
        <v>0.51</v>
      </c>
      <c r="E1404">
        <v>0.19</v>
      </c>
      <c r="F1404" t="s">
        <v>4194</v>
      </c>
      <c r="G1404">
        <v>1.542</v>
      </c>
      <c r="H1404" t="s">
        <v>14</v>
      </c>
      <c r="I1404">
        <v>0.71550000000000002</v>
      </c>
      <c r="J1404">
        <v>0.3735</v>
      </c>
      <c r="K1404">
        <v>0.375</v>
      </c>
      <c r="L1404" t="s">
        <v>4203</v>
      </c>
      <c r="M1404">
        <v>9</v>
      </c>
    </row>
    <row r="1405" spans="1:13" x14ac:dyDescent="0.3">
      <c r="A1405" t="s">
        <v>1416</v>
      </c>
      <c r="B1405" t="s">
        <v>14</v>
      </c>
      <c r="C1405">
        <v>0.65</v>
      </c>
      <c r="D1405">
        <v>0.51</v>
      </c>
      <c r="E1405">
        <v>0.17</v>
      </c>
      <c r="F1405" t="s">
        <v>4196</v>
      </c>
      <c r="G1405">
        <v>1.5669999999999999</v>
      </c>
      <c r="H1405" t="s">
        <v>4199</v>
      </c>
      <c r="I1405">
        <v>0.72450000000000003</v>
      </c>
      <c r="J1405">
        <v>0.34899999999999998</v>
      </c>
      <c r="K1405">
        <v>0.39100000000000001</v>
      </c>
      <c r="L1405" t="s">
        <v>4206</v>
      </c>
      <c r="M1405">
        <v>10</v>
      </c>
    </row>
    <row r="1406" spans="1:13" x14ac:dyDescent="0.3">
      <c r="A1406" t="s">
        <v>1417</v>
      </c>
      <c r="B1406" t="s">
        <v>14</v>
      </c>
      <c r="C1406">
        <v>0.65500000000000003</v>
      </c>
      <c r="D1406">
        <v>0.52500000000000002</v>
      </c>
      <c r="E1406">
        <v>0.19</v>
      </c>
      <c r="F1406" t="s">
        <v>4195</v>
      </c>
      <c r="G1406">
        <v>1.3594999999999999</v>
      </c>
      <c r="H1406" t="s">
        <v>4197</v>
      </c>
      <c r="I1406">
        <v>0.56399999999999995</v>
      </c>
      <c r="J1406">
        <v>0.32150000000000001</v>
      </c>
      <c r="K1406">
        <v>0.39850000000000002</v>
      </c>
      <c r="L1406" t="s">
        <v>11</v>
      </c>
      <c r="M1406">
        <v>10</v>
      </c>
    </row>
    <row r="1407" spans="1:13" x14ac:dyDescent="0.3">
      <c r="A1407" t="s">
        <v>1418</v>
      </c>
      <c r="B1407" t="s">
        <v>11</v>
      </c>
      <c r="C1407">
        <v>0.65500000000000003</v>
      </c>
      <c r="D1407">
        <v>0.53500000000000003</v>
      </c>
      <c r="E1407">
        <v>0.20499999999999999</v>
      </c>
      <c r="F1407" t="s">
        <v>4194</v>
      </c>
      <c r="G1407">
        <v>1.6445000000000001</v>
      </c>
      <c r="H1407" t="s">
        <v>4198</v>
      </c>
      <c r="I1407">
        <v>0.73050000000000004</v>
      </c>
      <c r="J1407">
        <v>0.35949999999999999</v>
      </c>
      <c r="K1407">
        <v>0.46</v>
      </c>
      <c r="L1407" t="s">
        <v>4205</v>
      </c>
      <c r="M1407">
        <v>13</v>
      </c>
    </row>
    <row r="1408" spans="1:13" x14ac:dyDescent="0.3">
      <c r="A1408" t="s">
        <v>1419</v>
      </c>
      <c r="B1408" t="s">
        <v>14</v>
      </c>
      <c r="C1408">
        <v>0.65500000000000003</v>
      </c>
      <c r="D1408">
        <v>0.52</v>
      </c>
      <c r="E1408">
        <v>0.19</v>
      </c>
      <c r="F1408" t="s">
        <v>4194</v>
      </c>
      <c r="G1408">
        <v>1.4544999999999999</v>
      </c>
      <c r="H1408" t="s">
        <v>4198</v>
      </c>
      <c r="I1408">
        <v>0.6</v>
      </c>
      <c r="J1408">
        <v>0.38650000000000001</v>
      </c>
      <c r="K1408">
        <v>0.38300000000000001</v>
      </c>
      <c r="L1408" t="s">
        <v>4205</v>
      </c>
      <c r="M1408">
        <v>10</v>
      </c>
    </row>
    <row r="1409" spans="1:13" x14ac:dyDescent="0.3">
      <c r="A1409" t="s">
        <v>1420</v>
      </c>
      <c r="B1409" t="s">
        <v>11</v>
      </c>
      <c r="C1409">
        <v>0.65500000000000003</v>
      </c>
      <c r="D1409">
        <v>0.49</v>
      </c>
      <c r="E1409">
        <v>0.17499999999999999</v>
      </c>
      <c r="F1409" t="s">
        <v>4195</v>
      </c>
      <c r="G1409">
        <v>1.3585</v>
      </c>
      <c r="H1409" t="s">
        <v>17</v>
      </c>
      <c r="I1409">
        <v>0.63949999999999996</v>
      </c>
      <c r="J1409">
        <v>0.29399999999999998</v>
      </c>
      <c r="K1409">
        <v>0.36499999999999999</v>
      </c>
      <c r="L1409" t="s">
        <v>4206</v>
      </c>
      <c r="M1409">
        <v>10</v>
      </c>
    </row>
    <row r="1410" spans="1:13" x14ac:dyDescent="0.3">
      <c r="A1410" t="s">
        <v>1421</v>
      </c>
      <c r="B1410" t="s">
        <v>14</v>
      </c>
      <c r="C1410">
        <v>0.66</v>
      </c>
      <c r="D1410">
        <v>0.495</v>
      </c>
      <c r="E1410">
        <v>0.21</v>
      </c>
      <c r="F1410" t="s">
        <v>4193</v>
      </c>
      <c r="G1410">
        <v>1.548</v>
      </c>
      <c r="H1410" t="s">
        <v>4198</v>
      </c>
      <c r="I1410">
        <v>0.72399999999999998</v>
      </c>
      <c r="J1410">
        <v>0.35249999999999998</v>
      </c>
      <c r="K1410">
        <v>0.39250000000000002</v>
      </c>
      <c r="L1410" t="s">
        <v>4200</v>
      </c>
      <c r="M1410">
        <v>10</v>
      </c>
    </row>
    <row r="1411" spans="1:13" x14ac:dyDescent="0.3">
      <c r="A1411" t="s">
        <v>1422</v>
      </c>
      <c r="B1411" t="s">
        <v>14</v>
      </c>
      <c r="C1411">
        <v>0.66</v>
      </c>
      <c r="D1411">
        <v>0.51500000000000001</v>
      </c>
      <c r="E1411">
        <v>0.17</v>
      </c>
      <c r="F1411" t="s">
        <v>4195</v>
      </c>
      <c r="G1411">
        <v>1.337</v>
      </c>
      <c r="H1411" t="s">
        <v>4197</v>
      </c>
      <c r="I1411">
        <v>0.61499999999999999</v>
      </c>
      <c r="J1411">
        <v>0.3125</v>
      </c>
      <c r="K1411">
        <v>0.35749999999999998</v>
      </c>
      <c r="L1411" t="s">
        <v>4200</v>
      </c>
      <c r="M1411">
        <v>10</v>
      </c>
    </row>
    <row r="1412" spans="1:13" x14ac:dyDescent="0.3">
      <c r="A1412" t="s">
        <v>1423</v>
      </c>
      <c r="B1412" t="s">
        <v>14</v>
      </c>
      <c r="C1412">
        <v>0.66500000000000004</v>
      </c>
      <c r="D1412">
        <v>0.53</v>
      </c>
      <c r="E1412">
        <v>0.18</v>
      </c>
      <c r="F1412" t="s">
        <v>4195</v>
      </c>
      <c r="G1412">
        <v>1.4910000000000001</v>
      </c>
      <c r="H1412" t="s">
        <v>4199</v>
      </c>
      <c r="I1412">
        <v>0.63449999999999995</v>
      </c>
      <c r="J1412">
        <v>0.34200000000000003</v>
      </c>
      <c r="K1412">
        <v>0.435</v>
      </c>
      <c r="L1412" t="s">
        <v>4203</v>
      </c>
      <c r="M1412">
        <v>10</v>
      </c>
    </row>
    <row r="1413" spans="1:13" x14ac:dyDescent="0.3">
      <c r="A1413" t="s">
        <v>1424</v>
      </c>
      <c r="B1413" t="s">
        <v>14</v>
      </c>
      <c r="C1413">
        <v>0.67</v>
      </c>
      <c r="D1413">
        <v>0.53</v>
      </c>
      <c r="E1413">
        <v>0.22500000000000001</v>
      </c>
      <c r="F1413" t="s">
        <v>4195</v>
      </c>
      <c r="G1413">
        <v>1.5615000000000001</v>
      </c>
      <c r="H1413" t="s">
        <v>4198</v>
      </c>
      <c r="I1413">
        <v>0.63</v>
      </c>
      <c r="J1413">
        <v>0.48699999999999999</v>
      </c>
      <c r="K1413">
        <v>0.3725</v>
      </c>
      <c r="L1413" t="s">
        <v>4204</v>
      </c>
      <c r="M1413">
        <v>11</v>
      </c>
    </row>
    <row r="1414" spans="1:13" x14ac:dyDescent="0.3">
      <c r="A1414" t="s">
        <v>1425</v>
      </c>
      <c r="B1414" t="s">
        <v>14</v>
      </c>
      <c r="C1414">
        <v>0.67</v>
      </c>
      <c r="D1414">
        <v>0.505</v>
      </c>
      <c r="E1414">
        <v>0.17499999999999999</v>
      </c>
      <c r="F1414" t="s">
        <v>4194</v>
      </c>
      <c r="G1414">
        <v>1.0145</v>
      </c>
      <c r="H1414" t="s">
        <v>17</v>
      </c>
      <c r="I1414">
        <v>0.4375</v>
      </c>
      <c r="J1414">
        <v>0.27100000000000002</v>
      </c>
      <c r="K1414">
        <v>0.3745</v>
      </c>
      <c r="L1414" t="s">
        <v>4201</v>
      </c>
      <c r="M1414">
        <v>10</v>
      </c>
    </row>
    <row r="1415" spans="1:13" x14ac:dyDescent="0.3">
      <c r="A1415" t="s">
        <v>1426</v>
      </c>
      <c r="B1415" t="s">
        <v>11</v>
      </c>
      <c r="C1415">
        <v>0.67500000000000004</v>
      </c>
      <c r="D1415">
        <v>0.54500000000000004</v>
      </c>
      <c r="E1415">
        <v>0.185</v>
      </c>
      <c r="F1415" t="s">
        <v>4195</v>
      </c>
      <c r="G1415">
        <v>1.7375</v>
      </c>
      <c r="H1415" t="s">
        <v>4198</v>
      </c>
      <c r="I1415">
        <v>0.876</v>
      </c>
      <c r="J1415">
        <v>0.3135</v>
      </c>
      <c r="K1415">
        <v>0.46899999999999997</v>
      </c>
      <c r="L1415" t="s">
        <v>4206</v>
      </c>
      <c r="M1415">
        <v>13</v>
      </c>
    </row>
    <row r="1416" spans="1:13" x14ac:dyDescent="0.3">
      <c r="A1416" t="s">
        <v>1427</v>
      </c>
      <c r="B1416" t="s">
        <v>11</v>
      </c>
      <c r="C1416">
        <v>0.68500000000000005</v>
      </c>
      <c r="D1416">
        <v>0.54500000000000004</v>
      </c>
      <c r="E1416">
        <v>0.20499999999999999</v>
      </c>
      <c r="F1416" t="s">
        <v>4194</v>
      </c>
      <c r="G1416">
        <v>1.7925</v>
      </c>
      <c r="H1416" t="s">
        <v>17</v>
      </c>
      <c r="I1416">
        <v>0.8145</v>
      </c>
      <c r="J1416">
        <v>0.41599999999999998</v>
      </c>
      <c r="K1416">
        <v>0.46100000000000002</v>
      </c>
      <c r="L1416" t="s">
        <v>4201</v>
      </c>
      <c r="M1416">
        <v>9</v>
      </c>
    </row>
    <row r="1417" spans="1:13" x14ac:dyDescent="0.3">
      <c r="A1417" t="s">
        <v>1428</v>
      </c>
      <c r="B1417" t="s">
        <v>14</v>
      </c>
      <c r="C1417">
        <v>0.69499999999999995</v>
      </c>
      <c r="D1417">
        <v>0.56499999999999995</v>
      </c>
      <c r="E1417">
        <v>0.19</v>
      </c>
      <c r="F1417" t="s">
        <v>4196</v>
      </c>
      <c r="G1417">
        <v>1.7635000000000001</v>
      </c>
      <c r="H1417" t="s">
        <v>14</v>
      </c>
      <c r="I1417">
        <v>0.74650000000000005</v>
      </c>
      <c r="J1417">
        <v>0.39900000000000002</v>
      </c>
      <c r="K1417">
        <v>0.4975</v>
      </c>
      <c r="L1417" t="s">
        <v>4202</v>
      </c>
      <c r="M1417">
        <v>11</v>
      </c>
    </row>
    <row r="1418" spans="1:13" x14ac:dyDescent="0.3">
      <c r="A1418" t="s">
        <v>1429</v>
      </c>
      <c r="B1418" t="s">
        <v>14</v>
      </c>
      <c r="C1418">
        <v>0.7</v>
      </c>
      <c r="D1418">
        <v>0.54500000000000004</v>
      </c>
      <c r="E1418">
        <v>0.13</v>
      </c>
      <c r="F1418" t="s">
        <v>4196</v>
      </c>
      <c r="G1418">
        <v>1.556</v>
      </c>
      <c r="H1418" t="s">
        <v>17</v>
      </c>
      <c r="I1418">
        <v>0.67249999999999999</v>
      </c>
      <c r="J1418">
        <v>0.374</v>
      </c>
      <c r="K1418">
        <v>0.19500000000000001</v>
      </c>
      <c r="L1418" t="s">
        <v>4206</v>
      </c>
      <c r="M1418">
        <v>12</v>
      </c>
    </row>
    <row r="1419" spans="1:13" x14ac:dyDescent="0.3">
      <c r="A1419" t="s">
        <v>1430</v>
      </c>
      <c r="B1419" t="s">
        <v>11</v>
      </c>
      <c r="C1419">
        <v>0.70499999999999996</v>
      </c>
      <c r="D1419">
        <v>0.56499999999999995</v>
      </c>
      <c r="E1419">
        <v>0.51500000000000001</v>
      </c>
      <c r="F1419" t="s">
        <v>4193</v>
      </c>
      <c r="G1419">
        <v>2.21</v>
      </c>
      <c r="H1419" t="s">
        <v>14</v>
      </c>
      <c r="I1419">
        <v>1.1074999999999999</v>
      </c>
      <c r="J1419">
        <v>0.48649999999999999</v>
      </c>
      <c r="K1419">
        <v>0.51200000000000001</v>
      </c>
      <c r="L1419" t="s">
        <v>11</v>
      </c>
      <c r="M1419">
        <v>10</v>
      </c>
    </row>
    <row r="1420" spans="1:13" x14ac:dyDescent="0.3">
      <c r="A1420" t="s">
        <v>1431</v>
      </c>
      <c r="B1420" t="s">
        <v>11</v>
      </c>
      <c r="C1420">
        <v>0.70499999999999996</v>
      </c>
      <c r="D1420">
        <v>0.55500000000000005</v>
      </c>
      <c r="E1420">
        <v>0.215</v>
      </c>
      <c r="F1420" t="s">
        <v>4195</v>
      </c>
      <c r="G1420">
        <v>2.141</v>
      </c>
      <c r="H1420" t="s">
        <v>4198</v>
      </c>
      <c r="I1420">
        <v>1.0465</v>
      </c>
      <c r="J1420">
        <v>0.38300000000000001</v>
      </c>
      <c r="K1420">
        <v>0.52800000000000002</v>
      </c>
      <c r="L1420" t="s">
        <v>4206</v>
      </c>
      <c r="M1420">
        <v>11</v>
      </c>
    </row>
    <row r="1421" spans="1:13" x14ac:dyDescent="0.3">
      <c r="A1421" t="s">
        <v>1432</v>
      </c>
      <c r="B1421" t="s">
        <v>14</v>
      </c>
      <c r="C1421">
        <v>0.70499999999999996</v>
      </c>
      <c r="D1421">
        <v>0.56999999999999995</v>
      </c>
      <c r="E1421">
        <v>0.18</v>
      </c>
      <c r="F1421" t="s">
        <v>4193</v>
      </c>
      <c r="G1421">
        <v>1.5345</v>
      </c>
      <c r="H1421" t="s">
        <v>4197</v>
      </c>
      <c r="I1421">
        <v>0.96</v>
      </c>
      <c r="J1421">
        <v>0.41949999999999998</v>
      </c>
      <c r="K1421">
        <v>0.43</v>
      </c>
      <c r="L1421" t="s">
        <v>4201</v>
      </c>
      <c r="M1421">
        <v>12</v>
      </c>
    </row>
    <row r="1422" spans="1:13" x14ac:dyDescent="0.3">
      <c r="A1422" t="s">
        <v>1433</v>
      </c>
      <c r="B1422" t="s">
        <v>14</v>
      </c>
      <c r="C1422">
        <v>0.71</v>
      </c>
      <c r="D1422">
        <v>0.55000000000000004</v>
      </c>
      <c r="E1422">
        <v>0.17</v>
      </c>
      <c r="F1422" t="s">
        <v>4193</v>
      </c>
      <c r="G1422">
        <v>1.6140000000000001</v>
      </c>
      <c r="H1422" t="s">
        <v>17</v>
      </c>
      <c r="I1422">
        <v>0.74299999999999999</v>
      </c>
      <c r="J1422">
        <v>0.34499999999999997</v>
      </c>
      <c r="K1422">
        <v>0.45</v>
      </c>
      <c r="L1422" t="s">
        <v>4206</v>
      </c>
      <c r="M1422">
        <v>11</v>
      </c>
    </row>
    <row r="1423" spans="1:13" x14ac:dyDescent="0.3">
      <c r="A1423" t="s">
        <v>1434</v>
      </c>
      <c r="B1423" t="s">
        <v>14</v>
      </c>
      <c r="C1423">
        <v>0.72</v>
      </c>
      <c r="D1423">
        <v>0.57499999999999996</v>
      </c>
      <c r="E1423">
        <v>0.17</v>
      </c>
      <c r="F1423" t="s">
        <v>4194</v>
      </c>
      <c r="G1423">
        <v>1.9335</v>
      </c>
      <c r="H1423" t="s">
        <v>4198</v>
      </c>
      <c r="I1423">
        <v>0.91300000000000003</v>
      </c>
      <c r="J1423">
        <v>0.38900000000000001</v>
      </c>
      <c r="K1423">
        <v>0.51</v>
      </c>
      <c r="L1423" t="s">
        <v>4204</v>
      </c>
      <c r="M1423">
        <v>13</v>
      </c>
    </row>
    <row r="1424" spans="1:13" x14ac:dyDescent="0.3">
      <c r="A1424" t="s">
        <v>1435</v>
      </c>
      <c r="B1424" t="s">
        <v>11</v>
      </c>
      <c r="C1424">
        <v>0.72</v>
      </c>
      <c r="D1424">
        <v>0.57499999999999996</v>
      </c>
      <c r="E1424">
        <v>0.215</v>
      </c>
      <c r="F1424" t="s">
        <v>4194</v>
      </c>
      <c r="G1424">
        <v>2.173</v>
      </c>
      <c r="H1424" t="s">
        <v>17</v>
      </c>
      <c r="I1424">
        <v>0.95150000000000001</v>
      </c>
      <c r="J1424">
        <v>0.56399999999999995</v>
      </c>
      <c r="K1424">
        <v>0.53649999999999998</v>
      </c>
      <c r="L1424" t="s">
        <v>4200</v>
      </c>
      <c r="M1424">
        <v>12</v>
      </c>
    </row>
    <row r="1425" spans="1:13" x14ac:dyDescent="0.3">
      <c r="A1425" t="s">
        <v>1436</v>
      </c>
      <c r="B1425" t="s">
        <v>14</v>
      </c>
      <c r="C1425">
        <v>0.72499999999999998</v>
      </c>
      <c r="D1425">
        <v>0.6</v>
      </c>
      <c r="E1425">
        <v>0.2</v>
      </c>
      <c r="F1425" t="s">
        <v>4195</v>
      </c>
      <c r="G1425">
        <v>1.7370000000000001</v>
      </c>
      <c r="H1425" t="s">
        <v>4197</v>
      </c>
      <c r="I1425">
        <v>0.69699999999999995</v>
      </c>
      <c r="J1425">
        <v>0.35849999999999999</v>
      </c>
      <c r="K1425">
        <v>0.59499999999999997</v>
      </c>
      <c r="L1425" t="s">
        <v>4202</v>
      </c>
      <c r="M1425">
        <v>11</v>
      </c>
    </row>
    <row r="1426" spans="1:13" x14ac:dyDescent="0.3">
      <c r="A1426" t="s">
        <v>1437</v>
      </c>
      <c r="B1426" t="s">
        <v>14</v>
      </c>
      <c r="C1426">
        <v>0.73</v>
      </c>
      <c r="D1426">
        <v>0.57999999999999996</v>
      </c>
      <c r="E1426">
        <v>0.19</v>
      </c>
      <c r="F1426" t="s">
        <v>4196</v>
      </c>
      <c r="G1426">
        <v>1.7375</v>
      </c>
      <c r="H1426" t="s">
        <v>14</v>
      </c>
      <c r="I1426">
        <v>0.67849999999999999</v>
      </c>
      <c r="J1426">
        <v>0.4345</v>
      </c>
      <c r="K1426">
        <v>0.52</v>
      </c>
      <c r="L1426" t="s">
        <v>4206</v>
      </c>
      <c r="M1426">
        <v>11</v>
      </c>
    </row>
    <row r="1427" spans="1:13" x14ac:dyDescent="0.3">
      <c r="A1427" t="s">
        <v>1438</v>
      </c>
      <c r="B1427" t="s">
        <v>14</v>
      </c>
      <c r="C1427">
        <v>0.73499999999999999</v>
      </c>
      <c r="D1427">
        <v>0.56499999999999995</v>
      </c>
      <c r="E1427">
        <v>0.20499999999999999</v>
      </c>
      <c r="F1427" t="s">
        <v>4194</v>
      </c>
      <c r="G1427">
        <v>2.1274999999999999</v>
      </c>
      <c r="H1427" t="s">
        <v>14</v>
      </c>
      <c r="I1427">
        <v>0.94899999999999995</v>
      </c>
      <c r="J1427">
        <v>0.46</v>
      </c>
      <c r="K1427">
        <v>0.56499999999999995</v>
      </c>
      <c r="L1427" t="s">
        <v>4200</v>
      </c>
      <c r="M1427">
        <v>12</v>
      </c>
    </row>
    <row r="1428" spans="1:13" x14ac:dyDescent="0.3">
      <c r="A1428" t="s">
        <v>1439</v>
      </c>
      <c r="B1428" t="s">
        <v>14</v>
      </c>
      <c r="C1428">
        <v>0.745</v>
      </c>
      <c r="D1428">
        <v>0.56999999999999995</v>
      </c>
      <c r="E1428">
        <v>0.215</v>
      </c>
      <c r="F1428" t="s">
        <v>4194</v>
      </c>
      <c r="G1428">
        <v>2.25</v>
      </c>
      <c r="H1428" t="s">
        <v>17</v>
      </c>
      <c r="I1428">
        <v>1.1565000000000001</v>
      </c>
      <c r="J1428">
        <v>0.44600000000000001</v>
      </c>
      <c r="K1428">
        <v>0.55800000000000005</v>
      </c>
      <c r="L1428" t="s">
        <v>11</v>
      </c>
      <c r="M1428">
        <v>9</v>
      </c>
    </row>
    <row r="1429" spans="1:13" x14ac:dyDescent="0.3">
      <c r="A1429" t="s">
        <v>1440</v>
      </c>
      <c r="B1429" t="s">
        <v>14</v>
      </c>
      <c r="C1429">
        <v>0.75</v>
      </c>
      <c r="D1429">
        <v>0.61</v>
      </c>
      <c r="E1429">
        <v>0.23499999999999999</v>
      </c>
      <c r="F1429" t="s">
        <v>4194</v>
      </c>
      <c r="G1429">
        <v>2.5085000000000002</v>
      </c>
      <c r="H1429" t="s">
        <v>4198</v>
      </c>
      <c r="I1429">
        <v>1.232</v>
      </c>
      <c r="J1429">
        <v>0.51900000000000002</v>
      </c>
      <c r="K1429">
        <v>0.61199999999999999</v>
      </c>
      <c r="L1429" t="s">
        <v>4206</v>
      </c>
      <c r="M1429">
        <v>14</v>
      </c>
    </row>
    <row r="1430" spans="1:13" x14ac:dyDescent="0.3">
      <c r="A1430" t="s">
        <v>1441</v>
      </c>
      <c r="B1430" t="s">
        <v>14</v>
      </c>
      <c r="C1430">
        <v>0.81499999999999995</v>
      </c>
      <c r="D1430">
        <v>0.65</v>
      </c>
      <c r="E1430">
        <v>0.25</v>
      </c>
      <c r="F1430" t="s">
        <v>4194</v>
      </c>
      <c r="G1430">
        <v>2.2549999999999999</v>
      </c>
      <c r="H1430" t="s">
        <v>4199</v>
      </c>
      <c r="I1430">
        <v>0.89049999999999996</v>
      </c>
      <c r="J1430">
        <v>0.42</v>
      </c>
      <c r="K1430">
        <v>0.79749999999999999</v>
      </c>
      <c r="L1430" t="s">
        <v>11</v>
      </c>
      <c r="M1430">
        <v>14</v>
      </c>
    </row>
    <row r="1431" spans="1:13" x14ac:dyDescent="0.3">
      <c r="A1431" t="s">
        <v>1442</v>
      </c>
      <c r="B1431" t="s">
        <v>17</v>
      </c>
      <c r="C1431">
        <v>0.14000000000000001</v>
      </c>
      <c r="D1431">
        <v>0.105</v>
      </c>
      <c r="E1431">
        <v>3.5000000000000003E-2</v>
      </c>
      <c r="F1431" t="s">
        <v>4193</v>
      </c>
      <c r="G1431">
        <v>1.4E-2</v>
      </c>
      <c r="H1431" t="s">
        <v>14</v>
      </c>
      <c r="I1431">
        <v>5.4999999999999997E-3</v>
      </c>
      <c r="J1431">
        <v>2.5000000000000001E-3</v>
      </c>
      <c r="K1431">
        <v>4.0000000000000001E-3</v>
      </c>
      <c r="L1431" t="s">
        <v>4205</v>
      </c>
      <c r="M1431">
        <v>3</v>
      </c>
    </row>
    <row r="1432" spans="1:13" x14ac:dyDescent="0.3">
      <c r="A1432" t="s">
        <v>1443</v>
      </c>
      <c r="B1432" t="s">
        <v>17</v>
      </c>
      <c r="C1432">
        <v>0.23</v>
      </c>
      <c r="D1432">
        <v>0.16500000000000001</v>
      </c>
      <c r="E1432">
        <v>0.06</v>
      </c>
      <c r="F1432" t="s">
        <v>4193</v>
      </c>
      <c r="G1432">
        <v>5.1499999999999997E-2</v>
      </c>
      <c r="H1432" t="s">
        <v>4198</v>
      </c>
      <c r="I1432">
        <v>1.9E-2</v>
      </c>
      <c r="J1432">
        <v>1.4500000000000001E-2</v>
      </c>
      <c r="K1432">
        <v>3.5999999999999997E-2</v>
      </c>
      <c r="L1432" t="s">
        <v>4201</v>
      </c>
      <c r="M1432">
        <v>4</v>
      </c>
    </row>
    <row r="1433" spans="1:13" x14ac:dyDescent="0.3">
      <c r="A1433" t="s">
        <v>1444</v>
      </c>
      <c r="B1433" t="s">
        <v>17</v>
      </c>
      <c r="C1433">
        <v>0.36499999999999999</v>
      </c>
      <c r="D1433">
        <v>0.26500000000000001</v>
      </c>
      <c r="E1433">
        <v>0.13500000000000001</v>
      </c>
      <c r="F1433" t="s">
        <v>4195</v>
      </c>
      <c r="G1433">
        <v>0.2215</v>
      </c>
      <c r="H1433" t="s">
        <v>14</v>
      </c>
      <c r="I1433">
        <v>0.105</v>
      </c>
      <c r="J1433">
        <v>4.7E-2</v>
      </c>
      <c r="K1433">
        <v>6.0499999999999998E-2</v>
      </c>
      <c r="L1433" t="s">
        <v>4201</v>
      </c>
      <c r="M1433">
        <v>7</v>
      </c>
    </row>
    <row r="1434" spans="1:13" x14ac:dyDescent="0.3">
      <c r="A1434" t="s">
        <v>1445</v>
      </c>
      <c r="B1434" t="s">
        <v>17</v>
      </c>
      <c r="C1434">
        <v>0.36499999999999999</v>
      </c>
      <c r="D1434">
        <v>0.255</v>
      </c>
      <c r="E1434">
        <v>0.08</v>
      </c>
      <c r="F1434" t="s">
        <v>4194</v>
      </c>
      <c r="G1434">
        <v>0.19850000000000001</v>
      </c>
      <c r="H1434" t="s">
        <v>14</v>
      </c>
      <c r="I1434">
        <v>7.85E-2</v>
      </c>
      <c r="J1434">
        <v>3.4500000000000003E-2</v>
      </c>
      <c r="K1434">
        <v>5.2999999999999999E-2</v>
      </c>
      <c r="L1434" t="s">
        <v>4200</v>
      </c>
      <c r="M1434">
        <v>5</v>
      </c>
    </row>
    <row r="1435" spans="1:13" x14ac:dyDescent="0.3">
      <c r="A1435" t="s">
        <v>1446</v>
      </c>
      <c r="B1435" t="s">
        <v>17</v>
      </c>
      <c r="C1435">
        <v>0.37</v>
      </c>
      <c r="D1435">
        <v>0.27</v>
      </c>
      <c r="E1435">
        <v>9.5000000000000001E-2</v>
      </c>
      <c r="F1435" t="s">
        <v>4196</v>
      </c>
      <c r="G1435">
        <v>0.23200000000000001</v>
      </c>
      <c r="H1435" t="s">
        <v>17</v>
      </c>
      <c r="I1435">
        <v>0.13250000000000001</v>
      </c>
      <c r="J1435">
        <v>4.1000000000000002E-2</v>
      </c>
      <c r="K1435">
        <v>6.1499999999999999E-2</v>
      </c>
      <c r="L1435" t="s">
        <v>4206</v>
      </c>
      <c r="M1435">
        <v>6</v>
      </c>
    </row>
    <row r="1436" spans="1:13" x14ac:dyDescent="0.3">
      <c r="A1436" t="s">
        <v>1447</v>
      </c>
      <c r="B1436" t="s">
        <v>17</v>
      </c>
      <c r="C1436">
        <v>0.375</v>
      </c>
      <c r="D1436">
        <v>0.28000000000000003</v>
      </c>
      <c r="E1436">
        <v>8.5000000000000006E-2</v>
      </c>
      <c r="F1436" t="s">
        <v>4195</v>
      </c>
      <c r="G1436">
        <v>0.3155</v>
      </c>
      <c r="H1436" t="s">
        <v>4199</v>
      </c>
      <c r="I1436">
        <v>0.187</v>
      </c>
      <c r="J1436">
        <v>4.5999999999999999E-2</v>
      </c>
      <c r="K1436">
        <v>6.7000000000000004E-2</v>
      </c>
      <c r="L1436" t="s">
        <v>4201</v>
      </c>
      <c r="M1436">
        <v>7</v>
      </c>
    </row>
    <row r="1437" spans="1:13" x14ac:dyDescent="0.3">
      <c r="A1437" t="s">
        <v>1448</v>
      </c>
      <c r="B1437" t="s">
        <v>17</v>
      </c>
      <c r="C1437">
        <v>0.38500000000000001</v>
      </c>
      <c r="D1437">
        <v>0.3</v>
      </c>
      <c r="E1437">
        <v>0.09</v>
      </c>
      <c r="F1437" t="s">
        <v>4194</v>
      </c>
      <c r="G1437">
        <v>0.247</v>
      </c>
      <c r="H1437" t="s">
        <v>4197</v>
      </c>
      <c r="I1437">
        <v>0.1225</v>
      </c>
      <c r="J1437">
        <v>4.3999999999999997E-2</v>
      </c>
      <c r="K1437">
        <v>6.7500000000000004E-2</v>
      </c>
      <c r="L1437" t="s">
        <v>4205</v>
      </c>
      <c r="M1437">
        <v>5</v>
      </c>
    </row>
    <row r="1438" spans="1:13" x14ac:dyDescent="0.3">
      <c r="A1438" t="s">
        <v>1449</v>
      </c>
      <c r="B1438" t="s">
        <v>17</v>
      </c>
      <c r="C1438">
        <v>0.39500000000000002</v>
      </c>
      <c r="D1438">
        <v>0.29499999999999998</v>
      </c>
      <c r="E1438">
        <v>0.09</v>
      </c>
      <c r="F1438" t="s">
        <v>4196</v>
      </c>
      <c r="G1438">
        <v>0.30249999999999999</v>
      </c>
      <c r="H1438" t="s">
        <v>17</v>
      </c>
      <c r="I1438">
        <v>0.14299999999999999</v>
      </c>
      <c r="J1438">
        <v>6.6500000000000004E-2</v>
      </c>
      <c r="K1438">
        <v>7.6499999999999999E-2</v>
      </c>
      <c r="L1438" t="s">
        <v>4201</v>
      </c>
      <c r="M1438">
        <v>5</v>
      </c>
    </row>
    <row r="1439" spans="1:13" x14ac:dyDescent="0.3">
      <c r="A1439" t="s">
        <v>1450</v>
      </c>
      <c r="B1439" t="s">
        <v>17</v>
      </c>
      <c r="C1439">
        <v>0.4</v>
      </c>
      <c r="D1439">
        <v>0.28999999999999998</v>
      </c>
      <c r="E1439">
        <v>0.11</v>
      </c>
      <c r="F1439" t="s">
        <v>4193</v>
      </c>
      <c r="G1439">
        <v>0.32900000000000001</v>
      </c>
      <c r="H1439" t="s">
        <v>4198</v>
      </c>
      <c r="I1439">
        <v>0.188</v>
      </c>
      <c r="J1439">
        <v>4.5499999999999999E-2</v>
      </c>
      <c r="K1439">
        <v>8.2500000000000004E-2</v>
      </c>
      <c r="L1439" t="s">
        <v>4203</v>
      </c>
      <c r="M1439">
        <v>6</v>
      </c>
    </row>
    <row r="1440" spans="1:13" x14ac:dyDescent="0.3">
      <c r="A1440" t="s">
        <v>1451</v>
      </c>
      <c r="B1440" t="s">
        <v>17</v>
      </c>
      <c r="C1440">
        <v>0.4</v>
      </c>
      <c r="D1440">
        <v>0.3</v>
      </c>
      <c r="E1440">
        <v>0.09</v>
      </c>
      <c r="F1440" t="s">
        <v>4194</v>
      </c>
      <c r="G1440">
        <v>0.28149999999999997</v>
      </c>
      <c r="H1440" t="s">
        <v>4198</v>
      </c>
      <c r="I1440">
        <v>0.11849999999999999</v>
      </c>
      <c r="J1440">
        <v>6.0999999999999999E-2</v>
      </c>
      <c r="K1440">
        <v>0.08</v>
      </c>
      <c r="L1440" t="s">
        <v>11</v>
      </c>
      <c r="M1440">
        <v>7</v>
      </c>
    </row>
    <row r="1441" spans="1:13" x14ac:dyDescent="0.3">
      <c r="A1441" t="s">
        <v>1452</v>
      </c>
      <c r="B1441" t="s">
        <v>17</v>
      </c>
      <c r="C1441">
        <v>0.40500000000000003</v>
      </c>
      <c r="D1441">
        <v>0.31</v>
      </c>
      <c r="E1441">
        <v>9.5000000000000001E-2</v>
      </c>
      <c r="F1441" t="s">
        <v>4193</v>
      </c>
      <c r="G1441">
        <v>0.34250000000000003</v>
      </c>
      <c r="H1441" t="s">
        <v>4197</v>
      </c>
      <c r="I1441">
        <v>0.17849999999999999</v>
      </c>
      <c r="J1441">
        <v>6.4000000000000001E-2</v>
      </c>
      <c r="K1441">
        <v>8.5500000000000007E-2</v>
      </c>
      <c r="L1441" t="s">
        <v>4200</v>
      </c>
      <c r="M1441">
        <v>8</v>
      </c>
    </row>
    <row r="1442" spans="1:13" x14ac:dyDescent="0.3">
      <c r="A1442" t="s">
        <v>1453</v>
      </c>
      <c r="B1442" t="s">
        <v>17</v>
      </c>
      <c r="C1442">
        <v>0.40500000000000003</v>
      </c>
      <c r="D1442">
        <v>0.28999999999999998</v>
      </c>
      <c r="E1442">
        <v>0.09</v>
      </c>
      <c r="F1442" t="s">
        <v>4193</v>
      </c>
      <c r="G1442">
        <v>0.28249999999999997</v>
      </c>
      <c r="H1442" t="s">
        <v>17</v>
      </c>
      <c r="I1442">
        <v>0.112</v>
      </c>
      <c r="J1442">
        <v>7.4999999999999997E-2</v>
      </c>
      <c r="K1442">
        <v>8.1500000000000003E-2</v>
      </c>
      <c r="L1442" t="s">
        <v>4200</v>
      </c>
      <c r="M1442">
        <v>7</v>
      </c>
    </row>
    <row r="1443" spans="1:13" x14ac:dyDescent="0.3">
      <c r="A1443" t="s">
        <v>1454</v>
      </c>
      <c r="B1443" t="s">
        <v>17</v>
      </c>
      <c r="C1443">
        <v>0.40500000000000003</v>
      </c>
      <c r="D1443">
        <v>0.3</v>
      </c>
      <c r="E1443">
        <v>0.105</v>
      </c>
      <c r="F1443" t="s">
        <v>4194</v>
      </c>
      <c r="G1443">
        <v>0.30399999999999999</v>
      </c>
      <c r="H1443" t="s">
        <v>4199</v>
      </c>
      <c r="I1443">
        <v>0.14549999999999999</v>
      </c>
      <c r="J1443">
        <v>6.0999999999999999E-2</v>
      </c>
      <c r="K1443">
        <v>8.0500000000000002E-2</v>
      </c>
      <c r="L1443" t="s">
        <v>4206</v>
      </c>
      <c r="M1443">
        <v>6</v>
      </c>
    </row>
    <row r="1444" spans="1:13" x14ac:dyDescent="0.3">
      <c r="A1444" t="s">
        <v>1455</v>
      </c>
      <c r="B1444" t="s">
        <v>17</v>
      </c>
      <c r="C1444">
        <v>0.41</v>
      </c>
      <c r="D1444">
        <v>0.32</v>
      </c>
      <c r="E1444">
        <v>9.5000000000000001E-2</v>
      </c>
      <c r="F1444" t="s">
        <v>4193</v>
      </c>
      <c r="G1444">
        <v>0.29049999999999998</v>
      </c>
      <c r="H1444" t="s">
        <v>14</v>
      </c>
      <c r="I1444">
        <v>0.14099999999999999</v>
      </c>
      <c r="J1444">
        <v>6.3E-2</v>
      </c>
      <c r="K1444">
        <v>7.2999999999999995E-2</v>
      </c>
      <c r="L1444" t="s">
        <v>4205</v>
      </c>
      <c r="M1444">
        <v>5</v>
      </c>
    </row>
    <row r="1445" spans="1:13" x14ac:dyDescent="0.3">
      <c r="A1445" t="s">
        <v>1456</v>
      </c>
      <c r="B1445" t="s">
        <v>11</v>
      </c>
      <c r="C1445">
        <v>0.41499999999999998</v>
      </c>
      <c r="D1445">
        <v>0.315</v>
      </c>
      <c r="E1445">
        <v>0.115</v>
      </c>
      <c r="F1445" t="s">
        <v>4193</v>
      </c>
      <c r="G1445">
        <v>0.38950000000000001</v>
      </c>
      <c r="H1445" t="s">
        <v>14</v>
      </c>
      <c r="I1445">
        <v>0.20150000000000001</v>
      </c>
      <c r="J1445">
        <v>6.5000000000000002E-2</v>
      </c>
      <c r="K1445">
        <v>0.10299999999999999</v>
      </c>
      <c r="L1445" t="s">
        <v>4203</v>
      </c>
      <c r="M1445">
        <v>9</v>
      </c>
    </row>
    <row r="1446" spans="1:13" x14ac:dyDescent="0.3">
      <c r="A1446" t="s">
        <v>1457</v>
      </c>
      <c r="B1446" t="s">
        <v>17</v>
      </c>
      <c r="C1446">
        <v>0.42499999999999999</v>
      </c>
      <c r="D1446">
        <v>0.34</v>
      </c>
      <c r="E1446">
        <v>0.105</v>
      </c>
      <c r="F1446" t="s">
        <v>4194</v>
      </c>
      <c r="G1446">
        <v>0.38900000000000001</v>
      </c>
      <c r="H1446" t="s">
        <v>14</v>
      </c>
      <c r="I1446">
        <v>0.20150000000000001</v>
      </c>
      <c r="J1446">
        <v>9.0499999999999997E-2</v>
      </c>
      <c r="K1446">
        <v>8.7999999999999995E-2</v>
      </c>
      <c r="L1446" t="s">
        <v>4205</v>
      </c>
      <c r="M1446">
        <v>6</v>
      </c>
    </row>
    <row r="1447" spans="1:13" x14ac:dyDescent="0.3">
      <c r="A1447" t="s">
        <v>1458</v>
      </c>
      <c r="B1447" t="s">
        <v>17</v>
      </c>
      <c r="C1447">
        <v>0.43</v>
      </c>
      <c r="D1447">
        <v>0.34</v>
      </c>
      <c r="E1447">
        <v>0.105</v>
      </c>
      <c r="F1447" t="s">
        <v>4194</v>
      </c>
      <c r="G1447">
        <v>0.4405</v>
      </c>
      <c r="H1447" t="s">
        <v>4197</v>
      </c>
      <c r="I1447">
        <v>0.23849999999999999</v>
      </c>
      <c r="J1447">
        <v>7.4499999999999997E-2</v>
      </c>
      <c r="K1447">
        <v>0.1075</v>
      </c>
      <c r="L1447" t="s">
        <v>4206</v>
      </c>
      <c r="M1447">
        <v>6</v>
      </c>
    </row>
    <row r="1448" spans="1:13" x14ac:dyDescent="0.3">
      <c r="A1448" t="s">
        <v>1459</v>
      </c>
      <c r="B1448" t="s">
        <v>17</v>
      </c>
      <c r="C1448">
        <v>0.44</v>
      </c>
      <c r="D1448">
        <v>0.34</v>
      </c>
      <c r="E1448">
        <v>0.105</v>
      </c>
      <c r="F1448" t="s">
        <v>4193</v>
      </c>
      <c r="G1448">
        <v>0.36899999999999999</v>
      </c>
      <c r="H1448" t="s">
        <v>4198</v>
      </c>
      <c r="I1448">
        <v>0.16400000000000001</v>
      </c>
      <c r="J1448">
        <v>0.08</v>
      </c>
      <c r="K1448">
        <v>0.10150000000000001</v>
      </c>
      <c r="L1448" t="s">
        <v>4203</v>
      </c>
      <c r="M1448">
        <v>5</v>
      </c>
    </row>
    <row r="1449" spans="1:13" x14ac:dyDescent="0.3">
      <c r="A1449" t="s">
        <v>1460</v>
      </c>
      <c r="B1449" t="s">
        <v>11</v>
      </c>
      <c r="C1449">
        <v>0.44</v>
      </c>
      <c r="D1449">
        <v>0.32</v>
      </c>
      <c r="E1449">
        <v>0.12</v>
      </c>
      <c r="F1449" t="s">
        <v>4193</v>
      </c>
      <c r="G1449">
        <v>0.45650000000000002</v>
      </c>
      <c r="H1449" t="s">
        <v>4199</v>
      </c>
      <c r="I1449">
        <v>0.24349999999999999</v>
      </c>
      <c r="J1449">
        <v>9.1999999999999998E-2</v>
      </c>
      <c r="K1449">
        <v>0.10249999999999999</v>
      </c>
      <c r="L1449" t="s">
        <v>4205</v>
      </c>
      <c r="M1449">
        <v>8</v>
      </c>
    </row>
    <row r="1450" spans="1:13" x14ac:dyDescent="0.3">
      <c r="A1450" t="s">
        <v>1461</v>
      </c>
      <c r="B1450" t="s">
        <v>17</v>
      </c>
      <c r="C1450">
        <v>0.44</v>
      </c>
      <c r="D1450">
        <v>0.36499999999999999</v>
      </c>
      <c r="E1450">
        <v>0.11</v>
      </c>
      <c r="F1450" t="s">
        <v>4196</v>
      </c>
      <c r="G1450">
        <v>0.44650000000000001</v>
      </c>
      <c r="H1450" t="s">
        <v>4198</v>
      </c>
      <c r="I1450">
        <v>0.21299999999999999</v>
      </c>
      <c r="J1450">
        <v>8.8999999999999996E-2</v>
      </c>
      <c r="K1450">
        <v>0.1135</v>
      </c>
      <c r="L1450" t="s">
        <v>11</v>
      </c>
      <c r="M1450">
        <v>9</v>
      </c>
    </row>
    <row r="1451" spans="1:13" x14ac:dyDescent="0.3">
      <c r="A1451" t="s">
        <v>1462</v>
      </c>
      <c r="B1451" t="s">
        <v>11</v>
      </c>
      <c r="C1451">
        <v>0.45</v>
      </c>
      <c r="D1451">
        <v>0.33500000000000002</v>
      </c>
      <c r="E1451">
        <v>0.125</v>
      </c>
      <c r="F1451" t="s">
        <v>4195</v>
      </c>
      <c r="G1451">
        <v>0.44750000000000001</v>
      </c>
      <c r="H1451" t="s">
        <v>4198</v>
      </c>
      <c r="I1451">
        <v>0.2165</v>
      </c>
      <c r="J1451">
        <v>0.126</v>
      </c>
      <c r="K1451">
        <v>0.11</v>
      </c>
      <c r="L1451" t="s">
        <v>4203</v>
      </c>
      <c r="M1451">
        <v>6</v>
      </c>
    </row>
    <row r="1452" spans="1:13" x14ac:dyDescent="0.3">
      <c r="A1452" t="s">
        <v>1463</v>
      </c>
      <c r="B1452" t="s">
        <v>17</v>
      </c>
      <c r="C1452">
        <v>0.45500000000000002</v>
      </c>
      <c r="D1452">
        <v>0.33500000000000002</v>
      </c>
      <c r="E1452">
        <v>0.13500000000000001</v>
      </c>
      <c r="F1452" t="s">
        <v>4196</v>
      </c>
      <c r="G1452">
        <v>0.501</v>
      </c>
      <c r="H1452" t="s">
        <v>4197</v>
      </c>
      <c r="I1452">
        <v>0.27400000000000002</v>
      </c>
      <c r="J1452">
        <v>9.9500000000000005E-2</v>
      </c>
      <c r="K1452">
        <v>0.1065</v>
      </c>
      <c r="L1452" t="s">
        <v>4204</v>
      </c>
      <c r="M1452">
        <v>7</v>
      </c>
    </row>
    <row r="1453" spans="1:13" x14ac:dyDescent="0.3">
      <c r="A1453" t="s">
        <v>1464</v>
      </c>
      <c r="B1453" t="s">
        <v>17</v>
      </c>
      <c r="C1453">
        <v>0.46</v>
      </c>
      <c r="D1453">
        <v>0.35499999999999998</v>
      </c>
      <c r="E1453">
        <v>0.11</v>
      </c>
      <c r="F1453" t="s">
        <v>4193</v>
      </c>
      <c r="G1453">
        <v>0.436</v>
      </c>
      <c r="H1453" t="s">
        <v>4197</v>
      </c>
      <c r="I1453">
        <v>0.19750000000000001</v>
      </c>
      <c r="J1453">
        <v>9.6000000000000002E-2</v>
      </c>
      <c r="K1453">
        <v>0.125</v>
      </c>
      <c r="L1453" t="s">
        <v>4200</v>
      </c>
      <c r="M1453">
        <v>8</v>
      </c>
    </row>
    <row r="1454" spans="1:13" x14ac:dyDescent="0.3">
      <c r="A1454" t="s">
        <v>1465</v>
      </c>
      <c r="B1454" t="s">
        <v>17</v>
      </c>
      <c r="C1454">
        <v>0.47</v>
      </c>
      <c r="D1454">
        <v>0.34499999999999997</v>
      </c>
      <c r="E1454">
        <v>0.14000000000000001</v>
      </c>
      <c r="F1454" t="s">
        <v>4196</v>
      </c>
      <c r="G1454">
        <v>0.46150000000000002</v>
      </c>
      <c r="H1454" t="s">
        <v>4197</v>
      </c>
      <c r="I1454">
        <v>0.22900000000000001</v>
      </c>
      <c r="J1454">
        <v>0.1105</v>
      </c>
      <c r="K1454">
        <v>0.11600000000000001</v>
      </c>
      <c r="L1454" t="s">
        <v>4200</v>
      </c>
      <c r="M1454">
        <v>9</v>
      </c>
    </row>
    <row r="1455" spans="1:13" x14ac:dyDescent="0.3">
      <c r="A1455" t="s">
        <v>1466</v>
      </c>
      <c r="B1455" t="s">
        <v>17</v>
      </c>
      <c r="C1455">
        <v>0.47</v>
      </c>
      <c r="D1455">
        <v>0.35</v>
      </c>
      <c r="E1455">
        <v>0.125</v>
      </c>
      <c r="F1455" t="s">
        <v>4194</v>
      </c>
      <c r="G1455">
        <v>0.43149999999999999</v>
      </c>
      <c r="H1455" t="s">
        <v>4199</v>
      </c>
      <c r="I1455">
        <v>0.19</v>
      </c>
      <c r="J1455">
        <v>0.11650000000000001</v>
      </c>
      <c r="K1455">
        <v>0.11749999999999999</v>
      </c>
      <c r="L1455" t="s">
        <v>4201</v>
      </c>
      <c r="M1455">
        <v>6</v>
      </c>
    </row>
    <row r="1456" spans="1:13" x14ac:dyDescent="0.3">
      <c r="A1456" t="s">
        <v>1467</v>
      </c>
      <c r="B1456" t="s">
        <v>17</v>
      </c>
      <c r="C1456">
        <v>0.47</v>
      </c>
      <c r="D1456">
        <v>0.35499999999999998</v>
      </c>
      <c r="E1456">
        <v>0.12</v>
      </c>
      <c r="F1456" t="s">
        <v>4194</v>
      </c>
      <c r="G1456">
        <v>0.36849999999999999</v>
      </c>
      <c r="H1456" t="s">
        <v>14</v>
      </c>
      <c r="I1456">
        <v>0.126</v>
      </c>
      <c r="J1456">
        <v>8.3500000000000005E-2</v>
      </c>
      <c r="K1456">
        <v>0.13650000000000001</v>
      </c>
      <c r="L1456" t="s">
        <v>4203</v>
      </c>
      <c r="M1456">
        <v>6</v>
      </c>
    </row>
    <row r="1457" spans="1:13" x14ac:dyDescent="0.3">
      <c r="A1457" t="s">
        <v>1468</v>
      </c>
      <c r="B1457" t="s">
        <v>11</v>
      </c>
      <c r="C1457">
        <v>0.47499999999999998</v>
      </c>
      <c r="D1457">
        <v>0.37</v>
      </c>
      <c r="E1457">
        <v>0.125</v>
      </c>
      <c r="F1457" t="s">
        <v>4193</v>
      </c>
      <c r="G1457">
        <v>0.64900000000000002</v>
      </c>
      <c r="H1457" t="s">
        <v>4198</v>
      </c>
      <c r="I1457">
        <v>0.34699999999999998</v>
      </c>
      <c r="J1457">
        <v>0.13600000000000001</v>
      </c>
      <c r="K1457">
        <v>0.14199999999999999</v>
      </c>
      <c r="L1457" t="s">
        <v>4201</v>
      </c>
      <c r="M1457">
        <v>8</v>
      </c>
    </row>
    <row r="1458" spans="1:13" x14ac:dyDescent="0.3">
      <c r="A1458" t="s">
        <v>1469</v>
      </c>
      <c r="B1458" t="s">
        <v>17</v>
      </c>
      <c r="C1458">
        <v>0.47499999999999998</v>
      </c>
      <c r="D1458">
        <v>0.36499999999999999</v>
      </c>
      <c r="E1458">
        <v>0.115</v>
      </c>
      <c r="F1458" t="s">
        <v>4195</v>
      </c>
      <c r="G1458">
        <v>0.45900000000000002</v>
      </c>
      <c r="H1458" t="s">
        <v>14</v>
      </c>
      <c r="I1458">
        <v>0.2175</v>
      </c>
      <c r="J1458">
        <v>9.2999999999999999E-2</v>
      </c>
      <c r="K1458">
        <v>0.11650000000000001</v>
      </c>
      <c r="L1458" t="s">
        <v>4205</v>
      </c>
      <c r="M1458">
        <v>7</v>
      </c>
    </row>
    <row r="1459" spans="1:13" x14ac:dyDescent="0.3">
      <c r="A1459" t="s">
        <v>1470</v>
      </c>
      <c r="B1459" t="s">
        <v>14</v>
      </c>
      <c r="C1459">
        <v>0.47499999999999998</v>
      </c>
      <c r="D1459">
        <v>0.36499999999999999</v>
      </c>
      <c r="E1459">
        <v>0.115</v>
      </c>
      <c r="F1459" t="s">
        <v>4194</v>
      </c>
      <c r="G1459">
        <v>0.56599999999999995</v>
      </c>
      <c r="H1459" t="s">
        <v>4197</v>
      </c>
      <c r="I1459">
        <v>0.28100000000000003</v>
      </c>
      <c r="J1459">
        <v>0.11700000000000001</v>
      </c>
      <c r="K1459">
        <v>0.13350000000000001</v>
      </c>
      <c r="L1459" t="s">
        <v>4204</v>
      </c>
      <c r="M1459">
        <v>7</v>
      </c>
    </row>
    <row r="1460" spans="1:13" x14ac:dyDescent="0.3">
      <c r="A1460" t="s">
        <v>1471</v>
      </c>
      <c r="B1460" t="s">
        <v>17</v>
      </c>
      <c r="C1460">
        <v>0.48</v>
      </c>
      <c r="D1460">
        <v>0.36</v>
      </c>
      <c r="E1460">
        <v>0.125</v>
      </c>
      <c r="F1460" t="s">
        <v>4196</v>
      </c>
      <c r="G1460">
        <v>0.54200000000000004</v>
      </c>
      <c r="H1460" t="s">
        <v>14</v>
      </c>
      <c r="I1460">
        <v>0.27950000000000003</v>
      </c>
      <c r="J1460">
        <v>0.10249999999999999</v>
      </c>
      <c r="K1460">
        <v>0.14699999999999999</v>
      </c>
      <c r="L1460" t="s">
        <v>4205</v>
      </c>
      <c r="M1460">
        <v>7</v>
      </c>
    </row>
    <row r="1461" spans="1:13" x14ac:dyDescent="0.3">
      <c r="A1461" t="s">
        <v>1472</v>
      </c>
      <c r="B1461" t="s">
        <v>17</v>
      </c>
      <c r="C1461">
        <v>0.48499999999999999</v>
      </c>
      <c r="D1461">
        <v>0.38</v>
      </c>
      <c r="E1461">
        <v>0.12</v>
      </c>
      <c r="F1461" t="s">
        <v>4194</v>
      </c>
      <c r="G1461">
        <v>0.47249999999999998</v>
      </c>
      <c r="H1461" t="s">
        <v>17</v>
      </c>
      <c r="I1461">
        <v>0.20749999999999999</v>
      </c>
      <c r="J1461">
        <v>0.1075</v>
      </c>
      <c r="K1461">
        <v>0.14699999999999999</v>
      </c>
      <c r="L1461" t="s">
        <v>4204</v>
      </c>
      <c r="M1461">
        <v>6</v>
      </c>
    </row>
    <row r="1462" spans="1:13" x14ac:dyDescent="0.3">
      <c r="A1462" t="s">
        <v>1473</v>
      </c>
      <c r="B1462" t="s">
        <v>11</v>
      </c>
      <c r="C1462">
        <v>0.48499999999999999</v>
      </c>
      <c r="D1462">
        <v>0.39</v>
      </c>
      <c r="E1462">
        <v>8.5000000000000006E-2</v>
      </c>
      <c r="F1462" t="s">
        <v>4195</v>
      </c>
      <c r="G1462">
        <v>0.64349999999999996</v>
      </c>
      <c r="H1462" t="s">
        <v>14</v>
      </c>
      <c r="I1462">
        <v>0.29449999999999998</v>
      </c>
      <c r="J1462">
        <v>0.10299999999999999</v>
      </c>
      <c r="K1462">
        <v>0.19800000000000001</v>
      </c>
      <c r="L1462" t="s">
        <v>4201</v>
      </c>
      <c r="M1462">
        <v>8</v>
      </c>
    </row>
    <row r="1463" spans="1:13" x14ac:dyDescent="0.3">
      <c r="A1463" t="s">
        <v>1474</v>
      </c>
      <c r="B1463" t="s">
        <v>11</v>
      </c>
      <c r="C1463">
        <v>0.48499999999999999</v>
      </c>
      <c r="D1463">
        <v>0.37</v>
      </c>
      <c r="E1463">
        <v>0.13</v>
      </c>
      <c r="F1463" t="s">
        <v>4194</v>
      </c>
      <c r="G1463">
        <v>0.52600000000000002</v>
      </c>
      <c r="H1463" t="s">
        <v>17</v>
      </c>
      <c r="I1463">
        <v>0.2485</v>
      </c>
      <c r="J1463">
        <v>0.105</v>
      </c>
      <c r="K1463">
        <v>0.1555</v>
      </c>
      <c r="L1463" t="s">
        <v>4203</v>
      </c>
      <c r="M1463">
        <v>6</v>
      </c>
    </row>
    <row r="1464" spans="1:13" x14ac:dyDescent="0.3">
      <c r="A1464" t="s">
        <v>1475</v>
      </c>
      <c r="B1464" t="s">
        <v>14</v>
      </c>
      <c r="C1464">
        <v>0.495</v>
      </c>
      <c r="D1464">
        <v>0.38</v>
      </c>
      <c r="E1464">
        <v>0.12</v>
      </c>
      <c r="F1464" t="s">
        <v>4194</v>
      </c>
      <c r="G1464">
        <v>0.57299999999999995</v>
      </c>
      <c r="H1464" t="s">
        <v>17</v>
      </c>
      <c r="I1464">
        <v>0.26550000000000001</v>
      </c>
      <c r="J1464">
        <v>0.1285</v>
      </c>
      <c r="K1464">
        <v>0.14399999999999999</v>
      </c>
      <c r="L1464" t="s">
        <v>4200</v>
      </c>
      <c r="M1464">
        <v>7</v>
      </c>
    </row>
    <row r="1465" spans="1:13" x14ac:dyDescent="0.3">
      <c r="A1465" t="s">
        <v>1476</v>
      </c>
      <c r="B1465" t="s">
        <v>11</v>
      </c>
      <c r="C1465">
        <v>0.505</v>
      </c>
      <c r="D1465">
        <v>0.38500000000000001</v>
      </c>
      <c r="E1465">
        <v>0.105</v>
      </c>
      <c r="F1465" t="s">
        <v>4196</v>
      </c>
      <c r="G1465">
        <v>0.55249999999999999</v>
      </c>
      <c r="H1465" t="s">
        <v>4198</v>
      </c>
      <c r="I1465">
        <v>0.23899999999999999</v>
      </c>
      <c r="J1465">
        <v>0.1245</v>
      </c>
      <c r="K1465">
        <v>0.1555</v>
      </c>
      <c r="L1465" t="s">
        <v>4204</v>
      </c>
      <c r="M1465">
        <v>9</v>
      </c>
    </row>
    <row r="1466" spans="1:13" x14ac:dyDescent="0.3">
      <c r="A1466" t="s">
        <v>1477</v>
      </c>
      <c r="B1466" t="s">
        <v>14</v>
      </c>
      <c r="C1466">
        <v>0.505</v>
      </c>
      <c r="D1466">
        <v>0.38</v>
      </c>
      <c r="E1466">
        <v>0.13500000000000001</v>
      </c>
      <c r="F1466" t="s">
        <v>4196</v>
      </c>
      <c r="G1466">
        <v>0.6855</v>
      </c>
      <c r="H1466" t="s">
        <v>4199</v>
      </c>
      <c r="I1466">
        <v>0.36099999999999999</v>
      </c>
      <c r="J1466">
        <v>0.1565</v>
      </c>
      <c r="K1466">
        <v>0.161</v>
      </c>
      <c r="L1466" t="s">
        <v>4201</v>
      </c>
      <c r="M1466">
        <v>9</v>
      </c>
    </row>
    <row r="1467" spans="1:13" x14ac:dyDescent="0.3">
      <c r="A1467" t="s">
        <v>1478</v>
      </c>
      <c r="B1467" t="s">
        <v>17</v>
      </c>
      <c r="C1467">
        <v>0.51500000000000001</v>
      </c>
      <c r="D1467">
        <v>0.39500000000000002</v>
      </c>
      <c r="E1467">
        <v>0.125</v>
      </c>
      <c r="F1467" t="s">
        <v>4195</v>
      </c>
      <c r="G1467">
        <v>0.55600000000000005</v>
      </c>
      <c r="H1467" t="s">
        <v>4198</v>
      </c>
      <c r="I1467">
        <v>0.26950000000000002</v>
      </c>
      <c r="J1467">
        <v>9.6000000000000002E-2</v>
      </c>
      <c r="K1467">
        <v>0.17</v>
      </c>
      <c r="L1467" t="s">
        <v>4201</v>
      </c>
      <c r="M1467">
        <v>8</v>
      </c>
    </row>
    <row r="1468" spans="1:13" x14ac:dyDescent="0.3">
      <c r="A1468" t="s">
        <v>1479</v>
      </c>
      <c r="B1468" t="s">
        <v>11</v>
      </c>
      <c r="C1468">
        <v>0.51500000000000001</v>
      </c>
      <c r="D1468">
        <v>0.42499999999999999</v>
      </c>
      <c r="E1468">
        <v>0.14499999999999999</v>
      </c>
      <c r="F1468" t="s">
        <v>4193</v>
      </c>
      <c r="G1468">
        <v>0.9365</v>
      </c>
      <c r="H1468" t="s">
        <v>17</v>
      </c>
      <c r="I1468">
        <v>0.497</v>
      </c>
      <c r="J1468">
        <v>0.18099999999999999</v>
      </c>
      <c r="K1468">
        <v>0.2185</v>
      </c>
      <c r="L1468" t="s">
        <v>4205</v>
      </c>
      <c r="M1468">
        <v>8</v>
      </c>
    </row>
    <row r="1469" spans="1:13" x14ac:dyDescent="0.3">
      <c r="A1469" t="s">
        <v>1480</v>
      </c>
      <c r="B1469" t="s">
        <v>17</v>
      </c>
      <c r="C1469">
        <v>0.51500000000000001</v>
      </c>
      <c r="D1469">
        <v>0.4</v>
      </c>
      <c r="E1469">
        <v>0.125</v>
      </c>
      <c r="F1469" t="s">
        <v>4193</v>
      </c>
      <c r="G1469">
        <v>0.5625</v>
      </c>
      <c r="H1469" t="s">
        <v>4197</v>
      </c>
      <c r="I1469">
        <v>0.25</v>
      </c>
      <c r="J1469">
        <v>0.1245</v>
      </c>
      <c r="K1469">
        <v>0.17</v>
      </c>
      <c r="L1469" t="s">
        <v>4202</v>
      </c>
      <c r="M1469">
        <v>7</v>
      </c>
    </row>
    <row r="1470" spans="1:13" x14ac:dyDescent="0.3">
      <c r="A1470" t="s">
        <v>1481</v>
      </c>
      <c r="B1470" t="s">
        <v>11</v>
      </c>
      <c r="C1470">
        <v>0.52</v>
      </c>
      <c r="D1470">
        <v>0.4</v>
      </c>
      <c r="E1470">
        <v>0.125</v>
      </c>
      <c r="F1470" t="s">
        <v>4195</v>
      </c>
      <c r="G1470">
        <v>0.55900000000000005</v>
      </c>
      <c r="H1470" t="s">
        <v>4198</v>
      </c>
      <c r="I1470">
        <v>0.254</v>
      </c>
      <c r="J1470">
        <v>0.13900000000000001</v>
      </c>
      <c r="K1470">
        <v>0.14899999999999999</v>
      </c>
      <c r="L1470" t="s">
        <v>11</v>
      </c>
      <c r="M1470">
        <v>8</v>
      </c>
    </row>
    <row r="1471" spans="1:13" x14ac:dyDescent="0.3">
      <c r="A1471" t="s">
        <v>1482</v>
      </c>
      <c r="B1471" t="s">
        <v>11</v>
      </c>
      <c r="C1471">
        <v>0.52500000000000002</v>
      </c>
      <c r="D1471">
        <v>0.4</v>
      </c>
      <c r="E1471">
        <v>0.14000000000000001</v>
      </c>
      <c r="F1471" t="s">
        <v>4193</v>
      </c>
      <c r="G1471">
        <v>0.72050000000000003</v>
      </c>
      <c r="H1471" t="s">
        <v>4198</v>
      </c>
      <c r="I1471">
        <v>0.36849999999999999</v>
      </c>
      <c r="J1471">
        <v>0.14499999999999999</v>
      </c>
      <c r="K1471">
        <v>0.17349999999999999</v>
      </c>
      <c r="L1471" t="s">
        <v>4204</v>
      </c>
      <c r="M1471">
        <v>8</v>
      </c>
    </row>
    <row r="1472" spans="1:13" x14ac:dyDescent="0.3">
      <c r="A1472" t="s">
        <v>1483</v>
      </c>
      <c r="B1472" t="s">
        <v>17</v>
      </c>
      <c r="C1472">
        <v>0.53</v>
      </c>
      <c r="D1472">
        <v>0.43</v>
      </c>
      <c r="E1472">
        <v>0.13</v>
      </c>
      <c r="F1472" t="s">
        <v>4195</v>
      </c>
      <c r="G1472">
        <v>0.70450000000000002</v>
      </c>
      <c r="H1472" t="s">
        <v>4199</v>
      </c>
      <c r="I1472">
        <v>0.34599999999999997</v>
      </c>
      <c r="J1472">
        <v>0.14149999999999999</v>
      </c>
      <c r="K1472">
        <v>0.189</v>
      </c>
      <c r="L1472" t="s">
        <v>11</v>
      </c>
      <c r="M1472">
        <v>9</v>
      </c>
    </row>
    <row r="1473" spans="1:13" x14ac:dyDescent="0.3">
      <c r="A1473" t="s">
        <v>1484</v>
      </c>
      <c r="B1473" t="s">
        <v>11</v>
      </c>
      <c r="C1473">
        <v>0.53</v>
      </c>
      <c r="D1473">
        <v>0.4</v>
      </c>
      <c r="E1473">
        <v>0.125</v>
      </c>
      <c r="F1473" t="s">
        <v>4196</v>
      </c>
      <c r="G1473">
        <v>0.75749999999999995</v>
      </c>
      <c r="H1473" t="s">
        <v>4197</v>
      </c>
      <c r="I1473">
        <v>0.39800000000000002</v>
      </c>
      <c r="J1473">
        <v>0.151</v>
      </c>
      <c r="K1473">
        <v>0.17499999999999999</v>
      </c>
      <c r="L1473" t="s">
        <v>4206</v>
      </c>
      <c r="M1473">
        <v>8</v>
      </c>
    </row>
    <row r="1474" spans="1:13" x14ac:dyDescent="0.3">
      <c r="A1474" t="s">
        <v>1485</v>
      </c>
      <c r="B1474" t="s">
        <v>14</v>
      </c>
      <c r="C1474">
        <v>0.54500000000000004</v>
      </c>
      <c r="D1474">
        <v>0.41</v>
      </c>
      <c r="E1474">
        <v>0.14000000000000001</v>
      </c>
      <c r="F1474" t="s">
        <v>4193</v>
      </c>
      <c r="G1474">
        <v>0.74050000000000005</v>
      </c>
      <c r="H1474" t="s">
        <v>4199</v>
      </c>
      <c r="I1474">
        <v>0.35649999999999998</v>
      </c>
      <c r="J1474">
        <v>0.17749999999999999</v>
      </c>
      <c r="K1474">
        <v>0.20300000000000001</v>
      </c>
      <c r="L1474" t="s">
        <v>4206</v>
      </c>
      <c r="M1474">
        <v>9</v>
      </c>
    </row>
    <row r="1475" spans="1:13" x14ac:dyDescent="0.3">
      <c r="A1475" t="s">
        <v>1486</v>
      </c>
      <c r="B1475" t="s">
        <v>14</v>
      </c>
      <c r="C1475">
        <v>0.55000000000000004</v>
      </c>
      <c r="D1475">
        <v>0.43</v>
      </c>
      <c r="E1475">
        <v>0.14000000000000001</v>
      </c>
      <c r="F1475" t="s">
        <v>4196</v>
      </c>
      <c r="G1475">
        <v>0.84</v>
      </c>
      <c r="H1475" t="s">
        <v>4199</v>
      </c>
      <c r="I1475">
        <v>0.375</v>
      </c>
      <c r="J1475">
        <v>0.218</v>
      </c>
      <c r="K1475">
        <v>0.19450000000000001</v>
      </c>
      <c r="L1475" t="s">
        <v>4206</v>
      </c>
      <c r="M1475">
        <v>8</v>
      </c>
    </row>
    <row r="1476" spans="1:13" x14ac:dyDescent="0.3">
      <c r="A1476" t="s">
        <v>1487</v>
      </c>
      <c r="B1476" t="s">
        <v>11</v>
      </c>
      <c r="C1476">
        <v>0.55000000000000004</v>
      </c>
      <c r="D1476">
        <v>0.42499999999999999</v>
      </c>
      <c r="E1476">
        <v>0.16</v>
      </c>
      <c r="F1476" t="s">
        <v>4193</v>
      </c>
      <c r="G1476">
        <v>0.79300000000000004</v>
      </c>
      <c r="H1476" t="s">
        <v>14</v>
      </c>
      <c r="I1476">
        <v>0.34300000000000003</v>
      </c>
      <c r="J1476">
        <v>0.20349999999999999</v>
      </c>
      <c r="K1476">
        <v>0.215</v>
      </c>
      <c r="L1476" t="s">
        <v>4206</v>
      </c>
      <c r="M1476">
        <v>9</v>
      </c>
    </row>
    <row r="1477" spans="1:13" x14ac:dyDescent="0.3">
      <c r="A1477" t="s">
        <v>1488</v>
      </c>
      <c r="B1477" t="s">
        <v>14</v>
      </c>
      <c r="C1477">
        <v>0.56000000000000005</v>
      </c>
      <c r="D1477">
        <v>0.43</v>
      </c>
      <c r="E1477">
        <v>0.15</v>
      </c>
      <c r="F1477" t="s">
        <v>4194</v>
      </c>
      <c r="G1477">
        <v>0.87450000000000006</v>
      </c>
      <c r="H1477" t="s">
        <v>4198</v>
      </c>
      <c r="I1477">
        <v>0.45300000000000001</v>
      </c>
      <c r="J1477">
        <v>0.161</v>
      </c>
      <c r="K1477">
        <v>0.22</v>
      </c>
      <c r="L1477" t="s">
        <v>4205</v>
      </c>
      <c r="M1477">
        <v>8</v>
      </c>
    </row>
    <row r="1478" spans="1:13" x14ac:dyDescent="0.3">
      <c r="A1478" t="s">
        <v>1489</v>
      </c>
      <c r="B1478" t="s">
        <v>14</v>
      </c>
      <c r="C1478">
        <v>0.56000000000000005</v>
      </c>
      <c r="D1478">
        <v>0.435</v>
      </c>
      <c r="E1478">
        <v>0.15</v>
      </c>
      <c r="F1478" t="s">
        <v>4193</v>
      </c>
      <c r="G1478">
        <v>0.87150000000000005</v>
      </c>
      <c r="H1478" t="s">
        <v>4197</v>
      </c>
      <c r="I1478">
        <v>0.47549999999999998</v>
      </c>
      <c r="J1478">
        <v>0.1835</v>
      </c>
      <c r="K1478">
        <v>0.1835</v>
      </c>
      <c r="L1478" t="s">
        <v>11</v>
      </c>
      <c r="M1478">
        <v>9</v>
      </c>
    </row>
    <row r="1479" spans="1:13" x14ac:dyDescent="0.3">
      <c r="A1479" t="s">
        <v>1490</v>
      </c>
      <c r="B1479" t="s">
        <v>11</v>
      </c>
      <c r="C1479">
        <v>0.56999999999999995</v>
      </c>
      <c r="D1479">
        <v>0.44500000000000001</v>
      </c>
      <c r="E1479">
        <v>0.15</v>
      </c>
      <c r="F1479" t="s">
        <v>4194</v>
      </c>
      <c r="G1479">
        <v>0.98750000000000004</v>
      </c>
      <c r="H1479" t="s">
        <v>4198</v>
      </c>
      <c r="I1479">
        <v>0.504</v>
      </c>
      <c r="J1479">
        <v>0.20699999999999999</v>
      </c>
      <c r="K1479">
        <v>0.249</v>
      </c>
      <c r="L1479" t="s">
        <v>4205</v>
      </c>
      <c r="M1479">
        <v>8</v>
      </c>
    </row>
    <row r="1480" spans="1:13" x14ac:dyDescent="0.3">
      <c r="A1480" t="s">
        <v>1491</v>
      </c>
      <c r="B1480" t="s">
        <v>11</v>
      </c>
      <c r="C1480">
        <v>0.57499999999999996</v>
      </c>
      <c r="D1480">
        <v>0.46500000000000002</v>
      </c>
      <c r="E1480">
        <v>0.15</v>
      </c>
      <c r="F1480" t="s">
        <v>4193</v>
      </c>
      <c r="G1480">
        <v>1.08</v>
      </c>
      <c r="H1480" t="s">
        <v>4199</v>
      </c>
      <c r="I1480">
        <v>0.59499999999999997</v>
      </c>
      <c r="J1480">
        <v>0.20649999999999999</v>
      </c>
      <c r="K1480">
        <v>0.23799999999999999</v>
      </c>
      <c r="L1480" t="s">
        <v>4202</v>
      </c>
      <c r="M1480">
        <v>9</v>
      </c>
    </row>
    <row r="1481" spans="1:13" x14ac:dyDescent="0.3">
      <c r="A1481" t="s">
        <v>1492</v>
      </c>
      <c r="B1481" t="s">
        <v>11</v>
      </c>
      <c r="C1481">
        <v>0.57499999999999996</v>
      </c>
      <c r="D1481">
        <v>0.46</v>
      </c>
      <c r="E1481">
        <v>0.16500000000000001</v>
      </c>
      <c r="F1481" t="s">
        <v>4196</v>
      </c>
      <c r="G1481">
        <v>0.91549999999999998</v>
      </c>
      <c r="H1481" t="s">
        <v>14</v>
      </c>
      <c r="I1481">
        <v>0.40050000000000002</v>
      </c>
      <c r="J1481">
        <v>0.2465</v>
      </c>
      <c r="K1481">
        <v>0.23849999999999999</v>
      </c>
      <c r="L1481" t="s">
        <v>4206</v>
      </c>
      <c r="M1481">
        <v>8</v>
      </c>
    </row>
    <row r="1482" spans="1:13" x14ac:dyDescent="0.3">
      <c r="A1482" t="s">
        <v>1493</v>
      </c>
      <c r="B1482" t="s">
        <v>14</v>
      </c>
      <c r="C1482">
        <v>0.57999999999999996</v>
      </c>
      <c r="D1482">
        <v>0.46</v>
      </c>
      <c r="E1482">
        <v>0.17499999999999999</v>
      </c>
      <c r="F1482" t="s">
        <v>4193</v>
      </c>
      <c r="G1482">
        <v>1.165</v>
      </c>
      <c r="H1482" t="s">
        <v>4199</v>
      </c>
      <c r="I1482">
        <v>0.65</v>
      </c>
      <c r="J1482">
        <v>0.2205</v>
      </c>
      <c r="K1482">
        <v>0.30549999999999999</v>
      </c>
      <c r="L1482" t="s">
        <v>4201</v>
      </c>
      <c r="M1482">
        <v>9</v>
      </c>
    </row>
    <row r="1483" spans="1:13" x14ac:dyDescent="0.3">
      <c r="A1483" t="s">
        <v>1494</v>
      </c>
      <c r="B1483" t="s">
        <v>14</v>
      </c>
      <c r="C1483">
        <v>0.57999999999999996</v>
      </c>
      <c r="D1483">
        <v>0.435</v>
      </c>
      <c r="E1483">
        <v>0.14000000000000001</v>
      </c>
      <c r="F1483" t="s">
        <v>4194</v>
      </c>
      <c r="G1483">
        <v>0.95299999999999996</v>
      </c>
      <c r="H1483" t="s">
        <v>17</v>
      </c>
      <c r="I1483">
        <v>0.47499999999999998</v>
      </c>
      <c r="J1483">
        <v>0.2165</v>
      </c>
      <c r="K1483">
        <v>0.20949999999999999</v>
      </c>
      <c r="L1483" t="s">
        <v>4200</v>
      </c>
      <c r="M1483">
        <v>9</v>
      </c>
    </row>
    <row r="1484" spans="1:13" x14ac:dyDescent="0.3">
      <c r="A1484" t="s">
        <v>1495</v>
      </c>
      <c r="B1484" t="s">
        <v>11</v>
      </c>
      <c r="C1484">
        <v>0.58499999999999996</v>
      </c>
      <c r="D1484">
        <v>0.45500000000000002</v>
      </c>
      <c r="E1484">
        <v>0.15</v>
      </c>
      <c r="F1484" t="s">
        <v>4194</v>
      </c>
      <c r="G1484">
        <v>0.90600000000000003</v>
      </c>
      <c r="H1484" t="s">
        <v>4198</v>
      </c>
      <c r="I1484">
        <v>0.40949999999999998</v>
      </c>
      <c r="J1484">
        <v>0.23</v>
      </c>
      <c r="K1484">
        <v>0.23350000000000001</v>
      </c>
      <c r="L1484" t="s">
        <v>11</v>
      </c>
      <c r="M1484">
        <v>8</v>
      </c>
    </row>
    <row r="1485" spans="1:13" x14ac:dyDescent="0.3">
      <c r="A1485" t="s">
        <v>1496</v>
      </c>
      <c r="B1485" t="s">
        <v>11</v>
      </c>
      <c r="C1485">
        <v>0.59</v>
      </c>
      <c r="D1485">
        <v>0.44</v>
      </c>
      <c r="E1485">
        <v>0.15</v>
      </c>
      <c r="F1485" t="s">
        <v>4195</v>
      </c>
      <c r="G1485">
        <v>0.87250000000000005</v>
      </c>
      <c r="H1485" t="s">
        <v>4197</v>
      </c>
      <c r="I1485">
        <v>0.38700000000000001</v>
      </c>
      <c r="J1485">
        <v>0.215</v>
      </c>
      <c r="K1485">
        <v>0.245</v>
      </c>
      <c r="L1485" t="s">
        <v>4205</v>
      </c>
      <c r="M1485">
        <v>8</v>
      </c>
    </row>
    <row r="1486" spans="1:13" x14ac:dyDescent="0.3">
      <c r="A1486" t="s">
        <v>1497</v>
      </c>
      <c r="B1486" t="s">
        <v>14</v>
      </c>
      <c r="C1486">
        <v>0.59</v>
      </c>
      <c r="D1486">
        <v>0.46500000000000002</v>
      </c>
      <c r="E1486">
        <v>0.15</v>
      </c>
      <c r="F1486" t="s">
        <v>4196</v>
      </c>
      <c r="G1486">
        <v>1.151</v>
      </c>
      <c r="H1486" t="s">
        <v>14</v>
      </c>
      <c r="I1486">
        <v>0.61299999999999999</v>
      </c>
      <c r="J1486">
        <v>0.23899999999999999</v>
      </c>
      <c r="K1486">
        <v>0.2515</v>
      </c>
      <c r="L1486" t="s">
        <v>4203</v>
      </c>
      <c r="M1486">
        <v>9</v>
      </c>
    </row>
    <row r="1487" spans="1:13" x14ac:dyDescent="0.3">
      <c r="A1487" t="s">
        <v>1498</v>
      </c>
      <c r="B1487" t="s">
        <v>14</v>
      </c>
      <c r="C1487">
        <v>0.59</v>
      </c>
      <c r="D1487">
        <v>0.46</v>
      </c>
      <c r="E1487">
        <v>0.14499999999999999</v>
      </c>
      <c r="F1487" t="s">
        <v>4195</v>
      </c>
      <c r="G1487">
        <v>0.99050000000000005</v>
      </c>
      <c r="H1487" t="s">
        <v>17</v>
      </c>
      <c r="I1487">
        <v>0.45300000000000001</v>
      </c>
      <c r="J1487">
        <v>0.2205</v>
      </c>
      <c r="K1487">
        <v>0.27500000000000002</v>
      </c>
      <c r="L1487" t="s">
        <v>4203</v>
      </c>
      <c r="M1487">
        <v>8</v>
      </c>
    </row>
    <row r="1488" spans="1:13" x14ac:dyDescent="0.3">
      <c r="A1488" t="s">
        <v>1499</v>
      </c>
      <c r="B1488" t="s">
        <v>14</v>
      </c>
      <c r="C1488">
        <v>0.59499999999999997</v>
      </c>
      <c r="D1488">
        <v>0.45500000000000002</v>
      </c>
      <c r="E1488">
        <v>0.16</v>
      </c>
      <c r="F1488" t="s">
        <v>4196</v>
      </c>
      <c r="G1488">
        <v>1.04</v>
      </c>
      <c r="H1488" t="s">
        <v>4199</v>
      </c>
      <c r="I1488">
        <v>0.45200000000000001</v>
      </c>
      <c r="J1488">
        <v>0.26550000000000001</v>
      </c>
      <c r="K1488">
        <v>0.28799999999999998</v>
      </c>
      <c r="L1488" t="s">
        <v>4202</v>
      </c>
      <c r="M1488">
        <v>9</v>
      </c>
    </row>
    <row r="1489" spans="1:13" x14ac:dyDescent="0.3">
      <c r="A1489" t="s">
        <v>1500</v>
      </c>
      <c r="B1489" t="s">
        <v>11</v>
      </c>
      <c r="C1489">
        <v>0.6</v>
      </c>
      <c r="D1489">
        <v>0.45500000000000002</v>
      </c>
      <c r="E1489">
        <v>0.155</v>
      </c>
      <c r="F1489" t="s">
        <v>4195</v>
      </c>
      <c r="G1489">
        <v>0.94499999999999995</v>
      </c>
      <c r="H1489" t="s">
        <v>4198</v>
      </c>
      <c r="I1489">
        <v>0.4365</v>
      </c>
      <c r="J1489">
        <v>0.20849999999999999</v>
      </c>
      <c r="K1489">
        <v>0.25</v>
      </c>
      <c r="L1489" t="s">
        <v>4205</v>
      </c>
      <c r="M1489">
        <v>8</v>
      </c>
    </row>
    <row r="1490" spans="1:13" x14ac:dyDescent="0.3">
      <c r="A1490" t="s">
        <v>1501</v>
      </c>
      <c r="B1490" t="s">
        <v>11</v>
      </c>
      <c r="C1490">
        <v>0.6</v>
      </c>
      <c r="D1490">
        <v>0.46500000000000002</v>
      </c>
      <c r="E1490">
        <v>0.2</v>
      </c>
      <c r="F1490" t="s">
        <v>4196</v>
      </c>
      <c r="G1490">
        <v>1.2589999999999999</v>
      </c>
      <c r="H1490" t="s">
        <v>4197</v>
      </c>
      <c r="I1490">
        <v>0.64049999999999996</v>
      </c>
      <c r="J1490">
        <v>0.19850000000000001</v>
      </c>
      <c r="K1490">
        <v>0.35699999999999998</v>
      </c>
      <c r="L1490" t="s">
        <v>4201</v>
      </c>
      <c r="M1490">
        <v>9</v>
      </c>
    </row>
    <row r="1491" spans="1:13" x14ac:dyDescent="0.3">
      <c r="A1491" t="s">
        <v>1502</v>
      </c>
      <c r="B1491" t="s">
        <v>14</v>
      </c>
      <c r="C1491">
        <v>0.60499999999999998</v>
      </c>
      <c r="D1491">
        <v>0.48499999999999999</v>
      </c>
      <c r="E1491">
        <v>0.16500000000000001</v>
      </c>
      <c r="F1491" t="s">
        <v>4194</v>
      </c>
      <c r="G1491">
        <v>0.95150000000000001</v>
      </c>
      <c r="H1491" t="s">
        <v>17</v>
      </c>
      <c r="I1491">
        <v>0.45350000000000001</v>
      </c>
      <c r="J1491">
        <v>0.193</v>
      </c>
      <c r="K1491">
        <v>0.27650000000000002</v>
      </c>
      <c r="L1491" t="s">
        <v>4200</v>
      </c>
      <c r="M1491">
        <v>11</v>
      </c>
    </row>
    <row r="1492" spans="1:13" x14ac:dyDescent="0.3">
      <c r="A1492" t="s">
        <v>1503</v>
      </c>
      <c r="B1492" t="s">
        <v>14</v>
      </c>
      <c r="C1492">
        <v>0.60499999999999998</v>
      </c>
      <c r="D1492">
        <v>0.48499999999999999</v>
      </c>
      <c r="E1492">
        <v>0.16</v>
      </c>
      <c r="F1492" t="s">
        <v>4196</v>
      </c>
      <c r="G1492">
        <v>1.2010000000000001</v>
      </c>
      <c r="H1492" t="s">
        <v>4199</v>
      </c>
      <c r="I1492">
        <v>0.41699999999999998</v>
      </c>
      <c r="J1492">
        <v>0.28749999999999998</v>
      </c>
      <c r="K1492">
        <v>0.38</v>
      </c>
      <c r="L1492" t="s">
        <v>4200</v>
      </c>
      <c r="M1492">
        <v>9</v>
      </c>
    </row>
    <row r="1493" spans="1:13" x14ac:dyDescent="0.3">
      <c r="A1493" t="s">
        <v>1504</v>
      </c>
      <c r="B1493" t="s">
        <v>14</v>
      </c>
      <c r="C1493">
        <v>0.60499999999999998</v>
      </c>
      <c r="D1493">
        <v>0.51500000000000001</v>
      </c>
      <c r="E1493">
        <v>0.17</v>
      </c>
      <c r="F1493" t="s">
        <v>4196</v>
      </c>
      <c r="G1493">
        <v>1.2889999999999999</v>
      </c>
      <c r="H1493" t="s">
        <v>4197</v>
      </c>
      <c r="I1493">
        <v>0.6</v>
      </c>
      <c r="J1493">
        <v>0.29449999999999998</v>
      </c>
      <c r="K1493">
        <v>0.33150000000000002</v>
      </c>
      <c r="L1493" t="s">
        <v>11</v>
      </c>
      <c r="M1493">
        <v>9</v>
      </c>
    </row>
    <row r="1494" spans="1:13" x14ac:dyDescent="0.3">
      <c r="A1494" t="s">
        <v>1505</v>
      </c>
      <c r="B1494" t="s">
        <v>14</v>
      </c>
      <c r="C1494">
        <v>0.61</v>
      </c>
      <c r="D1494">
        <v>0.48499999999999999</v>
      </c>
      <c r="E1494">
        <v>0.17</v>
      </c>
      <c r="F1494" t="s">
        <v>4196</v>
      </c>
      <c r="G1494">
        <v>1.1005</v>
      </c>
      <c r="H1494" t="s">
        <v>17</v>
      </c>
      <c r="I1494">
        <v>0.51249999999999996</v>
      </c>
      <c r="J1494">
        <v>0.22900000000000001</v>
      </c>
      <c r="K1494">
        <v>0.30499999999999999</v>
      </c>
      <c r="L1494" t="s">
        <v>4204</v>
      </c>
      <c r="M1494">
        <v>11</v>
      </c>
    </row>
    <row r="1495" spans="1:13" x14ac:dyDescent="0.3">
      <c r="A1495" t="s">
        <v>1506</v>
      </c>
      <c r="B1495" t="s">
        <v>17</v>
      </c>
      <c r="C1495">
        <v>0.61499999999999999</v>
      </c>
      <c r="D1495">
        <v>0.47499999999999998</v>
      </c>
      <c r="E1495">
        <v>0.13</v>
      </c>
      <c r="F1495" t="s">
        <v>4195</v>
      </c>
      <c r="G1495">
        <v>0.84250000000000003</v>
      </c>
      <c r="H1495" t="s">
        <v>4199</v>
      </c>
      <c r="I1495">
        <v>0.35299999999999998</v>
      </c>
      <c r="J1495">
        <v>0.1915</v>
      </c>
      <c r="K1495">
        <v>0.251</v>
      </c>
      <c r="L1495" t="s">
        <v>4203</v>
      </c>
      <c r="M1495">
        <v>8</v>
      </c>
    </row>
    <row r="1496" spans="1:13" x14ac:dyDescent="0.3">
      <c r="A1496" t="s">
        <v>1507</v>
      </c>
      <c r="B1496" t="s">
        <v>11</v>
      </c>
      <c r="C1496">
        <v>0.62</v>
      </c>
      <c r="D1496">
        <v>0.48499999999999999</v>
      </c>
      <c r="E1496">
        <v>0.155</v>
      </c>
      <c r="F1496" t="s">
        <v>4193</v>
      </c>
      <c r="G1496">
        <v>1.0489999999999999</v>
      </c>
      <c r="H1496" t="s">
        <v>4198</v>
      </c>
      <c r="I1496">
        <v>0.46200000000000002</v>
      </c>
      <c r="J1496">
        <v>0.23100000000000001</v>
      </c>
      <c r="K1496">
        <v>0.25</v>
      </c>
      <c r="L1496" t="s">
        <v>4204</v>
      </c>
      <c r="M1496">
        <v>10</v>
      </c>
    </row>
    <row r="1497" spans="1:13" x14ac:dyDescent="0.3">
      <c r="A1497" t="s">
        <v>1508</v>
      </c>
      <c r="B1497" t="s">
        <v>14</v>
      </c>
      <c r="C1497">
        <v>0.62</v>
      </c>
      <c r="D1497">
        <v>0.435</v>
      </c>
      <c r="E1497">
        <v>0.155</v>
      </c>
      <c r="F1497" t="s">
        <v>4194</v>
      </c>
      <c r="G1497">
        <v>1.012</v>
      </c>
      <c r="H1497" t="s">
        <v>4198</v>
      </c>
      <c r="I1497">
        <v>0.47699999999999998</v>
      </c>
      <c r="J1497">
        <v>0.23599999999999999</v>
      </c>
      <c r="K1497">
        <v>0.27500000000000002</v>
      </c>
      <c r="L1497" t="s">
        <v>4203</v>
      </c>
      <c r="M1497">
        <v>8</v>
      </c>
    </row>
    <row r="1498" spans="1:13" x14ac:dyDescent="0.3">
      <c r="A1498" t="s">
        <v>1509</v>
      </c>
      <c r="B1498" t="s">
        <v>11</v>
      </c>
      <c r="C1498">
        <v>0.62</v>
      </c>
      <c r="D1498">
        <v>0.48</v>
      </c>
      <c r="E1498">
        <v>0.16500000000000001</v>
      </c>
      <c r="F1498" t="s">
        <v>4196</v>
      </c>
      <c r="G1498">
        <v>1.0725</v>
      </c>
      <c r="H1498" t="s">
        <v>4199</v>
      </c>
      <c r="I1498">
        <v>0.48149999999999998</v>
      </c>
      <c r="J1498">
        <v>0.23499999999999999</v>
      </c>
      <c r="K1498">
        <v>0.312</v>
      </c>
      <c r="L1498" t="s">
        <v>11</v>
      </c>
      <c r="M1498">
        <v>9</v>
      </c>
    </row>
    <row r="1499" spans="1:13" x14ac:dyDescent="0.3">
      <c r="A1499" t="s">
        <v>1510</v>
      </c>
      <c r="B1499" t="s">
        <v>11</v>
      </c>
      <c r="C1499">
        <v>0.625</v>
      </c>
      <c r="D1499">
        <v>0.52</v>
      </c>
      <c r="E1499">
        <v>0.17499999999999999</v>
      </c>
      <c r="F1499" t="s">
        <v>4195</v>
      </c>
      <c r="G1499">
        <v>1.4105000000000001</v>
      </c>
      <c r="H1499" t="s">
        <v>4199</v>
      </c>
      <c r="I1499">
        <v>0.69099999999999995</v>
      </c>
      <c r="J1499">
        <v>0.32200000000000001</v>
      </c>
      <c r="K1499">
        <v>0.34649999999999997</v>
      </c>
      <c r="L1499" t="s">
        <v>4202</v>
      </c>
      <c r="M1499">
        <v>10</v>
      </c>
    </row>
    <row r="1500" spans="1:13" x14ac:dyDescent="0.3">
      <c r="A1500" t="s">
        <v>1511</v>
      </c>
      <c r="B1500" t="s">
        <v>11</v>
      </c>
      <c r="C1500">
        <v>0.625</v>
      </c>
      <c r="D1500">
        <v>0.47</v>
      </c>
      <c r="E1500">
        <v>0.18</v>
      </c>
      <c r="F1500" t="s">
        <v>4194</v>
      </c>
      <c r="G1500">
        <v>1.1359999999999999</v>
      </c>
      <c r="H1500" t="s">
        <v>4199</v>
      </c>
      <c r="I1500">
        <v>0.45100000000000001</v>
      </c>
      <c r="J1500">
        <v>0.32450000000000001</v>
      </c>
      <c r="K1500">
        <v>0.30499999999999999</v>
      </c>
      <c r="L1500" t="s">
        <v>4200</v>
      </c>
      <c r="M1500">
        <v>11</v>
      </c>
    </row>
    <row r="1501" spans="1:13" x14ac:dyDescent="0.3">
      <c r="A1501" t="s">
        <v>1512</v>
      </c>
      <c r="B1501" t="s">
        <v>11</v>
      </c>
      <c r="C1501">
        <v>0.63</v>
      </c>
      <c r="D1501">
        <v>0.47</v>
      </c>
      <c r="E1501">
        <v>0.14499999999999999</v>
      </c>
      <c r="F1501" t="s">
        <v>4195</v>
      </c>
      <c r="G1501">
        <v>1.1005</v>
      </c>
      <c r="H1501" t="s">
        <v>14</v>
      </c>
      <c r="I1501">
        <v>0.52</v>
      </c>
      <c r="J1501">
        <v>0.26</v>
      </c>
      <c r="K1501">
        <v>0.27600000000000002</v>
      </c>
      <c r="L1501" t="s">
        <v>4203</v>
      </c>
      <c r="M1501">
        <v>9</v>
      </c>
    </row>
    <row r="1502" spans="1:13" x14ac:dyDescent="0.3">
      <c r="A1502" t="s">
        <v>1513</v>
      </c>
      <c r="B1502" t="s">
        <v>14</v>
      </c>
      <c r="C1502">
        <v>0.63</v>
      </c>
      <c r="D1502">
        <v>0.5</v>
      </c>
      <c r="E1502">
        <v>0.17499999999999999</v>
      </c>
      <c r="F1502" t="s">
        <v>4195</v>
      </c>
      <c r="G1502">
        <v>1.1105</v>
      </c>
      <c r="H1502" t="s">
        <v>4198</v>
      </c>
      <c r="I1502">
        <v>0.46700000000000003</v>
      </c>
      <c r="J1502">
        <v>0.26800000000000002</v>
      </c>
      <c r="K1502">
        <v>0.32900000000000001</v>
      </c>
      <c r="L1502" t="s">
        <v>4206</v>
      </c>
      <c r="M1502">
        <v>10</v>
      </c>
    </row>
    <row r="1503" spans="1:13" x14ac:dyDescent="0.3">
      <c r="A1503" t="s">
        <v>1514</v>
      </c>
      <c r="B1503" t="s">
        <v>11</v>
      </c>
      <c r="C1503">
        <v>0.63</v>
      </c>
      <c r="D1503">
        <v>0.45500000000000002</v>
      </c>
      <c r="E1503">
        <v>0.15</v>
      </c>
      <c r="F1503" t="s">
        <v>4194</v>
      </c>
      <c r="G1503">
        <v>1.1315</v>
      </c>
      <c r="H1503" t="s">
        <v>4199</v>
      </c>
      <c r="I1503">
        <v>0.48099999999999998</v>
      </c>
      <c r="J1503">
        <v>0.27450000000000002</v>
      </c>
      <c r="K1503">
        <v>0.30499999999999999</v>
      </c>
      <c r="L1503" t="s">
        <v>4205</v>
      </c>
      <c r="M1503">
        <v>9</v>
      </c>
    </row>
    <row r="1504" spans="1:13" x14ac:dyDescent="0.3">
      <c r="A1504" t="s">
        <v>1515</v>
      </c>
      <c r="B1504" t="s">
        <v>11</v>
      </c>
      <c r="C1504">
        <v>0.63</v>
      </c>
      <c r="D1504">
        <v>0.48</v>
      </c>
      <c r="E1504">
        <v>0.15</v>
      </c>
      <c r="F1504" t="s">
        <v>4195</v>
      </c>
      <c r="G1504">
        <v>1.2709999999999999</v>
      </c>
      <c r="H1504" t="s">
        <v>17</v>
      </c>
      <c r="I1504">
        <v>0.66049999999999998</v>
      </c>
      <c r="J1504">
        <v>0.24249999999999999</v>
      </c>
      <c r="K1504">
        <v>0.31</v>
      </c>
      <c r="L1504" t="s">
        <v>4203</v>
      </c>
      <c r="M1504">
        <v>11</v>
      </c>
    </row>
    <row r="1505" spans="1:13" x14ac:dyDescent="0.3">
      <c r="A1505" t="s">
        <v>1516</v>
      </c>
      <c r="B1505" t="s">
        <v>14</v>
      </c>
      <c r="C1505">
        <v>0.63</v>
      </c>
      <c r="D1505">
        <v>0.49</v>
      </c>
      <c r="E1505">
        <v>0.22500000000000001</v>
      </c>
      <c r="F1505" t="s">
        <v>4193</v>
      </c>
      <c r="G1505">
        <v>1.3360000000000001</v>
      </c>
      <c r="H1505" t="s">
        <v>14</v>
      </c>
      <c r="I1505">
        <v>0.68049999999999999</v>
      </c>
      <c r="J1505">
        <v>0.25900000000000001</v>
      </c>
      <c r="K1505">
        <v>0.32450000000000001</v>
      </c>
      <c r="L1505" t="s">
        <v>4204</v>
      </c>
      <c r="M1505">
        <v>10</v>
      </c>
    </row>
    <row r="1506" spans="1:13" x14ac:dyDescent="0.3">
      <c r="A1506" t="s">
        <v>1517</v>
      </c>
      <c r="B1506" t="s">
        <v>14</v>
      </c>
      <c r="C1506">
        <v>0.63500000000000001</v>
      </c>
      <c r="D1506">
        <v>0.505</v>
      </c>
      <c r="E1506">
        <v>0.14499999999999999</v>
      </c>
      <c r="F1506" t="s">
        <v>4193</v>
      </c>
      <c r="G1506">
        <v>1.1345000000000001</v>
      </c>
      <c r="H1506" t="s">
        <v>14</v>
      </c>
      <c r="I1506">
        <v>0.505</v>
      </c>
      <c r="J1506">
        <v>0.26550000000000001</v>
      </c>
      <c r="K1506">
        <v>0.315</v>
      </c>
      <c r="L1506" t="s">
        <v>4206</v>
      </c>
      <c r="M1506">
        <v>10</v>
      </c>
    </row>
    <row r="1507" spans="1:13" x14ac:dyDescent="0.3">
      <c r="A1507" t="s">
        <v>1518</v>
      </c>
      <c r="B1507" t="s">
        <v>11</v>
      </c>
      <c r="C1507">
        <v>0.63500000000000001</v>
      </c>
      <c r="D1507">
        <v>0.51</v>
      </c>
      <c r="E1507">
        <v>0.185</v>
      </c>
      <c r="F1507" t="s">
        <v>4194</v>
      </c>
      <c r="G1507">
        <v>1.3080000000000001</v>
      </c>
      <c r="H1507" t="s">
        <v>4199</v>
      </c>
      <c r="I1507">
        <v>0.54400000000000004</v>
      </c>
      <c r="J1507">
        <v>0.318</v>
      </c>
      <c r="K1507">
        <v>0.377</v>
      </c>
      <c r="L1507" t="s">
        <v>4206</v>
      </c>
      <c r="M1507">
        <v>8</v>
      </c>
    </row>
    <row r="1508" spans="1:13" x14ac:dyDescent="0.3">
      <c r="A1508" t="s">
        <v>1519</v>
      </c>
      <c r="B1508" t="s">
        <v>14</v>
      </c>
      <c r="C1508">
        <v>0.64</v>
      </c>
      <c r="D1508">
        <v>0.51500000000000001</v>
      </c>
      <c r="E1508">
        <v>0.20499999999999999</v>
      </c>
      <c r="F1508" t="s">
        <v>4193</v>
      </c>
      <c r="G1508">
        <v>1.5335000000000001</v>
      </c>
      <c r="H1508" t="s">
        <v>4197</v>
      </c>
      <c r="I1508">
        <v>0.66349999999999998</v>
      </c>
      <c r="J1508">
        <v>0.33450000000000002</v>
      </c>
      <c r="K1508">
        <v>0.40250000000000002</v>
      </c>
      <c r="L1508" t="s">
        <v>4200</v>
      </c>
      <c r="M1508">
        <v>9</v>
      </c>
    </row>
    <row r="1509" spans="1:13" x14ac:dyDescent="0.3">
      <c r="A1509" t="s">
        <v>1520</v>
      </c>
      <c r="B1509" t="s">
        <v>14</v>
      </c>
      <c r="C1509">
        <v>0.64500000000000002</v>
      </c>
      <c r="D1509">
        <v>0.51500000000000001</v>
      </c>
      <c r="E1509">
        <v>0.17499999999999999</v>
      </c>
      <c r="F1509" t="s">
        <v>4193</v>
      </c>
      <c r="G1509">
        <v>1.546</v>
      </c>
      <c r="H1509" t="s">
        <v>4199</v>
      </c>
      <c r="I1509">
        <v>0.70350000000000001</v>
      </c>
      <c r="J1509">
        <v>0.36499999999999999</v>
      </c>
      <c r="K1509">
        <v>0.41499999999999998</v>
      </c>
      <c r="L1509" t="s">
        <v>4203</v>
      </c>
      <c r="M1509">
        <v>10</v>
      </c>
    </row>
    <row r="1510" spans="1:13" x14ac:dyDescent="0.3">
      <c r="A1510" t="s">
        <v>1521</v>
      </c>
      <c r="B1510" t="s">
        <v>11</v>
      </c>
      <c r="C1510">
        <v>0.64500000000000002</v>
      </c>
      <c r="D1510">
        <v>0.51</v>
      </c>
      <c r="E1510">
        <v>0.155</v>
      </c>
      <c r="F1510" t="s">
        <v>4196</v>
      </c>
      <c r="G1510">
        <v>1.5389999999999999</v>
      </c>
      <c r="H1510" t="s">
        <v>4198</v>
      </c>
      <c r="I1510">
        <v>0.64049999999999996</v>
      </c>
      <c r="J1510">
        <v>0.35849999999999999</v>
      </c>
      <c r="K1510">
        <v>0.43</v>
      </c>
      <c r="L1510" t="s">
        <v>4206</v>
      </c>
      <c r="M1510">
        <v>11</v>
      </c>
    </row>
    <row r="1511" spans="1:13" x14ac:dyDescent="0.3">
      <c r="A1511" t="s">
        <v>1522</v>
      </c>
      <c r="B1511" t="s">
        <v>14</v>
      </c>
      <c r="C1511">
        <v>0.64500000000000002</v>
      </c>
      <c r="D1511">
        <v>0.505</v>
      </c>
      <c r="E1511">
        <v>0.16500000000000001</v>
      </c>
      <c r="F1511" t="s">
        <v>4194</v>
      </c>
      <c r="G1511">
        <v>1.3180000000000001</v>
      </c>
      <c r="H1511" t="s">
        <v>4199</v>
      </c>
      <c r="I1511">
        <v>0.55000000000000004</v>
      </c>
      <c r="J1511">
        <v>0.30149999999999999</v>
      </c>
      <c r="K1511">
        <v>0.33500000000000002</v>
      </c>
      <c r="L1511" t="s">
        <v>4201</v>
      </c>
      <c r="M1511">
        <v>11</v>
      </c>
    </row>
    <row r="1512" spans="1:13" x14ac:dyDescent="0.3">
      <c r="A1512" t="s">
        <v>1523</v>
      </c>
      <c r="B1512" t="s">
        <v>14</v>
      </c>
      <c r="C1512">
        <v>0.65</v>
      </c>
      <c r="D1512">
        <v>0.54500000000000004</v>
      </c>
      <c r="E1512">
        <v>0.17499999999999999</v>
      </c>
      <c r="F1512" t="s">
        <v>4196</v>
      </c>
      <c r="G1512">
        <v>1.5245</v>
      </c>
      <c r="H1512" t="s">
        <v>4198</v>
      </c>
      <c r="I1512">
        <v>0.59</v>
      </c>
      <c r="J1512">
        <v>0.32600000000000001</v>
      </c>
      <c r="K1512">
        <v>0.495</v>
      </c>
      <c r="L1512" t="s">
        <v>4200</v>
      </c>
      <c r="M1512">
        <v>10</v>
      </c>
    </row>
    <row r="1513" spans="1:13" x14ac:dyDescent="0.3">
      <c r="A1513" t="s">
        <v>1524</v>
      </c>
      <c r="B1513" t="s">
        <v>11</v>
      </c>
      <c r="C1513">
        <v>0.65</v>
      </c>
      <c r="D1513">
        <v>0.51500000000000001</v>
      </c>
      <c r="E1513">
        <v>0.17499999999999999</v>
      </c>
      <c r="F1513" t="s">
        <v>4194</v>
      </c>
      <c r="G1513">
        <v>1.466</v>
      </c>
      <c r="H1513" t="s">
        <v>4199</v>
      </c>
      <c r="I1513">
        <v>0.67700000000000005</v>
      </c>
      <c r="J1513">
        <v>0.30449999999999999</v>
      </c>
      <c r="K1513">
        <v>0.4</v>
      </c>
      <c r="L1513" t="s">
        <v>4202</v>
      </c>
      <c r="M1513">
        <v>10</v>
      </c>
    </row>
    <row r="1514" spans="1:13" x14ac:dyDescent="0.3">
      <c r="A1514" t="s">
        <v>1525</v>
      </c>
      <c r="B1514" t="s">
        <v>14</v>
      </c>
      <c r="C1514">
        <v>0.65</v>
      </c>
      <c r="D1514">
        <v>0.5</v>
      </c>
      <c r="E1514">
        <v>0.16</v>
      </c>
      <c r="F1514" t="s">
        <v>4196</v>
      </c>
      <c r="G1514">
        <v>1.3825000000000001</v>
      </c>
      <c r="H1514" t="s">
        <v>4197</v>
      </c>
      <c r="I1514">
        <v>0.70199999999999996</v>
      </c>
      <c r="J1514">
        <v>0.30399999999999999</v>
      </c>
      <c r="K1514">
        <v>0.31950000000000001</v>
      </c>
      <c r="L1514" t="s">
        <v>4204</v>
      </c>
      <c r="M1514">
        <v>9</v>
      </c>
    </row>
    <row r="1515" spans="1:13" x14ac:dyDescent="0.3">
      <c r="A1515" t="s">
        <v>1526</v>
      </c>
      <c r="B1515" t="s">
        <v>11</v>
      </c>
      <c r="C1515">
        <v>0.65</v>
      </c>
      <c r="D1515">
        <v>0.48499999999999999</v>
      </c>
      <c r="E1515">
        <v>0.14000000000000001</v>
      </c>
      <c r="F1515" t="s">
        <v>4193</v>
      </c>
      <c r="G1515">
        <v>1.175</v>
      </c>
      <c r="H1515" t="s">
        <v>4198</v>
      </c>
      <c r="I1515">
        <v>0.47499999999999998</v>
      </c>
      <c r="J1515">
        <v>0.24349999999999999</v>
      </c>
      <c r="K1515">
        <v>0.215</v>
      </c>
      <c r="L1515" t="s">
        <v>4202</v>
      </c>
      <c r="M1515">
        <v>8</v>
      </c>
    </row>
    <row r="1516" spans="1:13" x14ac:dyDescent="0.3">
      <c r="A1516" t="s">
        <v>1527</v>
      </c>
      <c r="B1516" t="s">
        <v>14</v>
      </c>
      <c r="C1516">
        <v>0.65500000000000003</v>
      </c>
      <c r="D1516">
        <v>0.54</v>
      </c>
      <c r="E1516">
        <v>0.215</v>
      </c>
      <c r="F1516" t="s">
        <v>4193</v>
      </c>
      <c r="G1516">
        <v>1.5555000000000001</v>
      </c>
      <c r="H1516" t="s">
        <v>17</v>
      </c>
      <c r="I1516">
        <v>0.69499999999999995</v>
      </c>
      <c r="J1516">
        <v>0.29599999999999999</v>
      </c>
      <c r="K1516">
        <v>0.44400000000000001</v>
      </c>
      <c r="L1516" t="s">
        <v>4201</v>
      </c>
      <c r="M1516">
        <v>11</v>
      </c>
    </row>
    <row r="1517" spans="1:13" x14ac:dyDescent="0.3">
      <c r="A1517" t="s">
        <v>1528</v>
      </c>
      <c r="B1517" t="s">
        <v>11</v>
      </c>
      <c r="C1517">
        <v>0.65500000000000003</v>
      </c>
      <c r="D1517">
        <v>0.51</v>
      </c>
      <c r="E1517">
        <v>0.215</v>
      </c>
      <c r="F1517" t="s">
        <v>4193</v>
      </c>
      <c r="G1517">
        <v>1.7835000000000001</v>
      </c>
      <c r="H1517" t="s">
        <v>4198</v>
      </c>
      <c r="I1517">
        <v>0.88849999999999996</v>
      </c>
      <c r="J1517">
        <v>0.40949999999999998</v>
      </c>
      <c r="K1517">
        <v>0.41949999999999998</v>
      </c>
      <c r="L1517" t="s">
        <v>4205</v>
      </c>
      <c r="M1517">
        <v>11</v>
      </c>
    </row>
    <row r="1518" spans="1:13" x14ac:dyDescent="0.3">
      <c r="A1518" t="s">
        <v>1529</v>
      </c>
      <c r="B1518" t="s">
        <v>11</v>
      </c>
      <c r="C1518">
        <v>0.66</v>
      </c>
      <c r="D1518">
        <v>0.505</v>
      </c>
      <c r="E1518">
        <v>0.16500000000000001</v>
      </c>
      <c r="F1518" t="s">
        <v>4195</v>
      </c>
      <c r="G1518">
        <v>1.3740000000000001</v>
      </c>
      <c r="H1518" t="s">
        <v>4199</v>
      </c>
      <c r="I1518">
        <v>0.58899999999999997</v>
      </c>
      <c r="J1518">
        <v>0.35099999999999998</v>
      </c>
      <c r="K1518">
        <v>0.34499999999999997</v>
      </c>
      <c r="L1518" t="s">
        <v>11</v>
      </c>
      <c r="M1518">
        <v>10</v>
      </c>
    </row>
    <row r="1519" spans="1:13" x14ac:dyDescent="0.3">
      <c r="A1519" t="s">
        <v>1530</v>
      </c>
      <c r="B1519" t="s">
        <v>14</v>
      </c>
      <c r="C1519">
        <v>0.66500000000000004</v>
      </c>
      <c r="D1519">
        <v>0.51500000000000001</v>
      </c>
      <c r="E1519">
        <v>0.18</v>
      </c>
      <c r="F1519" t="s">
        <v>4193</v>
      </c>
      <c r="G1519">
        <v>1.389</v>
      </c>
      <c r="H1519" t="s">
        <v>4197</v>
      </c>
      <c r="I1519">
        <v>0.59450000000000003</v>
      </c>
      <c r="J1519">
        <v>0.32400000000000001</v>
      </c>
      <c r="K1519">
        <v>0.39500000000000002</v>
      </c>
      <c r="L1519" t="s">
        <v>4202</v>
      </c>
      <c r="M1519">
        <v>10</v>
      </c>
    </row>
    <row r="1520" spans="1:13" x14ac:dyDescent="0.3">
      <c r="A1520" t="s">
        <v>1531</v>
      </c>
      <c r="B1520" t="s">
        <v>11</v>
      </c>
      <c r="C1520">
        <v>0.67</v>
      </c>
      <c r="D1520">
        <v>0.54500000000000004</v>
      </c>
      <c r="E1520">
        <v>0.2</v>
      </c>
      <c r="F1520" t="s">
        <v>4194</v>
      </c>
      <c r="G1520">
        <v>1.7024999999999999</v>
      </c>
      <c r="H1520" t="s">
        <v>4197</v>
      </c>
      <c r="I1520">
        <v>0.83299999999999996</v>
      </c>
      <c r="J1520">
        <v>0.374</v>
      </c>
      <c r="K1520">
        <v>0.41</v>
      </c>
      <c r="L1520" t="s">
        <v>4201</v>
      </c>
      <c r="M1520">
        <v>11</v>
      </c>
    </row>
    <row r="1521" spans="1:13" x14ac:dyDescent="0.3">
      <c r="A1521" t="s">
        <v>1532</v>
      </c>
      <c r="B1521" t="s">
        <v>11</v>
      </c>
      <c r="C1521">
        <v>0.67</v>
      </c>
      <c r="D1521">
        <v>0.51</v>
      </c>
      <c r="E1521">
        <v>0.17499999999999999</v>
      </c>
      <c r="F1521" t="s">
        <v>4193</v>
      </c>
      <c r="G1521">
        <v>1.5265</v>
      </c>
      <c r="H1521" t="s">
        <v>4199</v>
      </c>
      <c r="I1521">
        <v>0.65100000000000002</v>
      </c>
      <c r="J1521">
        <v>0.44750000000000001</v>
      </c>
      <c r="K1521">
        <v>0.34499999999999997</v>
      </c>
      <c r="L1521" t="s">
        <v>4200</v>
      </c>
      <c r="M1521">
        <v>10</v>
      </c>
    </row>
    <row r="1522" spans="1:13" x14ac:dyDescent="0.3">
      <c r="A1522" t="s">
        <v>1533</v>
      </c>
      <c r="B1522" t="s">
        <v>11</v>
      </c>
      <c r="C1522">
        <v>0.67</v>
      </c>
      <c r="D1522">
        <v>0.5</v>
      </c>
      <c r="E1522">
        <v>0.19</v>
      </c>
      <c r="F1522" t="s">
        <v>4194</v>
      </c>
      <c r="G1522">
        <v>1.5189999999999999</v>
      </c>
      <c r="H1522" t="s">
        <v>4199</v>
      </c>
      <c r="I1522">
        <v>0.61599999999999999</v>
      </c>
      <c r="J1522">
        <v>0.38800000000000001</v>
      </c>
      <c r="K1522">
        <v>0.41499999999999998</v>
      </c>
      <c r="L1522" t="s">
        <v>4206</v>
      </c>
      <c r="M1522">
        <v>10</v>
      </c>
    </row>
    <row r="1523" spans="1:13" x14ac:dyDescent="0.3">
      <c r="A1523" t="s">
        <v>1534</v>
      </c>
      <c r="B1523" t="s">
        <v>14</v>
      </c>
      <c r="C1523">
        <v>0.68</v>
      </c>
      <c r="D1523">
        <v>0.5</v>
      </c>
      <c r="E1523">
        <v>0.185</v>
      </c>
      <c r="F1523" t="s">
        <v>4193</v>
      </c>
      <c r="G1523">
        <v>1.7410000000000001</v>
      </c>
      <c r="H1523" t="s">
        <v>4198</v>
      </c>
      <c r="I1523">
        <v>0.76649999999999996</v>
      </c>
      <c r="J1523">
        <v>0.32550000000000001</v>
      </c>
      <c r="K1523">
        <v>0.46850000000000003</v>
      </c>
      <c r="L1523" t="s">
        <v>4202</v>
      </c>
      <c r="M1523">
        <v>12</v>
      </c>
    </row>
    <row r="1524" spans="1:13" x14ac:dyDescent="0.3">
      <c r="A1524" t="s">
        <v>1535</v>
      </c>
      <c r="B1524" t="s">
        <v>11</v>
      </c>
      <c r="C1524">
        <v>0.68</v>
      </c>
      <c r="D1524">
        <v>0.51500000000000001</v>
      </c>
      <c r="E1524">
        <v>0.17</v>
      </c>
      <c r="F1524" t="s">
        <v>4193</v>
      </c>
      <c r="G1524">
        <v>1.6114999999999999</v>
      </c>
      <c r="H1524" t="s">
        <v>14</v>
      </c>
      <c r="I1524">
        <v>0.84150000000000003</v>
      </c>
      <c r="J1524">
        <v>0.30599999999999999</v>
      </c>
      <c r="K1524">
        <v>0.39500000000000002</v>
      </c>
      <c r="L1524" t="s">
        <v>4203</v>
      </c>
      <c r="M1524">
        <v>11</v>
      </c>
    </row>
    <row r="1525" spans="1:13" x14ac:dyDescent="0.3">
      <c r="A1525" t="s">
        <v>1536</v>
      </c>
      <c r="B1525" t="s">
        <v>11</v>
      </c>
      <c r="C1525">
        <v>0.69</v>
      </c>
      <c r="D1525">
        <v>0.52500000000000002</v>
      </c>
      <c r="E1525">
        <v>0.2</v>
      </c>
      <c r="F1525" t="s">
        <v>4194</v>
      </c>
      <c r="G1525">
        <v>1.7825</v>
      </c>
      <c r="H1525" t="s">
        <v>4199</v>
      </c>
      <c r="I1525">
        <v>0.91649999999999998</v>
      </c>
      <c r="J1525">
        <v>0.33250000000000002</v>
      </c>
      <c r="K1525">
        <v>0.46100000000000002</v>
      </c>
      <c r="L1525" t="s">
        <v>4201</v>
      </c>
      <c r="M1525">
        <v>12</v>
      </c>
    </row>
    <row r="1526" spans="1:13" x14ac:dyDescent="0.3">
      <c r="A1526" t="s">
        <v>1537</v>
      </c>
      <c r="B1526" t="s">
        <v>14</v>
      </c>
      <c r="C1526">
        <v>0.7</v>
      </c>
      <c r="D1526">
        <v>0.55000000000000004</v>
      </c>
      <c r="E1526">
        <v>0.17</v>
      </c>
      <c r="F1526" t="s">
        <v>4194</v>
      </c>
      <c r="G1526">
        <v>1.6839999999999999</v>
      </c>
      <c r="H1526" t="s">
        <v>4197</v>
      </c>
      <c r="I1526">
        <v>0.75349999999999995</v>
      </c>
      <c r="J1526">
        <v>0.32650000000000001</v>
      </c>
      <c r="K1526">
        <v>0.32</v>
      </c>
      <c r="L1526" t="s">
        <v>4200</v>
      </c>
      <c r="M1526">
        <v>11</v>
      </c>
    </row>
    <row r="1527" spans="1:13" x14ac:dyDescent="0.3">
      <c r="A1527" t="s">
        <v>1538</v>
      </c>
      <c r="B1527" t="s">
        <v>11</v>
      </c>
      <c r="C1527">
        <v>0.7</v>
      </c>
      <c r="D1527">
        <v>0.55500000000000005</v>
      </c>
      <c r="E1527">
        <v>0.2</v>
      </c>
      <c r="F1527" t="s">
        <v>4193</v>
      </c>
      <c r="G1527">
        <v>1.8580000000000001</v>
      </c>
      <c r="H1527" t="s">
        <v>17</v>
      </c>
      <c r="I1527">
        <v>0.73</v>
      </c>
      <c r="J1527">
        <v>0.36649999999999999</v>
      </c>
      <c r="K1527">
        <v>0.59499999999999997</v>
      </c>
      <c r="L1527" t="s">
        <v>4206</v>
      </c>
      <c r="M1527">
        <v>11</v>
      </c>
    </row>
    <row r="1528" spans="1:13" x14ac:dyDescent="0.3">
      <c r="A1528" t="s">
        <v>1539</v>
      </c>
      <c r="B1528" t="s">
        <v>11</v>
      </c>
      <c r="C1528">
        <v>0.70499999999999996</v>
      </c>
      <c r="D1528">
        <v>0.56000000000000005</v>
      </c>
      <c r="E1528">
        <v>0.16500000000000001</v>
      </c>
      <c r="F1528" t="s">
        <v>4193</v>
      </c>
      <c r="G1528">
        <v>1.675</v>
      </c>
      <c r="H1528" t="s">
        <v>14</v>
      </c>
      <c r="I1528">
        <v>0.79700000000000004</v>
      </c>
      <c r="J1528">
        <v>0.40949999999999998</v>
      </c>
      <c r="K1528">
        <v>0.38800000000000001</v>
      </c>
      <c r="L1528" t="s">
        <v>4201</v>
      </c>
      <c r="M1528">
        <v>10</v>
      </c>
    </row>
    <row r="1529" spans="1:13" x14ac:dyDescent="0.3">
      <c r="A1529" t="s">
        <v>1540</v>
      </c>
      <c r="B1529" t="s">
        <v>11</v>
      </c>
      <c r="C1529">
        <v>0.72</v>
      </c>
      <c r="D1529">
        <v>0.56499999999999995</v>
      </c>
      <c r="E1529">
        <v>0.2</v>
      </c>
      <c r="F1529" t="s">
        <v>4195</v>
      </c>
      <c r="G1529">
        <v>2.1055000000000001</v>
      </c>
      <c r="H1529" t="s">
        <v>4199</v>
      </c>
      <c r="I1529">
        <v>1.0169999999999999</v>
      </c>
      <c r="J1529">
        <v>0.36299999999999999</v>
      </c>
      <c r="K1529">
        <v>0.49399999999999999</v>
      </c>
      <c r="L1529" t="s">
        <v>4200</v>
      </c>
      <c r="M1529">
        <v>12</v>
      </c>
    </row>
    <row r="1530" spans="1:13" x14ac:dyDescent="0.3">
      <c r="A1530" t="s">
        <v>1541</v>
      </c>
      <c r="B1530" t="s">
        <v>11</v>
      </c>
      <c r="C1530">
        <v>0.72499999999999998</v>
      </c>
      <c r="D1530">
        <v>0.57499999999999996</v>
      </c>
      <c r="E1530">
        <v>0.24</v>
      </c>
      <c r="F1530" t="s">
        <v>4194</v>
      </c>
      <c r="G1530">
        <v>2.21</v>
      </c>
      <c r="H1530" t="s">
        <v>4198</v>
      </c>
      <c r="I1530">
        <v>1.351</v>
      </c>
      <c r="J1530">
        <v>0.41299999999999998</v>
      </c>
      <c r="K1530">
        <v>0.50149999999999995</v>
      </c>
      <c r="L1530" t="s">
        <v>11</v>
      </c>
      <c r="M1530">
        <v>13</v>
      </c>
    </row>
    <row r="1531" spans="1:13" x14ac:dyDescent="0.3">
      <c r="A1531" t="s">
        <v>1542</v>
      </c>
      <c r="B1531" t="s">
        <v>11</v>
      </c>
      <c r="C1531">
        <v>0.74</v>
      </c>
      <c r="D1531">
        <v>0.56999999999999995</v>
      </c>
      <c r="E1531">
        <v>0.18</v>
      </c>
      <c r="F1531" t="s">
        <v>4195</v>
      </c>
      <c r="G1531">
        <v>1.8725000000000001</v>
      </c>
      <c r="H1531" t="s">
        <v>17</v>
      </c>
      <c r="I1531">
        <v>0.91149999999999998</v>
      </c>
      <c r="J1531">
        <v>0.42699999999999999</v>
      </c>
      <c r="K1531">
        <v>0.44600000000000001</v>
      </c>
      <c r="L1531" t="s">
        <v>11</v>
      </c>
      <c r="M1531">
        <v>10</v>
      </c>
    </row>
    <row r="1532" spans="1:13" x14ac:dyDescent="0.3">
      <c r="A1532" t="s">
        <v>1543</v>
      </c>
      <c r="B1532" t="s">
        <v>11</v>
      </c>
      <c r="C1532">
        <v>0.75</v>
      </c>
      <c r="D1532">
        <v>0.55000000000000004</v>
      </c>
      <c r="E1532">
        <v>0.18</v>
      </c>
      <c r="F1532" t="s">
        <v>4195</v>
      </c>
      <c r="G1532">
        <v>1.893</v>
      </c>
      <c r="H1532" t="s">
        <v>17</v>
      </c>
      <c r="I1532">
        <v>0.94199999999999995</v>
      </c>
      <c r="J1532">
        <v>0.39700000000000002</v>
      </c>
      <c r="K1532">
        <v>0.44500000000000001</v>
      </c>
      <c r="L1532" t="s">
        <v>4203</v>
      </c>
      <c r="M1532">
        <v>11</v>
      </c>
    </row>
    <row r="1533" spans="1:13" x14ac:dyDescent="0.3">
      <c r="A1533" t="s">
        <v>1544</v>
      </c>
      <c r="B1533" t="s">
        <v>17</v>
      </c>
      <c r="C1533">
        <v>0.21</v>
      </c>
      <c r="D1533">
        <v>0.17</v>
      </c>
      <c r="E1533">
        <v>4.4999999999999998E-2</v>
      </c>
      <c r="F1533" t="s">
        <v>4195</v>
      </c>
      <c r="G1533">
        <v>4.7500000000000001E-2</v>
      </c>
      <c r="H1533" t="s">
        <v>4198</v>
      </c>
      <c r="I1533">
        <v>1.9E-2</v>
      </c>
      <c r="J1533">
        <v>1.0999999999999999E-2</v>
      </c>
      <c r="K1533">
        <v>1.2999999999999999E-2</v>
      </c>
      <c r="L1533" t="s">
        <v>4206</v>
      </c>
      <c r="M1533">
        <v>5</v>
      </c>
    </row>
    <row r="1534" spans="1:13" x14ac:dyDescent="0.3">
      <c r="A1534" t="s">
        <v>1545</v>
      </c>
      <c r="B1534" t="s">
        <v>17</v>
      </c>
      <c r="C1534">
        <v>0.28499999999999998</v>
      </c>
      <c r="D1534">
        <v>0.21</v>
      </c>
      <c r="E1534">
        <v>5.5E-2</v>
      </c>
      <c r="F1534" t="s">
        <v>4194</v>
      </c>
      <c r="G1534">
        <v>0.10100000000000001</v>
      </c>
      <c r="H1534" t="s">
        <v>4198</v>
      </c>
      <c r="I1534">
        <v>4.1500000000000002E-2</v>
      </c>
      <c r="J1534">
        <v>1.7000000000000001E-2</v>
      </c>
      <c r="K1534">
        <v>3.3500000000000002E-2</v>
      </c>
      <c r="L1534" t="s">
        <v>11</v>
      </c>
      <c r="M1534">
        <v>5</v>
      </c>
    </row>
    <row r="1535" spans="1:13" x14ac:dyDescent="0.3">
      <c r="A1535" t="s">
        <v>1546</v>
      </c>
      <c r="B1535" t="s">
        <v>17</v>
      </c>
      <c r="C1535">
        <v>0.29499999999999998</v>
      </c>
      <c r="D1535">
        <v>0.215</v>
      </c>
      <c r="E1535">
        <v>7.0000000000000007E-2</v>
      </c>
      <c r="F1535" t="s">
        <v>4196</v>
      </c>
      <c r="G1535">
        <v>0.121</v>
      </c>
      <c r="H1535" t="s">
        <v>14</v>
      </c>
      <c r="I1535">
        <v>4.7E-2</v>
      </c>
      <c r="J1535">
        <v>1.55E-2</v>
      </c>
      <c r="K1535">
        <v>4.0500000000000001E-2</v>
      </c>
      <c r="L1535" t="s">
        <v>4203</v>
      </c>
      <c r="M1535">
        <v>6</v>
      </c>
    </row>
    <row r="1536" spans="1:13" x14ac:dyDescent="0.3">
      <c r="A1536" t="s">
        <v>1547</v>
      </c>
      <c r="B1536" t="s">
        <v>17</v>
      </c>
      <c r="C1536">
        <v>0.3</v>
      </c>
      <c r="D1536">
        <v>0.23</v>
      </c>
      <c r="E1536">
        <v>8.5000000000000006E-2</v>
      </c>
      <c r="F1536" t="s">
        <v>4194</v>
      </c>
      <c r="G1536">
        <v>0.11700000000000001</v>
      </c>
      <c r="H1536" t="s">
        <v>4198</v>
      </c>
      <c r="I1536">
        <v>0.05</v>
      </c>
      <c r="J1536">
        <v>1.7500000000000002E-2</v>
      </c>
      <c r="K1536">
        <v>4.1500000000000002E-2</v>
      </c>
      <c r="L1536" t="s">
        <v>4204</v>
      </c>
      <c r="M1536">
        <v>6</v>
      </c>
    </row>
    <row r="1537" spans="1:13" x14ac:dyDescent="0.3">
      <c r="A1537" t="s">
        <v>1548</v>
      </c>
      <c r="B1537" t="s">
        <v>17</v>
      </c>
      <c r="C1537">
        <v>0.30499999999999999</v>
      </c>
      <c r="D1537">
        <v>0.22500000000000001</v>
      </c>
      <c r="E1537">
        <v>0.09</v>
      </c>
      <c r="F1537" t="s">
        <v>4194</v>
      </c>
      <c r="G1537">
        <v>0.14649999999999999</v>
      </c>
      <c r="H1537" t="s">
        <v>17</v>
      </c>
      <c r="I1537">
        <v>6.3E-2</v>
      </c>
      <c r="J1537">
        <v>3.4000000000000002E-2</v>
      </c>
      <c r="K1537">
        <v>4.1500000000000002E-2</v>
      </c>
      <c r="L1537" t="s">
        <v>4203</v>
      </c>
      <c r="M1537">
        <v>6</v>
      </c>
    </row>
    <row r="1538" spans="1:13" x14ac:dyDescent="0.3">
      <c r="A1538" t="s">
        <v>1549</v>
      </c>
      <c r="B1538" t="s">
        <v>17</v>
      </c>
      <c r="C1538">
        <v>0.33500000000000002</v>
      </c>
      <c r="D1538">
        <v>0.255</v>
      </c>
      <c r="E1538">
        <v>0.08</v>
      </c>
      <c r="F1538" t="s">
        <v>4196</v>
      </c>
      <c r="G1538">
        <v>0.16800000000000001</v>
      </c>
      <c r="H1538" t="s">
        <v>4198</v>
      </c>
      <c r="I1538">
        <v>7.9000000000000001E-2</v>
      </c>
      <c r="J1538">
        <v>3.5499999999999997E-2</v>
      </c>
      <c r="K1538">
        <v>0.05</v>
      </c>
      <c r="L1538" t="s">
        <v>4202</v>
      </c>
      <c r="M1538">
        <v>5</v>
      </c>
    </row>
    <row r="1539" spans="1:13" x14ac:dyDescent="0.3">
      <c r="A1539" t="s">
        <v>1550</v>
      </c>
      <c r="B1539" t="s">
        <v>17</v>
      </c>
      <c r="C1539">
        <v>0.35</v>
      </c>
      <c r="D1539">
        <v>0.26</v>
      </c>
      <c r="E1539">
        <v>7.4999999999999997E-2</v>
      </c>
      <c r="F1539" t="s">
        <v>4193</v>
      </c>
      <c r="G1539">
        <v>0.18</v>
      </c>
      <c r="H1539" t="s">
        <v>17</v>
      </c>
      <c r="I1539">
        <v>0.09</v>
      </c>
      <c r="J1539">
        <v>2.4500000000000001E-2</v>
      </c>
      <c r="K1539">
        <v>5.5E-2</v>
      </c>
      <c r="L1539" t="s">
        <v>11</v>
      </c>
      <c r="M1539">
        <v>5</v>
      </c>
    </row>
    <row r="1540" spans="1:13" x14ac:dyDescent="0.3">
      <c r="A1540" t="s">
        <v>1551</v>
      </c>
      <c r="B1540" t="s">
        <v>17</v>
      </c>
      <c r="C1540">
        <v>0.35499999999999998</v>
      </c>
      <c r="D1540">
        <v>0.27</v>
      </c>
      <c r="E1540">
        <v>7.4999999999999997E-2</v>
      </c>
      <c r="F1540" t="s">
        <v>4193</v>
      </c>
      <c r="G1540">
        <v>0.17749999999999999</v>
      </c>
      <c r="H1540" t="s">
        <v>14</v>
      </c>
      <c r="I1540">
        <v>7.9000000000000001E-2</v>
      </c>
      <c r="J1540">
        <v>3.15E-2</v>
      </c>
      <c r="K1540">
        <v>5.3999999999999999E-2</v>
      </c>
      <c r="L1540" t="s">
        <v>4203</v>
      </c>
      <c r="M1540">
        <v>6</v>
      </c>
    </row>
    <row r="1541" spans="1:13" x14ac:dyDescent="0.3">
      <c r="A1541" t="s">
        <v>1552</v>
      </c>
      <c r="B1541" t="s">
        <v>17</v>
      </c>
      <c r="C1541">
        <v>0.35499999999999998</v>
      </c>
      <c r="D1541">
        <v>0.26</v>
      </c>
      <c r="E1541">
        <v>0.09</v>
      </c>
      <c r="F1541" t="s">
        <v>4193</v>
      </c>
      <c r="G1541">
        <v>0.19850000000000001</v>
      </c>
      <c r="H1541" t="s">
        <v>4199</v>
      </c>
      <c r="I1541">
        <v>7.1499999999999994E-2</v>
      </c>
      <c r="J1541">
        <v>4.9500000000000002E-2</v>
      </c>
      <c r="K1541">
        <v>5.8000000000000003E-2</v>
      </c>
      <c r="L1541" t="s">
        <v>4205</v>
      </c>
      <c r="M1541">
        <v>7</v>
      </c>
    </row>
    <row r="1542" spans="1:13" x14ac:dyDescent="0.3">
      <c r="A1542" t="s">
        <v>1553</v>
      </c>
      <c r="B1542" t="s">
        <v>17</v>
      </c>
      <c r="C1542">
        <v>0.36</v>
      </c>
      <c r="D1542">
        <v>0.27</v>
      </c>
      <c r="E1542">
        <v>9.5000000000000001E-2</v>
      </c>
      <c r="F1542" t="s">
        <v>4194</v>
      </c>
      <c r="G1542">
        <v>0.2</v>
      </c>
      <c r="H1542" t="s">
        <v>4199</v>
      </c>
      <c r="I1542">
        <v>7.2999999999999995E-2</v>
      </c>
      <c r="J1542">
        <v>5.6000000000000001E-2</v>
      </c>
      <c r="K1542">
        <v>6.0999999999999999E-2</v>
      </c>
      <c r="L1542" t="s">
        <v>4202</v>
      </c>
      <c r="M1542">
        <v>8</v>
      </c>
    </row>
    <row r="1543" spans="1:13" x14ac:dyDescent="0.3">
      <c r="A1543" t="s">
        <v>1554</v>
      </c>
      <c r="B1543" t="s">
        <v>17</v>
      </c>
      <c r="C1543">
        <v>0.36</v>
      </c>
      <c r="D1543">
        <v>0.27500000000000002</v>
      </c>
      <c r="E1543">
        <v>7.4999999999999997E-2</v>
      </c>
      <c r="F1543" t="s">
        <v>4196</v>
      </c>
      <c r="G1543">
        <v>0.2205</v>
      </c>
      <c r="H1543" t="s">
        <v>4198</v>
      </c>
      <c r="I1543">
        <v>9.8500000000000004E-2</v>
      </c>
      <c r="J1543">
        <v>4.3999999999999997E-2</v>
      </c>
      <c r="K1543">
        <v>6.6000000000000003E-2</v>
      </c>
      <c r="L1543" t="s">
        <v>4203</v>
      </c>
      <c r="M1543">
        <v>7</v>
      </c>
    </row>
    <row r="1544" spans="1:13" x14ac:dyDescent="0.3">
      <c r="A1544" t="s">
        <v>1555</v>
      </c>
      <c r="B1544" t="s">
        <v>17</v>
      </c>
      <c r="C1544">
        <v>0.36</v>
      </c>
      <c r="D1544">
        <v>0.26500000000000001</v>
      </c>
      <c r="E1544">
        <v>7.4999999999999997E-2</v>
      </c>
      <c r="F1544" t="s">
        <v>4195</v>
      </c>
      <c r="G1544">
        <v>0.1845</v>
      </c>
      <c r="H1544" t="s">
        <v>4198</v>
      </c>
      <c r="I1544">
        <v>8.3000000000000004E-2</v>
      </c>
      <c r="J1544">
        <v>3.6499999999999998E-2</v>
      </c>
      <c r="K1544">
        <v>5.5E-2</v>
      </c>
      <c r="L1544" t="s">
        <v>4204</v>
      </c>
      <c r="M1544">
        <v>7</v>
      </c>
    </row>
    <row r="1545" spans="1:13" x14ac:dyDescent="0.3">
      <c r="A1545" t="s">
        <v>1556</v>
      </c>
      <c r="B1545" t="s">
        <v>17</v>
      </c>
      <c r="C1545">
        <v>0.36499999999999999</v>
      </c>
      <c r="D1545">
        <v>0.27</v>
      </c>
      <c r="E1545">
        <v>8.5000000000000006E-2</v>
      </c>
      <c r="F1545" t="s">
        <v>4193</v>
      </c>
      <c r="G1545">
        <v>0.2225</v>
      </c>
      <c r="H1545" t="s">
        <v>14</v>
      </c>
      <c r="I1545">
        <v>9.35E-2</v>
      </c>
      <c r="J1545">
        <v>5.2499999999999998E-2</v>
      </c>
      <c r="K1545">
        <v>6.6000000000000003E-2</v>
      </c>
      <c r="L1545" t="s">
        <v>4201</v>
      </c>
      <c r="M1545">
        <v>7</v>
      </c>
    </row>
    <row r="1546" spans="1:13" x14ac:dyDescent="0.3">
      <c r="A1546" t="s">
        <v>1557</v>
      </c>
      <c r="B1546" t="s">
        <v>17</v>
      </c>
      <c r="C1546">
        <v>0.37</v>
      </c>
      <c r="D1546">
        <v>0.27</v>
      </c>
      <c r="E1546">
        <v>9.5000000000000001E-2</v>
      </c>
      <c r="F1546" t="s">
        <v>4196</v>
      </c>
      <c r="G1546">
        <v>0.2175</v>
      </c>
      <c r="H1546" t="s">
        <v>14</v>
      </c>
      <c r="I1546">
        <v>9.7000000000000003E-2</v>
      </c>
      <c r="J1546">
        <v>4.5999999999999999E-2</v>
      </c>
      <c r="K1546">
        <v>6.5000000000000002E-2</v>
      </c>
      <c r="L1546" t="s">
        <v>4200</v>
      </c>
      <c r="M1546">
        <v>6</v>
      </c>
    </row>
    <row r="1547" spans="1:13" x14ac:dyDescent="0.3">
      <c r="A1547" t="s">
        <v>1558</v>
      </c>
      <c r="B1547" t="s">
        <v>17</v>
      </c>
      <c r="C1547">
        <v>0.375</v>
      </c>
      <c r="D1547">
        <v>0.28000000000000003</v>
      </c>
      <c r="E1547">
        <v>0.08</v>
      </c>
      <c r="F1547" t="s">
        <v>4193</v>
      </c>
      <c r="G1547">
        <v>0.2165</v>
      </c>
      <c r="H1547" t="s">
        <v>4199</v>
      </c>
      <c r="I1547">
        <v>9.35E-2</v>
      </c>
      <c r="J1547">
        <v>9.2499999999999999E-2</v>
      </c>
      <c r="K1547">
        <v>7.0000000000000007E-2</v>
      </c>
      <c r="L1547" t="s">
        <v>11</v>
      </c>
      <c r="M1547">
        <v>7</v>
      </c>
    </row>
    <row r="1548" spans="1:13" x14ac:dyDescent="0.3">
      <c r="A1548" t="s">
        <v>1559</v>
      </c>
      <c r="B1548" t="s">
        <v>17</v>
      </c>
      <c r="C1548">
        <v>0.38</v>
      </c>
      <c r="D1548">
        <v>0.28499999999999998</v>
      </c>
      <c r="E1548">
        <v>9.5000000000000001E-2</v>
      </c>
      <c r="F1548" t="s">
        <v>4194</v>
      </c>
      <c r="G1548">
        <v>0.24299999999999999</v>
      </c>
      <c r="H1548" t="s">
        <v>4197</v>
      </c>
      <c r="I1548">
        <v>8.9499999999999996E-2</v>
      </c>
      <c r="J1548">
        <v>6.6500000000000004E-2</v>
      </c>
      <c r="K1548">
        <v>7.4999999999999997E-2</v>
      </c>
      <c r="L1548" t="s">
        <v>4201</v>
      </c>
      <c r="M1548">
        <v>7</v>
      </c>
    </row>
    <row r="1549" spans="1:13" x14ac:dyDescent="0.3">
      <c r="A1549" t="s">
        <v>1560</v>
      </c>
      <c r="B1549" t="s">
        <v>17</v>
      </c>
      <c r="C1549">
        <v>0.38</v>
      </c>
      <c r="D1549">
        <v>0.28999999999999998</v>
      </c>
      <c r="E1549">
        <v>0.1</v>
      </c>
      <c r="F1549" t="s">
        <v>4196</v>
      </c>
      <c r="G1549">
        <v>0.23699999999999999</v>
      </c>
      <c r="H1549" t="s">
        <v>14</v>
      </c>
      <c r="I1549">
        <v>0.108</v>
      </c>
      <c r="J1549">
        <v>3.95E-2</v>
      </c>
      <c r="K1549">
        <v>8.2000000000000003E-2</v>
      </c>
      <c r="L1549" t="s">
        <v>4200</v>
      </c>
      <c r="M1549">
        <v>6</v>
      </c>
    </row>
    <row r="1550" spans="1:13" x14ac:dyDescent="0.3">
      <c r="A1550" t="s">
        <v>1561</v>
      </c>
      <c r="B1550" t="s">
        <v>17</v>
      </c>
      <c r="C1550">
        <v>0.38500000000000001</v>
      </c>
      <c r="D1550">
        <v>0.28999999999999998</v>
      </c>
      <c r="E1550">
        <v>0.09</v>
      </c>
      <c r="F1550" t="s">
        <v>4196</v>
      </c>
      <c r="G1550">
        <v>0.23649999999999999</v>
      </c>
      <c r="H1550" t="s">
        <v>4197</v>
      </c>
      <c r="I1550">
        <v>0.1</v>
      </c>
      <c r="J1550">
        <v>5.0500000000000003E-2</v>
      </c>
      <c r="K1550">
        <v>7.5999999999999998E-2</v>
      </c>
      <c r="L1550" t="s">
        <v>4205</v>
      </c>
      <c r="M1550">
        <v>8</v>
      </c>
    </row>
    <row r="1551" spans="1:13" x14ac:dyDescent="0.3">
      <c r="A1551" t="s">
        <v>1562</v>
      </c>
      <c r="B1551" t="s">
        <v>17</v>
      </c>
      <c r="C1551">
        <v>0.38500000000000001</v>
      </c>
      <c r="D1551">
        <v>0.28000000000000003</v>
      </c>
      <c r="E1551">
        <v>9.5000000000000001E-2</v>
      </c>
      <c r="F1551" t="s">
        <v>4195</v>
      </c>
      <c r="G1551">
        <v>0.25700000000000001</v>
      </c>
      <c r="H1551" t="s">
        <v>4199</v>
      </c>
      <c r="I1551">
        <v>0.11899999999999999</v>
      </c>
      <c r="J1551">
        <v>5.8999999999999997E-2</v>
      </c>
      <c r="K1551">
        <v>7.0000000000000007E-2</v>
      </c>
      <c r="L1551" t="s">
        <v>4201</v>
      </c>
      <c r="M1551">
        <v>7</v>
      </c>
    </row>
    <row r="1552" spans="1:13" x14ac:dyDescent="0.3">
      <c r="A1552" t="s">
        <v>1563</v>
      </c>
      <c r="B1552" t="s">
        <v>17</v>
      </c>
      <c r="C1552">
        <v>0.38500000000000001</v>
      </c>
      <c r="D1552">
        <v>0.3</v>
      </c>
      <c r="E1552">
        <v>0.09</v>
      </c>
      <c r="F1552" t="s">
        <v>4194</v>
      </c>
      <c r="G1552">
        <v>0.308</v>
      </c>
      <c r="H1552" t="s">
        <v>14</v>
      </c>
      <c r="I1552">
        <v>0.1525</v>
      </c>
      <c r="J1552">
        <v>5.6000000000000001E-2</v>
      </c>
      <c r="K1552">
        <v>8.3500000000000005E-2</v>
      </c>
      <c r="L1552" t="s">
        <v>4201</v>
      </c>
      <c r="M1552">
        <v>8</v>
      </c>
    </row>
    <row r="1553" spans="1:13" x14ac:dyDescent="0.3">
      <c r="A1553" t="s">
        <v>1564</v>
      </c>
      <c r="B1553" t="s">
        <v>17</v>
      </c>
      <c r="C1553">
        <v>0.39</v>
      </c>
      <c r="D1553">
        <v>0.3</v>
      </c>
      <c r="E1553">
        <v>0.09</v>
      </c>
      <c r="F1553" t="s">
        <v>4193</v>
      </c>
      <c r="G1553">
        <v>0.252</v>
      </c>
      <c r="H1553" t="s">
        <v>14</v>
      </c>
      <c r="I1553">
        <v>0.1065</v>
      </c>
      <c r="J1553">
        <v>5.2999999999999999E-2</v>
      </c>
      <c r="K1553">
        <v>0.08</v>
      </c>
      <c r="L1553" t="s">
        <v>4200</v>
      </c>
      <c r="M1553">
        <v>7</v>
      </c>
    </row>
    <row r="1554" spans="1:13" x14ac:dyDescent="0.3">
      <c r="A1554" t="s">
        <v>1565</v>
      </c>
      <c r="B1554" t="s">
        <v>17</v>
      </c>
      <c r="C1554">
        <v>0.39</v>
      </c>
      <c r="D1554">
        <v>0.28499999999999998</v>
      </c>
      <c r="E1554">
        <v>0.1</v>
      </c>
      <c r="F1554" t="s">
        <v>4195</v>
      </c>
      <c r="G1554">
        <v>0.28100000000000003</v>
      </c>
      <c r="H1554" t="s">
        <v>17</v>
      </c>
      <c r="I1554">
        <v>0.1275</v>
      </c>
      <c r="J1554">
        <v>6.2E-2</v>
      </c>
      <c r="K1554">
        <v>7.6999999999999999E-2</v>
      </c>
      <c r="L1554" t="s">
        <v>4206</v>
      </c>
      <c r="M1554">
        <v>7</v>
      </c>
    </row>
    <row r="1555" spans="1:13" x14ac:dyDescent="0.3">
      <c r="A1555" t="s">
        <v>1566</v>
      </c>
      <c r="B1555" t="s">
        <v>17</v>
      </c>
      <c r="C1555">
        <v>0.39</v>
      </c>
      <c r="D1555">
        <v>0.28999999999999998</v>
      </c>
      <c r="E1555">
        <v>0.1</v>
      </c>
      <c r="F1555" t="s">
        <v>4195</v>
      </c>
      <c r="G1555">
        <v>0.2225</v>
      </c>
      <c r="H1555" t="s">
        <v>4198</v>
      </c>
      <c r="I1555">
        <v>9.5000000000000001E-2</v>
      </c>
      <c r="J1555">
        <v>4.65E-2</v>
      </c>
      <c r="K1555">
        <v>7.2999999999999995E-2</v>
      </c>
      <c r="L1555" t="s">
        <v>4203</v>
      </c>
      <c r="M1555">
        <v>7</v>
      </c>
    </row>
    <row r="1556" spans="1:13" x14ac:dyDescent="0.3">
      <c r="A1556" t="s">
        <v>1567</v>
      </c>
      <c r="B1556" t="s">
        <v>17</v>
      </c>
      <c r="C1556">
        <v>0.41</v>
      </c>
      <c r="D1556">
        <v>0.3</v>
      </c>
      <c r="E1556">
        <v>0.09</v>
      </c>
      <c r="F1556" t="s">
        <v>4194</v>
      </c>
      <c r="G1556">
        <v>0.30399999999999999</v>
      </c>
      <c r="H1556" t="s">
        <v>4199</v>
      </c>
      <c r="I1556">
        <v>0.129</v>
      </c>
      <c r="J1556">
        <v>7.0999999999999994E-2</v>
      </c>
      <c r="K1556">
        <v>9.5500000000000002E-2</v>
      </c>
      <c r="L1556" t="s">
        <v>4203</v>
      </c>
      <c r="M1556">
        <v>8</v>
      </c>
    </row>
    <row r="1557" spans="1:13" x14ac:dyDescent="0.3">
      <c r="A1557" t="s">
        <v>1568</v>
      </c>
      <c r="B1557" t="s">
        <v>17</v>
      </c>
      <c r="C1557">
        <v>0.41</v>
      </c>
      <c r="D1557">
        <v>0.3</v>
      </c>
      <c r="E1557">
        <v>0.09</v>
      </c>
      <c r="F1557" t="s">
        <v>4194</v>
      </c>
      <c r="G1557">
        <v>0.28000000000000003</v>
      </c>
      <c r="H1557" t="s">
        <v>4199</v>
      </c>
      <c r="I1557">
        <v>0.14099999999999999</v>
      </c>
      <c r="J1557">
        <v>5.7500000000000002E-2</v>
      </c>
      <c r="K1557">
        <v>7.4999999999999997E-2</v>
      </c>
      <c r="L1557" t="s">
        <v>11</v>
      </c>
      <c r="M1557">
        <v>8</v>
      </c>
    </row>
    <row r="1558" spans="1:13" x14ac:dyDescent="0.3">
      <c r="A1558" t="s">
        <v>1569</v>
      </c>
      <c r="B1558" t="s">
        <v>17</v>
      </c>
      <c r="C1558">
        <v>0.41499999999999998</v>
      </c>
      <c r="D1558">
        <v>0.32500000000000001</v>
      </c>
      <c r="E1558">
        <v>0.1</v>
      </c>
      <c r="F1558" t="s">
        <v>4193</v>
      </c>
      <c r="G1558">
        <v>0.313</v>
      </c>
      <c r="H1558" t="s">
        <v>14</v>
      </c>
      <c r="I1558">
        <v>0.13900000000000001</v>
      </c>
      <c r="J1558">
        <v>6.25E-2</v>
      </c>
      <c r="K1558">
        <v>9.6500000000000002E-2</v>
      </c>
      <c r="L1558" t="s">
        <v>4201</v>
      </c>
      <c r="M1558">
        <v>7</v>
      </c>
    </row>
    <row r="1559" spans="1:13" x14ac:dyDescent="0.3">
      <c r="A1559" t="s">
        <v>1570</v>
      </c>
      <c r="B1559" t="s">
        <v>17</v>
      </c>
      <c r="C1559">
        <v>0.42499999999999999</v>
      </c>
      <c r="D1559">
        <v>0.32500000000000001</v>
      </c>
      <c r="E1559">
        <v>0.11</v>
      </c>
      <c r="F1559" t="s">
        <v>4193</v>
      </c>
      <c r="G1559">
        <v>0.317</v>
      </c>
      <c r="H1559" t="s">
        <v>17</v>
      </c>
      <c r="I1559">
        <v>0.13500000000000001</v>
      </c>
      <c r="J1559">
        <v>4.8000000000000001E-2</v>
      </c>
      <c r="K1559">
        <v>0.09</v>
      </c>
      <c r="L1559" t="s">
        <v>4200</v>
      </c>
      <c r="M1559">
        <v>8</v>
      </c>
    </row>
    <row r="1560" spans="1:13" x14ac:dyDescent="0.3">
      <c r="A1560" t="s">
        <v>1571</v>
      </c>
      <c r="B1560" t="s">
        <v>17</v>
      </c>
      <c r="C1560">
        <v>0.42499999999999999</v>
      </c>
      <c r="D1560">
        <v>0.315</v>
      </c>
      <c r="E1560">
        <v>0.08</v>
      </c>
      <c r="F1560" t="s">
        <v>4194</v>
      </c>
      <c r="G1560">
        <v>0.30299999999999999</v>
      </c>
      <c r="H1560" t="s">
        <v>4197</v>
      </c>
      <c r="I1560">
        <v>0.13100000000000001</v>
      </c>
      <c r="J1560">
        <v>5.8500000000000003E-2</v>
      </c>
      <c r="K1560">
        <v>9.5000000000000001E-2</v>
      </c>
      <c r="L1560" t="s">
        <v>4201</v>
      </c>
      <c r="M1560">
        <v>7</v>
      </c>
    </row>
    <row r="1561" spans="1:13" x14ac:dyDescent="0.3">
      <c r="A1561" t="s">
        <v>1572</v>
      </c>
      <c r="B1561" t="s">
        <v>17</v>
      </c>
      <c r="C1561">
        <v>0.435</v>
      </c>
      <c r="D1561">
        <v>0.33500000000000002</v>
      </c>
      <c r="E1561">
        <v>0.1</v>
      </c>
      <c r="F1561" t="s">
        <v>4195</v>
      </c>
      <c r="G1561">
        <v>0.32950000000000002</v>
      </c>
      <c r="H1561" t="s">
        <v>17</v>
      </c>
      <c r="I1561">
        <v>0.129</v>
      </c>
      <c r="J1561">
        <v>7.0000000000000007E-2</v>
      </c>
      <c r="K1561">
        <v>0.11</v>
      </c>
      <c r="L1561" t="s">
        <v>4203</v>
      </c>
      <c r="M1561">
        <v>7</v>
      </c>
    </row>
    <row r="1562" spans="1:13" x14ac:dyDescent="0.3">
      <c r="A1562" t="s">
        <v>1573</v>
      </c>
      <c r="B1562" t="s">
        <v>17</v>
      </c>
      <c r="C1562">
        <v>0.435</v>
      </c>
      <c r="D1562">
        <v>0.32500000000000001</v>
      </c>
      <c r="E1562">
        <v>0.11</v>
      </c>
      <c r="F1562" t="s">
        <v>4195</v>
      </c>
      <c r="G1562">
        <v>0.36699999999999999</v>
      </c>
      <c r="H1562" t="s">
        <v>4198</v>
      </c>
      <c r="I1562">
        <v>0.1595</v>
      </c>
      <c r="J1562">
        <v>0.08</v>
      </c>
      <c r="K1562">
        <v>0.105</v>
      </c>
      <c r="L1562" t="s">
        <v>4204</v>
      </c>
      <c r="M1562">
        <v>6</v>
      </c>
    </row>
    <row r="1563" spans="1:13" x14ac:dyDescent="0.3">
      <c r="A1563" t="s">
        <v>1574</v>
      </c>
      <c r="B1563" t="s">
        <v>17</v>
      </c>
      <c r="C1563">
        <v>0.45</v>
      </c>
      <c r="D1563">
        <v>0.34</v>
      </c>
      <c r="E1563">
        <v>9.5000000000000001E-2</v>
      </c>
      <c r="F1563" t="s">
        <v>4193</v>
      </c>
      <c r="G1563">
        <v>0.32450000000000001</v>
      </c>
      <c r="H1563" t="s">
        <v>4199</v>
      </c>
      <c r="I1563">
        <v>0.13850000000000001</v>
      </c>
      <c r="J1563">
        <v>6.4000000000000001E-2</v>
      </c>
      <c r="K1563">
        <v>0.105</v>
      </c>
      <c r="L1563" t="s">
        <v>4203</v>
      </c>
      <c r="M1563">
        <v>8</v>
      </c>
    </row>
    <row r="1564" spans="1:13" x14ac:dyDescent="0.3">
      <c r="A1564" t="s">
        <v>1575</v>
      </c>
      <c r="B1564" t="s">
        <v>17</v>
      </c>
      <c r="C1564">
        <v>0.45</v>
      </c>
      <c r="D1564">
        <v>0.33500000000000002</v>
      </c>
      <c r="E1564">
        <v>0.11</v>
      </c>
      <c r="F1564" t="s">
        <v>4193</v>
      </c>
      <c r="G1564">
        <v>0.41949999999999998</v>
      </c>
      <c r="H1564" t="s">
        <v>14</v>
      </c>
      <c r="I1564">
        <v>0.18099999999999999</v>
      </c>
      <c r="J1564">
        <v>8.5000000000000006E-2</v>
      </c>
      <c r="K1564">
        <v>0.13450000000000001</v>
      </c>
      <c r="L1564" t="s">
        <v>11</v>
      </c>
      <c r="M1564">
        <v>7</v>
      </c>
    </row>
    <row r="1565" spans="1:13" x14ac:dyDescent="0.3">
      <c r="A1565" t="s">
        <v>1576</v>
      </c>
      <c r="B1565" t="s">
        <v>17</v>
      </c>
      <c r="C1565">
        <v>0.45500000000000002</v>
      </c>
      <c r="D1565">
        <v>0.36</v>
      </c>
      <c r="E1565">
        <v>0.115</v>
      </c>
      <c r="F1565" t="s">
        <v>4195</v>
      </c>
      <c r="G1565">
        <v>0.45700000000000002</v>
      </c>
      <c r="H1565" t="s">
        <v>4198</v>
      </c>
      <c r="I1565">
        <v>0.20849999999999999</v>
      </c>
      <c r="J1565">
        <v>8.5500000000000007E-2</v>
      </c>
      <c r="K1565">
        <v>0.14699999999999999</v>
      </c>
      <c r="L1565" t="s">
        <v>4205</v>
      </c>
      <c r="M1565">
        <v>10</v>
      </c>
    </row>
    <row r="1566" spans="1:13" x14ac:dyDescent="0.3">
      <c r="A1566" t="s">
        <v>1577</v>
      </c>
      <c r="B1566" t="s">
        <v>17</v>
      </c>
      <c r="C1566">
        <v>0.46</v>
      </c>
      <c r="D1566">
        <v>0.35</v>
      </c>
      <c r="E1566">
        <v>0.11</v>
      </c>
      <c r="F1566" t="s">
        <v>4195</v>
      </c>
      <c r="G1566">
        <v>0.4</v>
      </c>
      <c r="H1566" t="s">
        <v>4197</v>
      </c>
      <c r="I1566">
        <v>0.17599999999999999</v>
      </c>
      <c r="J1566">
        <v>8.3000000000000004E-2</v>
      </c>
      <c r="K1566">
        <v>0.1205</v>
      </c>
      <c r="L1566" t="s">
        <v>4206</v>
      </c>
      <c r="M1566">
        <v>7</v>
      </c>
    </row>
    <row r="1567" spans="1:13" x14ac:dyDescent="0.3">
      <c r="A1567" t="s">
        <v>1578</v>
      </c>
      <c r="B1567" t="s">
        <v>17</v>
      </c>
      <c r="C1567">
        <v>0.46</v>
      </c>
      <c r="D1567">
        <v>0.35499999999999998</v>
      </c>
      <c r="E1567">
        <v>0.11</v>
      </c>
      <c r="F1567" t="s">
        <v>4193</v>
      </c>
      <c r="G1567">
        <v>0.42549999999999999</v>
      </c>
      <c r="H1567" t="s">
        <v>4199</v>
      </c>
      <c r="I1567">
        <v>0.20150000000000001</v>
      </c>
      <c r="J1567">
        <v>8.1000000000000003E-2</v>
      </c>
      <c r="K1567">
        <v>0.13</v>
      </c>
      <c r="L1567" t="s">
        <v>11</v>
      </c>
      <c r="M1567">
        <v>7</v>
      </c>
    </row>
    <row r="1568" spans="1:13" x14ac:dyDescent="0.3">
      <c r="A1568" t="s">
        <v>1579</v>
      </c>
      <c r="B1568" t="s">
        <v>17</v>
      </c>
      <c r="C1568">
        <v>0.46500000000000002</v>
      </c>
      <c r="D1568">
        <v>0.37</v>
      </c>
      <c r="E1568">
        <v>0.12</v>
      </c>
      <c r="F1568" t="s">
        <v>4194</v>
      </c>
      <c r="G1568">
        <v>0.4365</v>
      </c>
      <c r="H1568" t="s">
        <v>4197</v>
      </c>
      <c r="I1568">
        <v>0.188</v>
      </c>
      <c r="J1568">
        <v>8.1500000000000003E-2</v>
      </c>
      <c r="K1568">
        <v>0.14699999999999999</v>
      </c>
      <c r="L1568" t="s">
        <v>4205</v>
      </c>
      <c r="M1568">
        <v>9</v>
      </c>
    </row>
    <row r="1569" spans="1:13" x14ac:dyDescent="0.3">
      <c r="A1569" t="s">
        <v>1580</v>
      </c>
      <c r="B1569" t="s">
        <v>17</v>
      </c>
      <c r="C1569">
        <v>0.46500000000000002</v>
      </c>
      <c r="D1569">
        <v>0.34499999999999997</v>
      </c>
      <c r="E1569">
        <v>0.11</v>
      </c>
      <c r="F1569" t="s">
        <v>4193</v>
      </c>
      <c r="G1569">
        <v>0.39300000000000002</v>
      </c>
      <c r="H1569" t="s">
        <v>4199</v>
      </c>
      <c r="I1569">
        <v>0.1825</v>
      </c>
      <c r="J1569">
        <v>7.3499999999999996E-2</v>
      </c>
      <c r="K1569">
        <v>0.12</v>
      </c>
      <c r="L1569" t="s">
        <v>4206</v>
      </c>
      <c r="M1569">
        <v>8</v>
      </c>
    </row>
    <row r="1570" spans="1:13" x14ac:dyDescent="0.3">
      <c r="A1570" t="s">
        <v>1581</v>
      </c>
      <c r="B1570" t="s">
        <v>17</v>
      </c>
      <c r="C1570">
        <v>0.47</v>
      </c>
      <c r="D1570">
        <v>0.35499999999999998</v>
      </c>
      <c r="E1570">
        <v>0.125</v>
      </c>
      <c r="F1570" t="s">
        <v>4196</v>
      </c>
      <c r="G1570">
        <v>0.499</v>
      </c>
      <c r="H1570" t="s">
        <v>17</v>
      </c>
      <c r="I1570">
        <v>0.21</v>
      </c>
      <c r="J1570">
        <v>9.8500000000000004E-2</v>
      </c>
      <c r="K1570">
        <v>0.155</v>
      </c>
      <c r="L1570" t="s">
        <v>4200</v>
      </c>
      <c r="M1570">
        <v>8</v>
      </c>
    </row>
    <row r="1571" spans="1:13" x14ac:dyDescent="0.3">
      <c r="A1571" t="s">
        <v>1582</v>
      </c>
      <c r="B1571" t="s">
        <v>17</v>
      </c>
      <c r="C1571">
        <v>0.47499999999999998</v>
      </c>
      <c r="D1571">
        <v>0.36</v>
      </c>
      <c r="E1571">
        <v>0.14499999999999999</v>
      </c>
      <c r="F1571" t="s">
        <v>4196</v>
      </c>
      <c r="G1571">
        <v>0.63249999999999995</v>
      </c>
      <c r="H1571" t="s">
        <v>4198</v>
      </c>
      <c r="I1571">
        <v>0.28249999999999997</v>
      </c>
      <c r="J1571">
        <v>0.13700000000000001</v>
      </c>
      <c r="K1571">
        <v>0.19</v>
      </c>
      <c r="L1571" t="s">
        <v>4202</v>
      </c>
      <c r="M1571">
        <v>8</v>
      </c>
    </row>
    <row r="1572" spans="1:13" x14ac:dyDescent="0.3">
      <c r="A1572" t="s">
        <v>1583</v>
      </c>
      <c r="B1572" t="s">
        <v>11</v>
      </c>
      <c r="C1572">
        <v>0.47499999999999998</v>
      </c>
      <c r="D1572">
        <v>0.36</v>
      </c>
      <c r="E1572">
        <v>0.1</v>
      </c>
      <c r="F1572" t="s">
        <v>4193</v>
      </c>
      <c r="G1572">
        <v>0.42849999999999999</v>
      </c>
      <c r="H1572" t="s">
        <v>4198</v>
      </c>
      <c r="I1572">
        <v>0.19650000000000001</v>
      </c>
      <c r="J1572">
        <v>9.9000000000000005E-2</v>
      </c>
      <c r="K1572">
        <v>0.112</v>
      </c>
      <c r="L1572" t="s">
        <v>4203</v>
      </c>
      <c r="M1572">
        <v>7</v>
      </c>
    </row>
    <row r="1573" spans="1:13" x14ac:dyDescent="0.3">
      <c r="A1573" t="s">
        <v>1584</v>
      </c>
      <c r="B1573" t="s">
        <v>17</v>
      </c>
      <c r="C1573">
        <v>0.47499999999999998</v>
      </c>
      <c r="D1573">
        <v>0.36</v>
      </c>
      <c r="E1573">
        <v>0.125</v>
      </c>
      <c r="F1573" t="s">
        <v>4193</v>
      </c>
      <c r="G1573">
        <v>0.49049999999999999</v>
      </c>
      <c r="H1573" t="s">
        <v>14</v>
      </c>
      <c r="I1573">
        <v>0.20499999999999999</v>
      </c>
      <c r="J1573">
        <v>0.1305</v>
      </c>
      <c r="K1573">
        <v>0.125</v>
      </c>
      <c r="L1573" t="s">
        <v>4204</v>
      </c>
      <c r="M1573">
        <v>8</v>
      </c>
    </row>
    <row r="1574" spans="1:13" x14ac:dyDescent="0.3">
      <c r="A1574" t="s">
        <v>1585</v>
      </c>
      <c r="B1574" t="s">
        <v>17</v>
      </c>
      <c r="C1574">
        <v>0.48</v>
      </c>
      <c r="D1574">
        <v>0.37</v>
      </c>
      <c r="E1574">
        <v>0.125</v>
      </c>
      <c r="F1574" t="s">
        <v>4195</v>
      </c>
      <c r="G1574">
        <v>0.47399999999999998</v>
      </c>
      <c r="H1574" t="s">
        <v>4198</v>
      </c>
      <c r="I1574">
        <v>0.17899999999999999</v>
      </c>
      <c r="J1574">
        <v>0.10349999999999999</v>
      </c>
      <c r="K1574">
        <v>0.17499999999999999</v>
      </c>
      <c r="L1574" t="s">
        <v>4205</v>
      </c>
      <c r="M1574">
        <v>9</v>
      </c>
    </row>
    <row r="1575" spans="1:13" x14ac:dyDescent="0.3">
      <c r="A1575" t="s">
        <v>1586</v>
      </c>
      <c r="B1575" t="s">
        <v>17</v>
      </c>
      <c r="C1575">
        <v>0.48</v>
      </c>
      <c r="D1575">
        <v>0.37</v>
      </c>
      <c r="E1575">
        <v>0.12</v>
      </c>
      <c r="F1575" t="s">
        <v>4193</v>
      </c>
      <c r="G1575">
        <v>0.53600000000000003</v>
      </c>
      <c r="H1575" t="s">
        <v>14</v>
      </c>
      <c r="I1575">
        <v>0.251</v>
      </c>
      <c r="J1575">
        <v>0.114</v>
      </c>
      <c r="K1575">
        <v>0.15</v>
      </c>
      <c r="L1575" t="s">
        <v>4200</v>
      </c>
      <c r="M1575">
        <v>8</v>
      </c>
    </row>
    <row r="1576" spans="1:13" x14ac:dyDescent="0.3">
      <c r="A1576" t="s">
        <v>1587</v>
      </c>
      <c r="B1576" t="s">
        <v>11</v>
      </c>
      <c r="C1576">
        <v>0.48</v>
      </c>
      <c r="D1576">
        <v>0.35499999999999998</v>
      </c>
      <c r="E1576">
        <v>0.16</v>
      </c>
      <c r="F1576" t="s">
        <v>4195</v>
      </c>
      <c r="G1576">
        <v>0.46400000000000002</v>
      </c>
      <c r="H1576" t="s">
        <v>4198</v>
      </c>
      <c r="I1576">
        <v>0.221</v>
      </c>
      <c r="J1576">
        <v>0.106</v>
      </c>
      <c r="K1576">
        <v>0.23899999999999999</v>
      </c>
      <c r="L1576" t="s">
        <v>4200</v>
      </c>
      <c r="M1576">
        <v>8</v>
      </c>
    </row>
    <row r="1577" spans="1:13" x14ac:dyDescent="0.3">
      <c r="A1577" t="s">
        <v>1588</v>
      </c>
      <c r="B1577" t="s">
        <v>17</v>
      </c>
      <c r="C1577">
        <v>0.48499999999999999</v>
      </c>
      <c r="D1577">
        <v>0.375</v>
      </c>
      <c r="E1577">
        <v>0.13</v>
      </c>
      <c r="F1577" t="s">
        <v>4196</v>
      </c>
      <c r="G1577">
        <v>0.60250000000000004</v>
      </c>
      <c r="H1577" t="s">
        <v>17</v>
      </c>
      <c r="I1577">
        <v>0.29349999999999998</v>
      </c>
      <c r="J1577">
        <v>0.1285</v>
      </c>
      <c r="K1577">
        <v>0.16</v>
      </c>
      <c r="L1577" t="s">
        <v>4206</v>
      </c>
      <c r="M1577">
        <v>7</v>
      </c>
    </row>
    <row r="1578" spans="1:13" x14ac:dyDescent="0.3">
      <c r="A1578" t="s">
        <v>1589</v>
      </c>
      <c r="B1578" t="s">
        <v>17</v>
      </c>
      <c r="C1578">
        <v>0.49</v>
      </c>
      <c r="D1578">
        <v>0.375</v>
      </c>
      <c r="E1578">
        <v>0.115</v>
      </c>
      <c r="F1578" t="s">
        <v>4193</v>
      </c>
      <c r="G1578">
        <v>0.46150000000000002</v>
      </c>
      <c r="H1578" t="s">
        <v>4198</v>
      </c>
      <c r="I1578">
        <v>0.20399999999999999</v>
      </c>
      <c r="J1578">
        <v>9.4500000000000001E-2</v>
      </c>
      <c r="K1578">
        <v>0.14299999999999999</v>
      </c>
      <c r="L1578" t="s">
        <v>4200</v>
      </c>
      <c r="M1578">
        <v>8</v>
      </c>
    </row>
    <row r="1579" spans="1:13" x14ac:dyDescent="0.3">
      <c r="A1579" t="s">
        <v>1590</v>
      </c>
      <c r="B1579" t="s">
        <v>17</v>
      </c>
      <c r="C1579">
        <v>0.49</v>
      </c>
      <c r="D1579">
        <v>0.4</v>
      </c>
      <c r="E1579">
        <v>0.13500000000000001</v>
      </c>
      <c r="F1579" t="s">
        <v>4195</v>
      </c>
      <c r="G1579">
        <v>0.624</v>
      </c>
      <c r="H1579" t="s">
        <v>4198</v>
      </c>
      <c r="I1579">
        <v>0.30349999999999999</v>
      </c>
      <c r="J1579">
        <v>0.1285</v>
      </c>
      <c r="K1579">
        <v>0.16900000000000001</v>
      </c>
      <c r="L1579" t="s">
        <v>4201</v>
      </c>
      <c r="M1579">
        <v>8</v>
      </c>
    </row>
    <row r="1580" spans="1:13" x14ac:dyDescent="0.3">
      <c r="A1580" t="s">
        <v>1591</v>
      </c>
      <c r="B1580" t="s">
        <v>17</v>
      </c>
      <c r="C1580">
        <v>0.495</v>
      </c>
      <c r="D1580">
        <v>0.37</v>
      </c>
      <c r="E1580">
        <v>0.125</v>
      </c>
      <c r="F1580" t="s">
        <v>4196</v>
      </c>
      <c r="G1580">
        <v>0.47149999999999997</v>
      </c>
      <c r="H1580" t="s">
        <v>4198</v>
      </c>
      <c r="I1580">
        <v>0.20749999999999999</v>
      </c>
      <c r="J1580">
        <v>9.0999999999999998E-2</v>
      </c>
      <c r="K1580">
        <v>0.15</v>
      </c>
      <c r="L1580" t="s">
        <v>4203</v>
      </c>
      <c r="M1580">
        <v>8</v>
      </c>
    </row>
    <row r="1581" spans="1:13" x14ac:dyDescent="0.3">
      <c r="A1581" t="s">
        <v>1592</v>
      </c>
      <c r="B1581" t="s">
        <v>17</v>
      </c>
      <c r="C1581">
        <v>0.495</v>
      </c>
      <c r="D1581">
        <v>0.4</v>
      </c>
      <c r="E1581">
        <v>0.105</v>
      </c>
      <c r="F1581" t="s">
        <v>4193</v>
      </c>
      <c r="G1581">
        <v>0.60199999999999998</v>
      </c>
      <c r="H1581" t="s">
        <v>4197</v>
      </c>
      <c r="I1581">
        <v>0.2505</v>
      </c>
      <c r="J1581">
        <v>0.1265</v>
      </c>
      <c r="K1581">
        <v>0.19</v>
      </c>
      <c r="L1581" t="s">
        <v>4202</v>
      </c>
      <c r="M1581">
        <v>8</v>
      </c>
    </row>
    <row r="1582" spans="1:13" x14ac:dyDescent="0.3">
      <c r="A1582" t="s">
        <v>1593</v>
      </c>
      <c r="B1582" t="s">
        <v>17</v>
      </c>
      <c r="C1582">
        <v>0.5</v>
      </c>
      <c r="D1582">
        <v>0.4</v>
      </c>
      <c r="E1582">
        <v>0.12</v>
      </c>
      <c r="F1582" t="s">
        <v>4194</v>
      </c>
      <c r="G1582">
        <v>0.61599999999999999</v>
      </c>
      <c r="H1582" t="s">
        <v>14</v>
      </c>
      <c r="I1582">
        <v>0.26100000000000001</v>
      </c>
      <c r="J1582">
        <v>0.14299999999999999</v>
      </c>
      <c r="K1582">
        <v>0.19350000000000001</v>
      </c>
      <c r="L1582" t="s">
        <v>4202</v>
      </c>
      <c r="M1582">
        <v>8</v>
      </c>
    </row>
    <row r="1583" spans="1:13" x14ac:dyDescent="0.3">
      <c r="A1583" t="s">
        <v>1594</v>
      </c>
      <c r="B1583" t="s">
        <v>17</v>
      </c>
      <c r="C1583">
        <v>0.5</v>
      </c>
      <c r="D1583">
        <v>0.39</v>
      </c>
      <c r="E1583">
        <v>0.12</v>
      </c>
      <c r="F1583" t="s">
        <v>4193</v>
      </c>
      <c r="G1583">
        <v>0.59550000000000003</v>
      </c>
      <c r="H1583" t="s">
        <v>4197</v>
      </c>
      <c r="I1583">
        <v>0.2455</v>
      </c>
      <c r="J1583">
        <v>0.14699999999999999</v>
      </c>
      <c r="K1583">
        <v>0.17299999999999999</v>
      </c>
      <c r="L1583" t="s">
        <v>4205</v>
      </c>
      <c r="M1583">
        <v>8</v>
      </c>
    </row>
    <row r="1584" spans="1:13" x14ac:dyDescent="0.3">
      <c r="A1584" t="s">
        <v>1595</v>
      </c>
      <c r="B1584" t="s">
        <v>17</v>
      </c>
      <c r="C1584">
        <v>0.5</v>
      </c>
      <c r="D1584">
        <v>0.375</v>
      </c>
      <c r="E1584">
        <v>0.14000000000000001</v>
      </c>
      <c r="F1584" t="s">
        <v>4194</v>
      </c>
      <c r="G1584">
        <v>0.55900000000000005</v>
      </c>
      <c r="H1584" t="s">
        <v>17</v>
      </c>
      <c r="I1584">
        <v>0.23749999999999999</v>
      </c>
      <c r="J1584">
        <v>0.13500000000000001</v>
      </c>
      <c r="K1584">
        <v>0.16900000000000001</v>
      </c>
      <c r="L1584" t="s">
        <v>4203</v>
      </c>
      <c r="M1584">
        <v>9</v>
      </c>
    </row>
    <row r="1585" spans="1:13" x14ac:dyDescent="0.3">
      <c r="A1585" t="s">
        <v>1596</v>
      </c>
      <c r="B1585" t="s">
        <v>17</v>
      </c>
      <c r="C1585">
        <v>0.51</v>
      </c>
      <c r="D1585">
        <v>0.39500000000000002</v>
      </c>
      <c r="E1585">
        <v>0.13</v>
      </c>
      <c r="F1585" t="s">
        <v>4195</v>
      </c>
      <c r="G1585">
        <v>0.60250000000000004</v>
      </c>
      <c r="H1585" t="s">
        <v>4198</v>
      </c>
      <c r="I1585">
        <v>0.28100000000000003</v>
      </c>
      <c r="J1585">
        <v>0.14299999999999999</v>
      </c>
      <c r="K1585">
        <v>0.16200000000000001</v>
      </c>
      <c r="L1585" t="s">
        <v>4202</v>
      </c>
      <c r="M1585">
        <v>7</v>
      </c>
    </row>
    <row r="1586" spans="1:13" x14ac:dyDescent="0.3">
      <c r="A1586" t="s">
        <v>1597</v>
      </c>
      <c r="B1586" t="s">
        <v>14</v>
      </c>
      <c r="C1586">
        <v>0.51500000000000001</v>
      </c>
      <c r="D1586">
        <v>0.375</v>
      </c>
      <c r="E1586">
        <v>0.11</v>
      </c>
      <c r="F1586" t="s">
        <v>4196</v>
      </c>
      <c r="G1586">
        <v>0.60650000000000004</v>
      </c>
      <c r="H1586" t="s">
        <v>17</v>
      </c>
      <c r="I1586">
        <v>0.30049999999999999</v>
      </c>
      <c r="J1586">
        <v>0.13100000000000001</v>
      </c>
      <c r="K1586">
        <v>0.15</v>
      </c>
      <c r="L1586" t="s">
        <v>11</v>
      </c>
      <c r="M1586">
        <v>6</v>
      </c>
    </row>
    <row r="1587" spans="1:13" x14ac:dyDescent="0.3">
      <c r="A1587" t="s">
        <v>1598</v>
      </c>
      <c r="B1587" t="s">
        <v>17</v>
      </c>
      <c r="C1587">
        <v>0.51500000000000001</v>
      </c>
      <c r="D1587">
        <v>0.36</v>
      </c>
      <c r="E1587">
        <v>0.125</v>
      </c>
      <c r="F1587" t="s">
        <v>4193</v>
      </c>
      <c r="G1587">
        <v>0.47249999999999998</v>
      </c>
      <c r="H1587" t="s">
        <v>14</v>
      </c>
      <c r="I1587">
        <v>0.18149999999999999</v>
      </c>
      <c r="J1587">
        <v>0.125</v>
      </c>
      <c r="K1587">
        <v>0.13800000000000001</v>
      </c>
      <c r="L1587" t="s">
        <v>4200</v>
      </c>
      <c r="M1587">
        <v>9</v>
      </c>
    </row>
    <row r="1588" spans="1:13" x14ac:dyDescent="0.3">
      <c r="A1588" t="s">
        <v>1599</v>
      </c>
      <c r="B1588" t="s">
        <v>17</v>
      </c>
      <c r="C1588">
        <v>0.51500000000000001</v>
      </c>
      <c r="D1588">
        <v>0.35</v>
      </c>
      <c r="E1588">
        <v>0.105</v>
      </c>
      <c r="F1588" t="s">
        <v>4193</v>
      </c>
      <c r="G1588">
        <v>0.47449999999999998</v>
      </c>
      <c r="H1588" t="s">
        <v>4198</v>
      </c>
      <c r="I1588">
        <v>0.21299999999999999</v>
      </c>
      <c r="J1588">
        <v>0.123</v>
      </c>
      <c r="K1588">
        <v>0.1275</v>
      </c>
      <c r="L1588" t="s">
        <v>4206</v>
      </c>
      <c r="M1588">
        <v>10</v>
      </c>
    </row>
    <row r="1589" spans="1:13" x14ac:dyDescent="0.3">
      <c r="A1589" t="s">
        <v>1600</v>
      </c>
      <c r="B1589" t="s">
        <v>17</v>
      </c>
      <c r="C1589">
        <v>0.51500000000000001</v>
      </c>
      <c r="D1589">
        <v>0.39500000000000002</v>
      </c>
      <c r="E1589">
        <v>0.125</v>
      </c>
      <c r="F1589" t="s">
        <v>4194</v>
      </c>
      <c r="G1589">
        <v>0.66349999999999998</v>
      </c>
      <c r="H1589" t="s">
        <v>17</v>
      </c>
      <c r="I1589">
        <v>0.32</v>
      </c>
      <c r="J1589">
        <v>0.14000000000000001</v>
      </c>
      <c r="K1589">
        <v>0.17</v>
      </c>
      <c r="L1589" t="s">
        <v>4200</v>
      </c>
      <c r="M1589">
        <v>8</v>
      </c>
    </row>
    <row r="1590" spans="1:13" x14ac:dyDescent="0.3">
      <c r="A1590" t="s">
        <v>1601</v>
      </c>
      <c r="B1590" t="s">
        <v>17</v>
      </c>
      <c r="C1590">
        <v>0.51500000000000001</v>
      </c>
      <c r="D1590">
        <v>0.39</v>
      </c>
      <c r="E1590">
        <v>0.125</v>
      </c>
      <c r="F1590" t="s">
        <v>4196</v>
      </c>
      <c r="G1590">
        <v>0.57050000000000001</v>
      </c>
      <c r="H1590" t="s">
        <v>4199</v>
      </c>
      <c r="I1590">
        <v>0.23799999999999999</v>
      </c>
      <c r="J1590">
        <v>0.1265</v>
      </c>
      <c r="K1590">
        <v>0.185</v>
      </c>
      <c r="L1590" t="s">
        <v>11</v>
      </c>
      <c r="M1590">
        <v>8</v>
      </c>
    </row>
    <row r="1591" spans="1:13" x14ac:dyDescent="0.3">
      <c r="A1591" t="s">
        <v>1602</v>
      </c>
      <c r="B1591" t="s">
        <v>17</v>
      </c>
      <c r="C1591">
        <v>0.52</v>
      </c>
      <c r="D1591">
        <v>0.41</v>
      </c>
      <c r="E1591">
        <v>0.14499999999999999</v>
      </c>
      <c r="F1591" t="s">
        <v>4195</v>
      </c>
      <c r="G1591">
        <v>0.64600000000000002</v>
      </c>
      <c r="H1591" t="s">
        <v>17</v>
      </c>
      <c r="I1591">
        <v>0.29649999999999999</v>
      </c>
      <c r="J1591">
        <v>0.1595</v>
      </c>
      <c r="K1591">
        <v>0.16500000000000001</v>
      </c>
      <c r="L1591" t="s">
        <v>4204</v>
      </c>
      <c r="M1591">
        <v>9</v>
      </c>
    </row>
    <row r="1592" spans="1:13" x14ac:dyDescent="0.3">
      <c r="A1592" t="s">
        <v>1603</v>
      </c>
      <c r="B1592" t="s">
        <v>17</v>
      </c>
      <c r="C1592">
        <v>0.52</v>
      </c>
      <c r="D1592">
        <v>0.39</v>
      </c>
      <c r="E1592">
        <v>0.13</v>
      </c>
      <c r="F1592" t="s">
        <v>4196</v>
      </c>
      <c r="G1592">
        <v>0.55449999999999999</v>
      </c>
      <c r="H1592" t="s">
        <v>14</v>
      </c>
      <c r="I1592">
        <v>0.23549999999999999</v>
      </c>
      <c r="J1592">
        <v>0.1095</v>
      </c>
      <c r="K1592">
        <v>0.1895</v>
      </c>
      <c r="L1592" t="s">
        <v>4205</v>
      </c>
      <c r="M1592">
        <v>7</v>
      </c>
    </row>
    <row r="1593" spans="1:13" x14ac:dyDescent="0.3">
      <c r="A1593" t="s">
        <v>1604</v>
      </c>
      <c r="B1593" t="s">
        <v>11</v>
      </c>
      <c r="C1593">
        <v>0.52500000000000002</v>
      </c>
      <c r="D1593">
        <v>0.41499999999999998</v>
      </c>
      <c r="E1593">
        <v>0.14499999999999999</v>
      </c>
      <c r="F1593" t="s">
        <v>4195</v>
      </c>
      <c r="G1593">
        <v>0.84499999999999997</v>
      </c>
      <c r="H1593" t="s">
        <v>4199</v>
      </c>
      <c r="I1593">
        <v>0.35249999999999998</v>
      </c>
      <c r="J1593">
        <v>0.16350000000000001</v>
      </c>
      <c r="K1593">
        <v>0.28749999999999998</v>
      </c>
      <c r="L1593" t="s">
        <v>4203</v>
      </c>
      <c r="M1593">
        <v>8</v>
      </c>
    </row>
    <row r="1594" spans="1:13" x14ac:dyDescent="0.3">
      <c r="A1594" t="s">
        <v>1605</v>
      </c>
      <c r="B1594" t="s">
        <v>17</v>
      </c>
      <c r="C1594">
        <v>0.52500000000000002</v>
      </c>
      <c r="D1594">
        <v>0.39</v>
      </c>
      <c r="E1594">
        <v>0.12</v>
      </c>
      <c r="F1594" t="s">
        <v>4195</v>
      </c>
      <c r="G1594">
        <v>0.66400000000000003</v>
      </c>
      <c r="H1594" t="s">
        <v>4197</v>
      </c>
      <c r="I1594">
        <v>0.3115</v>
      </c>
      <c r="J1594">
        <v>0.14699999999999999</v>
      </c>
      <c r="K1594">
        <v>0.17799999999999999</v>
      </c>
      <c r="L1594" t="s">
        <v>4205</v>
      </c>
      <c r="M1594">
        <v>9</v>
      </c>
    </row>
    <row r="1595" spans="1:13" x14ac:dyDescent="0.3">
      <c r="A1595" t="s">
        <v>1606</v>
      </c>
      <c r="B1595" t="s">
        <v>17</v>
      </c>
      <c r="C1595">
        <v>0.52500000000000002</v>
      </c>
      <c r="D1595">
        <v>0.38</v>
      </c>
      <c r="E1595">
        <v>0.13500000000000001</v>
      </c>
      <c r="F1595" t="s">
        <v>4193</v>
      </c>
      <c r="G1595">
        <v>0.61499999999999999</v>
      </c>
      <c r="H1595" t="s">
        <v>14</v>
      </c>
      <c r="I1595">
        <v>0.26100000000000001</v>
      </c>
      <c r="J1595">
        <v>0.159</v>
      </c>
      <c r="K1595">
        <v>0.17499999999999999</v>
      </c>
      <c r="L1595" t="s">
        <v>4203</v>
      </c>
      <c r="M1595">
        <v>8</v>
      </c>
    </row>
    <row r="1596" spans="1:13" x14ac:dyDescent="0.3">
      <c r="A1596" t="s">
        <v>1607</v>
      </c>
      <c r="B1596" t="s">
        <v>17</v>
      </c>
      <c r="C1596">
        <v>0.52500000000000002</v>
      </c>
      <c r="D1596">
        <v>0.4</v>
      </c>
      <c r="E1596">
        <v>0.14000000000000001</v>
      </c>
      <c r="F1596" t="s">
        <v>4195</v>
      </c>
      <c r="G1596">
        <v>0.65400000000000003</v>
      </c>
      <c r="H1596" t="s">
        <v>4197</v>
      </c>
      <c r="I1596">
        <v>0.30499999999999999</v>
      </c>
      <c r="J1596">
        <v>0.16</v>
      </c>
      <c r="K1596">
        <v>0.16900000000000001</v>
      </c>
      <c r="L1596" t="s">
        <v>4200</v>
      </c>
      <c r="M1596">
        <v>7</v>
      </c>
    </row>
    <row r="1597" spans="1:13" x14ac:dyDescent="0.3">
      <c r="A1597" t="s">
        <v>1608</v>
      </c>
      <c r="B1597" t="s">
        <v>11</v>
      </c>
      <c r="C1597">
        <v>0.52500000000000002</v>
      </c>
      <c r="D1597">
        <v>0.4</v>
      </c>
      <c r="E1597">
        <v>0.155</v>
      </c>
      <c r="F1597" t="s">
        <v>4196</v>
      </c>
      <c r="G1597">
        <v>0.70699999999999996</v>
      </c>
      <c r="H1597" t="s">
        <v>4199</v>
      </c>
      <c r="I1597">
        <v>0.28199999999999997</v>
      </c>
      <c r="J1597">
        <v>0.1605</v>
      </c>
      <c r="K1597">
        <v>0.22500000000000001</v>
      </c>
      <c r="L1597" t="s">
        <v>4202</v>
      </c>
      <c r="M1597">
        <v>9</v>
      </c>
    </row>
    <row r="1598" spans="1:13" x14ac:dyDescent="0.3">
      <c r="A1598" t="s">
        <v>1609</v>
      </c>
      <c r="B1598" t="s">
        <v>17</v>
      </c>
      <c r="C1598">
        <v>0.53</v>
      </c>
      <c r="D1598">
        <v>0.42</v>
      </c>
      <c r="E1598">
        <v>0.12</v>
      </c>
      <c r="F1598" t="s">
        <v>4193</v>
      </c>
      <c r="G1598">
        <v>0.59650000000000003</v>
      </c>
      <c r="H1598" t="s">
        <v>4197</v>
      </c>
      <c r="I1598">
        <v>0.2555</v>
      </c>
      <c r="J1598">
        <v>0.14099999999999999</v>
      </c>
      <c r="K1598">
        <v>0.17699999999999999</v>
      </c>
      <c r="L1598" t="s">
        <v>4206</v>
      </c>
      <c r="M1598">
        <v>7</v>
      </c>
    </row>
    <row r="1599" spans="1:13" x14ac:dyDescent="0.3">
      <c r="A1599" t="s">
        <v>1610</v>
      </c>
      <c r="B1599" t="s">
        <v>17</v>
      </c>
      <c r="C1599">
        <v>0.53</v>
      </c>
      <c r="D1599">
        <v>0.43</v>
      </c>
      <c r="E1599">
        <v>0.13500000000000001</v>
      </c>
      <c r="F1599" t="s">
        <v>4196</v>
      </c>
      <c r="G1599">
        <v>0.62549999999999994</v>
      </c>
      <c r="H1599" t="s">
        <v>4198</v>
      </c>
      <c r="I1599">
        <v>0.245</v>
      </c>
      <c r="J1599">
        <v>0.14549999999999999</v>
      </c>
      <c r="K1599">
        <v>0.2135</v>
      </c>
      <c r="L1599" t="s">
        <v>4204</v>
      </c>
      <c r="M1599">
        <v>10</v>
      </c>
    </row>
    <row r="1600" spans="1:13" x14ac:dyDescent="0.3">
      <c r="A1600" t="s">
        <v>1611</v>
      </c>
      <c r="B1600" t="s">
        <v>17</v>
      </c>
      <c r="C1600">
        <v>0.53</v>
      </c>
      <c r="D1600">
        <v>0.4</v>
      </c>
      <c r="E1600">
        <v>0.14499999999999999</v>
      </c>
      <c r="F1600" t="s">
        <v>4194</v>
      </c>
      <c r="G1600">
        <v>0.55500000000000005</v>
      </c>
      <c r="H1600" t="s">
        <v>4199</v>
      </c>
      <c r="I1600">
        <v>0.19350000000000001</v>
      </c>
      <c r="J1600">
        <v>0.1305</v>
      </c>
      <c r="K1600">
        <v>0.19500000000000001</v>
      </c>
      <c r="L1600" t="s">
        <v>4202</v>
      </c>
      <c r="M1600">
        <v>9</v>
      </c>
    </row>
    <row r="1601" spans="1:13" x14ac:dyDescent="0.3">
      <c r="A1601" t="s">
        <v>1612</v>
      </c>
      <c r="B1601" t="s">
        <v>17</v>
      </c>
      <c r="C1601">
        <v>0.53</v>
      </c>
      <c r="D1601">
        <v>0.42</v>
      </c>
      <c r="E1601">
        <v>0.13</v>
      </c>
      <c r="F1601" t="s">
        <v>4194</v>
      </c>
      <c r="G1601">
        <v>0.83650000000000002</v>
      </c>
      <c r="H1601" t="s">
        <v>4197</v>
      </c>
      <c r="I1601">
        <v>0.3745</v>
      </c>
      <c r="J1601">
        <v>0.16700000000000001</v>
      </c>
      <c r="K1601">
        <v>0.249</v>
      </c>
      <c r="L1601" t="s">
        <v>4204</v>
      </c>
      <c r="M1601">
        <v>11</v>
      </c>
    </row>
    <row r="1602" spans="1:13" x14ac:dyDescent="0.3">
      <c r="A1602" t="s">
        <v>1613</v>
      </c>
      <c r="B1602" t="s">
        <v>17</v>
      </c>
      <c r="C1602">
        <v>0.53500000000000003</v>
      </c>
      <c r="D1602">
        <v>0.4</v>
      </c>
      <c r="E1602">
        <v>0.13</v>
      </c>
      <c r="F1602" t="s">
        <v>4194</v>
      </c>
      <c r="G1602">
        <v>0.65700000000000003</v>
      </c>
      <c r="H1602" t="s">
        <v>4199</v>
      </c>
      <c r="I1602">
        <v>0.28349999999999997</v>
      </c>
      <c r="J1602">
        <v>0.16200000000000001</v>
      </c>
      <c r="K1602">
        <v>0.17499999999999999</v>
      </c>
      <c r="L1602" t="s">
        <v>4202</v>
      </c>
      <c r="M1602">
        <v>7</v>
      </c>
    </row>
    <row r="1603" spans="1:13" x14ac:dyDescent="0.3">
      <c r="A1603" t="s">
        <v>1614</v>
      </c>
      <c r="B1603" t="s">
        <v>17</v>
      </c>
      <c r="C1603">
        <v>0.54</v>
      </c>
      <c r="D1603">
        <v>0.43</v>
      </c>
      <c r="E1603">
        <v>0.17</v>
      </c>
      <c r="F1603" t="s">
        <v>4194</v>
      </c>
      <c r="G1603">
        <v>0.83599999999999997</v>
      </c>
      <c r="H1603" t="s">
        <v>14</v>
      </c>
      <c r="I1603">
        <v>0.3725</v>
      </c>
      <c r="J1603">
        <v>0.18149999999999999</v>
      </c>
      <c r="K1603">
        <v>0.24</v>
      </c>
      <c r="L1603" t="s">
        <v>11</v>
      </c>
      <c r="M1603">
        <v>9</v>
      </c>
    </row>
    <row r="1604" spans="1:13" x14ac:dyDescent="0.3">
      <c r="A1604" t="s">
        <v>1615</v>
      </c>
      <c r="B1604" t="s">
        <v>17</v>
      </c>
      <c r="C1604">
        <v>0.54</v>
      </c>
      <c r="D1604">
        <v>0.42499999999999999</v>
      </c>
      <c r="E1604">
        <v>0.14000000000000001</v>
      </c>
      <c r="F1604" t="s">
        <v>4193</v>
      </c>
      <c r="G1604">
        <v>0.74199999999999999</v>
      </c>
      <c r="H1604" t="s">
        <v>17</v>
      </c>
      <c r="I1604">
        <v>0.32</v>
      </c>
      <c r="J1604">
        <v>0.13950000000000001</v>
      </c>
      <c r="K1604">
        <v>0.25</v>
      </c>
      <c r="L1604" t="s">
        <v>4204</v>
      </c>
      <c r="M1604">
        <v>9</v>
      </c>
    </row>
    <row r="1605" spans="1:13" x14ac:dyDescent="0.3">
      <c r="A1605" t="s">
        <v>1616</v>
      </c>
      <c r="B1605" t="s">
        <v>17</v>
      </c>
      <c r="C1605">
        <v>0.54</v>
      </c>
      <c r="D1605">
        <v>0.43</v>
      </c>
      <c r="E1605">
        <v>0.14000000000000001</v>
      </c>
      <c r="F1605" t="s">
        <v>4196</v>
      </c>
      <c r="G1605">
        <v>0.81950000000000001</v>
      </c>
      <c r="H1605" t="s">
        <v>4199</v>
      </c>
      <c r="I1605">
        <v>0.39350000000000002</v>
      </c>
      <c r="J1605">
        <v>0.17249999999999999</v>
      </c>
      <c r="K1605">
        <v>0.22950000000000001</v>
      </c>
      <c r="L1605" t="s">
        <v>11</v>
      </c>
      <c r="M1605">
        <v>9</v>
      </c>
    </row>
    <row r="1606" spans="1:13" x14ac:dyDescent="0.3">
      <c r="A1606" t="s">
        <v>1617</v>
      </c>
      <c r="B1606" t="s">
        <v>11</v>
      </c>
      <c r="C1606">
        <v>0.54</v>
      </c>
      <c r="D1606">
        <v>0.45500000000000002</v>
      </c>
      <c r="E1606">
        <v>0.14000000000000001</v>
      </c>
      <c r="F1606" t="s">
        <v>4194</v>
      </c>
      <c r="G1606">
        <v>0.97199999999999998</v>
      </c>
      <c r="H1606" t="s">
        <v>14</v>
      </c>
      <c r="I1606">
        <v>0.41899999999999998</v>
      </c>
      <c r="J1606">
        <v>0.255</v>
      </c>
      <c r="K1606">
        <v>0.26900000000000002</v>
      </c>
      <c r="L1606" t="s">
        <v>4203</v>
      </c>
      <c r="M1606">
        <v>10</v>
      </c>
    </row>
    <row r="1607" spans="1:13" x14ac:dyDescent="0.3">
      <c r="A1607" t="s">
        <v>1618</v>
      </c>
      <c r="B1607" t="s">
        <v>17</v>
      </c>
      <c r="C1607">
        <v>0.54</v>
      </c>
      <c r="D1607">
        <v>0.42</v>
      </c>
      <c r="E1607">
        <v>0.14000000000000001</v>
      </c>
      <c r="F1607" t="s">
        <v>4196</v>
      </c>
      <c r="G1607">
        <v>0.62749999999999995</v>
      </c>
      <c r="H1607" t="s">
        <v>17</v>
      </c>
      <c r="I1607">
        <v>0.2505</v>
      </c>
      <c r="J1607">
        <v>0.11749999999999999</v>
      </c>
      <c r="K1607">
        <v>0.23499999999999999</v>
      </c>
      <c r="L1607" t="s">
        <v>4202</v>
      </c>
      <c r="M1607">
        <v>9</v>
      </c>
    </row>
    <row r="1608" spans="1:13" x14ac:dyDescent="0.3">
      <c r="A1608" t="s">
        <v>1619</v>
      </c>
      <c r="B1608" t="s">
        <v>17</v>
      </c>
      <c r="C1608">
        <v>0.54</v>
      </c>
      <c r="D1608">
        <v>0.42499999999999999</v>
      </c>
      <c r="E1608">
        <v>0.13</v>
      </c>
      <c r="F1608" t="s">
        <v>4194</v>
      </c>
      <c r="G1608">
        <v>0.72050000000000003</v>
      </c>
      <c r="H1608" t="s">
        <v>4199</v>
      </c>
      <c r="I1608">
        <v>0.29549999999999998</v>
      </c>
      <c r="J1608">
        <v>0.16900000000000001</v>
      </c>
      <c r="K1608">
        <v>0.22500000000000001</v>
      </c>
      <c r="L1608" t="s">
        <v>11</v>
      </c>
      <c r="M1608">
        <v>10</v>
      </c>
    </row>
    <row r="1609" spans="1:13" x14ac:dyDescent="0.3">
      <c r="A1609" t="s">
        <v>1620</v>
      </c>
      <c r="B1609" t="s">
        <v>17</v>
      </c>
      <c r="C1609">
        <v>0.54</v>
      </c>
      <c r="D1609">
        <v>0.42499999999999999</v>
      </c>
      <c r="E1609">
        <v>0.13500000000000001</v>
      </c>
      <c r="F1609" t="s">
        <v>4193</v>
      </c>
      <c r="G1609">
        <v>0.68600000000000005</v>
      </c>
      <c r="H1609" t="s">
        <v>4199</v>
      </c>
      <c r="I1609">
        <v>0.34749999999999998</v>
      </c>
      <c r="J1609">
        <v>0.1545</v>
      </c>
      <c r="K1609">
        <v>0.21299999999999999</v>
      </c>
      <c r="L1609" t="s">
        <v>4203</v>
      </c>
      <c r="M1609">
        <v>8</v>
      </c>
    </row>
    <row r="1610" spans="1:13" x14ac:dyDescent="0.3">
      <c r="A1610" t="s">
        <v>1621</v>
      </c>
      <c r="B1610" t="s">
        <v>17</v>
      </c>
      <c r="C1610">
        <v>0.54500000000000004</v>
      </c>
      <c r="D1610">
        <v>0.4</v>
      </c>
      <c r="E1610">
        <v>0.13</v>
      </c>
      <c r="F1610" t="s">
        <v>4194</v>
      </c>
      <c r="G1610">
        <v>0.68600000000000005</v>
      </c>
      <c r="H1610" t="s">
        <v>17</v>
      </c>
      <c r="I1610">
        <v>0.32850000000000001</v>
      </c>
      <c r="J1610">
        <v>0.14549999999999999</v>
      </c>
      <c r="K1610">
        <v>0.18</v>
      </c>
      <c r="L1610" t="s">
        <v>4205</v>
      </c>
      <c r="M1610">
        <v>9</v>
      </c>
    </row>
    <row r="1611" spans="1:13" x14ac:dyDescent="0.3">
      <c r="A1611" t="s">
        <v>1622</v>
      </c>
      <c r="B1611" t="s">
        <v>17</v>
      </c>
      <c r="C1611">
        <v>0.54500000000000004</v>
      </c>
      <c r="D1611">
        <v>0.375</v>
      </c>
      <c r="E1611">
        <v>0.12</v>
      </c>
      <c r="F1611" t="s">
        <v>4196</v>
      </c>
      <c r="G1611">
        <v>0.54300000000000004</v>
      </c>
      <c r="H1611" t="s">
        <v>14</v>
      </c>
      <c r="I1611">
        <v>0.23749999999999999</v>
      </c>
      <c r="J1611">
        <v>0.11550000000000001</v>
      </c>
      <c r="K1611">
        <v>0.17249999999999999</v>
      </c>
      <c r="L1611" t="s">
        <v>4205</v>
      </c>
      <c r="M1611">
        <v>8</v>
      </c>
    </row>
    <row r="1612" spans="1:13" x14ac:dyDescent="0.3">
      <c r="A1612" t="s">
        <v>1623</v>
      </c>
      <c r="B1612" t="s">
        <v>17</v>
      </c>
      <c r="C1612">
        <v>0.54500000000000004</v>
      </c>
      <c r="D1612">
        <v>0.42</v>
      </c>
      <c r="E1612">
        <v>0.125</v>
      </c>
      <c r="F1612" t="s">
        <v>4196</v>
      </c>
      <c r="G1612">
        <v>0.71699999999999997</v>
      </c>
      <c r="H1612" t="s">
        <v>4198</v>
      </c>
      <c r="I1612">
        <v>0.35799999999999998</v>
      </c>
      <c r="J1612">
        <v>0.112</v>
      </c>
      <c r="K1612">
        <v>0.22</v>
      </c>
      <c r="L1612" t="s">
        <v>4201</v>
      </c>
      <c r="M1612">
        <v>8</v>
      </c>
    </row>
    <row r="1613" spans="1:13" x14ac:dyDescent="0.3">
      <c r="A1613" t="s">
        <v>1624</v>
      </c>
      <c r="B1613" t="s">
        <v>11</v>
      </c>
      <c r="C1613">
        <v>0.55000000000000004</v>
      </c>
      <c r="D1613">
        <v>0.435</v>
      </c>
      <c r="E1613">
        <v>0.14000000000000001</v>
      </c>
      <c r="F1613" t="s">
        <v>4193</v>
      </c>
      <c r="G1613">
        <v>0.76249999999999996</v>
      </c>
      <c r="H1613" t="s">
        <v>4198</v>
      </c>
      <c r="I1613">
        <v>0.32700000000000001</v>
      </c>
      <c r="J1613">
        <v>0.16850000000000001</v>
      </c>
      <c r="K1613">
        <v>0.25900000000000001</v>
      </c>
      <c r="L1613" t="s">
        <v>4202</v>
      </c>
      <c r="M1613">
        <v>10</v>
      </c>
    </row>
    <row r="1614" spans="1:13" x14ac:dyDescent="0.3">
      <c r="A1614" t="s">
        <v>1625</v>
      </c>
      <c r="B1614" t="s">
        <v>17</v>
      </c>
      <c r="C1614">
        <v>0.55000000000000004</v>
      </c>
      <c r="D1614">
        <v>0.42499999999999999</v>
      </c>
      <c r="E1614">
        <v>0.15</v>
      </c>
      <c r="F1614" t="s">
        <v>4193</v>
      </c>
      <c r="G1614">
        <v>0.63900000000000001</v>
      </c>
      <c r="H1614" t="s">
        <v>4198</v>
      </c>
      <c r="I1614">
        <v>0.26900000000000002</v>
      </c>
      <c r="J1614">
        <v>0.13450000000000001</v>
      </c>
      <c r="K1614">
        <v>0.217</v>
      </c>
      <c r="L1614" t="s">
        <v>4205</v>
      </c>
      <c r="M1614">
        <v>9</v>
      </c>
    </row>
    <row r="1615" spans="1:13" x14ac:dyDescent="0.3">
      <c r="A1615" t="s">
        <v>1626</v>
      </c>
      <c r="B1615" t="s">
        <v>17</v>
      </c>
      <c r="C1615">
        <v>0.55000000000000004</v>
      </c>
      <c r="D1615">
        <v>0.42</v>
      </c>
      <c r="E1615">
        <v>0.13500000000000001</v>
      </c>
      <c r="F1615" t="s">
        <v>4196</v>
      </c>
      <c r="G1615">
        <v>0.81599999999999995</v>
      </c>
      <c r="H1615" t="s">
        <v>4197</v>
      </c>
      <c r="I1615">
        <v>0.39950000000000002</v>
      </c>
      <c r="J1615">
        <v>0.14849999999999999</v>
      </c>
      <c r="K1615">
        <v>0.23</v>
      </c>
      <c r="L1615" t="s">
        <v>4205</v>
      </c>
      <c r="M1615">
        <v>12</v>
      </c>
    </row>
    <row r="1616" spans="1:13" x14ac:dyDescent="0.3">
      <c r="A1616" t="s">
        <v>1627</v>
      </c>
      <c r="B1616" t="s">
        <v>17</v>
      </c>
      <c r="C1616">
        <v>0.55000000000000004</v>
      </c>
      <c r="D1616">
        <v>0.41499999999999998</v>
      </c>
      <c r="E1616">
        <v>0.14499999999999999</v>
      </c>
      <c r="F1616" t="s">
        <v>4194</v>
      </c>
      <c r="G1616">
        <v>0.78149999999999997</v>
      </c>
      <c r="H1616" t="s">
        <v>17</v>
      </c>
      <c r="I1616">
        <v>0.373</v>
      </c>
      <c r="J1616">
        <v>0.16</v>
      </c>
      <c r="K1616">
        <v>0.2215</v>
      </c>
      <c r="L1616" t="s">
        <v>11</v>
      </c>
      <c r="M1616">
        <v>8</v>
      </c>
    </row>
    <row r="1617" spans="1:13" x14ac:dyDescent="0.3">
      <c r="A1617" t="s">
        <v>1628</v>
      </c>
      <c r="B1617" t="s">
        <v>17</v>
      </c>
      <c r="C1617">
        <v>0.55000000000000004</v>
      </c>
      <c r="D1617">
        <v>0.42499999999999999</v>
      </c>
      <c r="E1617">
        <v>0.15</v>
      </c>
      <c r="F1617" t="s">
        <v>4195</v>
      </c>
      <c r="G1617">
        <v>0.76649999999999996</v>
      </c>
      <c r="H1617" t="s">
        <v>4199</v>
      </c>
      <c r="I1617">
        <v>0.33900000000000002</v>
      </c>
      <c r="J1617">
        <v>0.17599999999999999</v>
      </c>
      <c r="K1617">
        <v>0.21</v>
      </c>
      <c r="L1617" t="s">
        <v>4200</v>
      </c>
      <c r="M1617">
        <v>8</v>
      </c>
    </row>
    <row r="1618" spans="1:13" x14ac:dyDescent="0.3">
      <c r="A1618" t="s">
        <v>1629</v>
      </c>
      <c r="B1618" t="s">
        <v>17</v>
      </c>
      <c r="C1618">
        <v>0.55500000000000005</v>
      </c>
      <c r="D1618">
        <v>0.39500000000000002</v>
      </c>
      <c r="E1618">
        <v>0.13</v>
      </c>
      <c r="F1618" t="s">
        <v>4194</v>
      </c>
      <c r="G1618">
        <v>0.5585</v>
      </c>
      <c r="H1618" t="s">
        <v>17</v>
      </c>
      <c r="I1618">
        <v>0.222</v>
      </c>
      <c r="J1618">
        <v>0.1245</v>
      </c>
      <c r="K1618">
        <v>0.17</v>
      </c>
      <c r="L1618" t="s">
        <v>4202</v>
      </c>
      <c r="M1618">
        <v>9</v>
      </c>
    </row>
    <row r="1619" spans="1:13" x14ac:dyDescent="0.3">
      <c r="A1619" t="s">
        <v>1630</v>
      </c>
      <c r="B1619" t="s">
        <v>17</v>
      </c>
      <c r="C1619">
        <v>0.55500000000000005</v>
      </c>
      <c r="D1619">
        <v>0.435</v>
      </c>
      <c r="E1619">
        <v>0.14000000000000001</v>
      </c>
      <c r="F1619" t="s">
        <v>4193</v>
      </c>
      <c r="G1619">
        <v>0.76500000000000001</v>
      </c>
      <c r="H1619" t="s">
        <v>4199</v>
      </c>
      <c r="I1619">
        <v>0.39450000000000002</v>
      </c>
      <c r="J1619">
        <v>0.15</v>
      </c>
      <c r="K1619">
        <v>0.20599999999999999</v>
      </c>
      <c r="L1619" t="s">
        <v>4204</v>
      </c>
      <c r="M1619">
        <v>8</v>
      </c>
    </row>
    <row r="1620" spans="1:13" x14ac:dyDescent="0.3">
      <c r="A1620" t="s">
        <v>1631</v>
      </c>
      <c r="B1620" t="s">
        <v>17</v>
      </c>
      <c r="C1620">
        <v>0.55500000000000005</v>
      </c>
      <c r="D1620">
        <v>0.46</v>
      </c>
      <c r="E1620">
        <v>0.14499999999999999</v>
      </c>
      <c r="F1620" t="s">
        <v>4193</v>
      </c>
      <c r="G1620">
        <v>0.90049999999999997</v>
      </c>
      <c r="H1620" t="s">
        <v>4197</v>
      </c>
      <c r="I1620">
        <v>0.38450000000000001</v>
      </c>
      <c r="J1620">
        <v>0.158</v>
      </c>
      <c r="K1620">
        <v>0.27650000000000002</v>
      </c>
      <c r="L1620" t="s">
        <v>4204</v>
      </c>
      <c r="M1620">
        <v>11</v>
      </c>
    </row>
    <row r="1621" spans="1:13" x14ac:dyDescent="0.3">
      <c r="A1621" t="s">
        <v>1632</v>
      </c>
      <c r="B1621" t="s">
        <v>17</v>
      </c>
      <c r="C1621">
        <v>0.56000000000000005</v>
      </c>
      <c r="D1621">
        <v>0.44500000000000001</v>
      </c>
      <c r="E1621">
        <v>0.15</v>
      </c>
      <c r="F1621" t="s">
        <v>4194</v>
      </c>
      <c r="G1621">
        <v>0.82250000000000001</v>
      </c>
      <c r="H1621" t="s">
        <v>14</v>
      </c>
      <c r="I1621">
        <v>0.36849999999999999</v>
      </c>
      <c r="J1621">
        <v>0.187</v>
      </c>
      <c r="K1621">
        <v>0.23599999999999999</v>
      </c>
      <c r="L1621" t="s">
        <v>4202</v>
      </c>
      <c r="M1621">
        <v>10</v>
      </c>
    </row>
    <row r="1622" spans="1:13" x14ac:dyDescent="0.3">
      <c r="A1622" t="s">
        <v>1633</v>
      </c>
      <c r="B1622" t="s">
        <v>17</v>
      </c>
      <c r="C1622">
        <v>0.56000000000000005</v>
      </c>
      <c r="D1622">
        <v>0.44</v>
      </c>
      <c r="E1622">
        <v>0.13</v>
      </c>
      <c r="F1622" t="s">
        <v>4193</v>
      </c>
      <c r="G1622">
        <v>0.72350000000000003</v>
      </c>
      <c r="H1622" t="s">
        <v>4197</v>
      </c>
      <c r="I1622">
        <v>0.34899999999999998</v>
      </c>
      <c r="J1622">
        <v>0.14899999999999999</v>
      </c>
      <c r="K1622">
        <v>0.2</v>
      </c>
      <c r="L1622" t="s">
        <v>4203</v>
      </c>
      <c r="M1622">
        <v>8</v>
      </c>
    </row>
    <row r="1623" spans="1:13" x14ac:dyDescent="0.3">
      <c r="A1623" t="s">
        <v>1634</v>
      </c>
      <c r="B1623" t="s">
        <v>11</v>
      </c>
      <c r="C1623">
        <v>0.56000000000000005</v>
      </c>
      <c r="D1623">
        <v>0.42499999999999999</v>
      </c>
      <c r="E1623">
        <v>0.13500000000000001</v>
      </c>
      <c r="F1623" t="s">
        <v>4195</v>
      </c>
      <c r="G1623">
        <v>0.84899999999999998</v>
      </c>
      <c r="H1623" t="s">
        <v>4199</v>
      </c>
      <c r="I1623">
        <v>0.32650000000000001</v>
      </c>
      <c r="J1623">
        <v>0.221</v>
      </c>
      <c r="K1623">
        <v>0.26450000000000001</v>
      </c>
      <c r="L1623" t="s">
        <v>4203</v>
      </c>
      <c r="M1623">
        <v>10</v>
      </c>
    </row>
    <row r="1624" spans="1:13" x14ac:dyDescent="0.3">
      <c r="A1624" t="s">
        <v>1635</v>
      </c>
      <c r="B1624" t="s">
        <v>17</v>
      </c>
      <c r="C1624">
        <v>0.56499999999999995</v>
      </c>
      <c r="D1624">
        <v>0.42</v>
      </c>
      <c r="E1624">
        <v>0.155</v>
      </c>
      <c r="F1624" t="s">
        <v>4194</v>
      </c>
      <c r="G1624">
        <v>0.74299999999999999</v>
      </c>
      <c r="H1624" t="s">
        <v>4199</v>
      </c>
      <c r="I1624">
        <v>0.31</v>
      </c>
      <c r="J1624">
        <v>0.186</v>
      </c>
      <c r="K1624">
        <v>0.23100000000000001</v>
      </c>
      <c r="L1624" t="s">
        <v>4205</v>
      </c>
      <c r="M1624">
        <v>9</v>
      </c>
    </row>
    <row r="1625" spans="1:13" x14ac:dyDescent="0.3">
      <c r="A1625" t="s">
        <v>1636</v>
      </c>
      <c r="B1625" t="s">
        <v>14</v>
      </c>
      <c r="C1625">
        <v>0.56499999999999995</v>
      </c>
      <c r="D1625">
        <v>0.44</v>
      </c>
      <c r="E1625">
        <v>0.15</v>
      </c>
      <c r="F1625" t="s">
        <v>4195</v>
      </c>
      <c r="G1625">
        <v>0.86299999999999999</v>
      </c>
      <c r="H1625" t="s">
        <v>14</v>
      </c>
      <c r="I1625">
        <v>0.435</v>
      </c>
      <c r="J1625">
        <v>0.14899999999999999</v>
      </c>
      <c r="K1625">
        <v>0.27</v>
      </c>
      <c r="L1625" t="s">
        <v>4204</v>
      </c>
      <c r="M1625">
        <v>9</v>
      </c>
    </row>
    <row r="1626" spans="1:13" x14ac:dyDescent="0.3">
      <c r="A1626" t="s">
        <v>1637</v>
      </c>
      <c r="B1626" t="s">
        <v>11</v>
      </c>
      <c r="C1626">
        <v>0.56499999999999995</v>
      </c>
      <c r="D1626">
        <v>0.44</v>
      </c>
      <c r="E1626">
        <v>0.125</v>
      </c>
      <c r="F1626" t="s">
        <v>4194</v>
      </c>
      <c r="G1626">
        <v>0.80200000000000005</v>
      </c>
      <c r="H1626" t="s">
        <v>14</v>
      </c>
      <c r="I1626">
        <v>0.35949999999999999</v>
      </c>
      <c r="J1626">
        <v>0.1825</v>
      </c>
      <c r="K1626">
        <v>0.215</v>
      </c>
      <c r="L1626" t="s">
        <v>4200</v>
      </c>
      <c r="M1626">
        <v>9</v>
      </c>
    </row>
    <row r="1627" spans="1:13" x14ac:dyDescent="0.3">
      <c r="A1627" t="s">
        <v>1638</v>
      </c>
      <c r="B1627" t="s">
        <v>11</v>
      </c>
      <c r="C1627">
        <v>0.56499999999999995</v>
      </c>
      <c r="D1627">
        <v>0.43</v>
      </c>
      <c r="E1627">
        <v>0.15</v>
      </c>
      <c r="F1627" t="s">
        <v>4196</v>
      </c>
      <c r="G1627">
        <v>0.83099999999999996</v>
      </c>
      <c r="H1627" t="s">
        <v>4198</v>
      </c>
      <c r="I1627">
        <v>0.42449999999999999</v>
      </c>
      <c r="J1627">
        <v>0.17349999999999999</v>
      </c>
      <c r="K1627">
        <v>0.219</v>
      </c>
      <c r="L1627" t="s">
        <v>4200</v>
      </c>
      <c r="M1627">
        <v>10</v>
      </c>
    </row>
    <row r="1628" spans="1:13" x14ac:dyDescent="0.3">
      <c r="A1628" t="s">
        <v>1639</v>
      </c>
      <c r="B1628" t="s">
        <v>14</v>
      </c>
      <c r="C1628">
        <v>0.56999999999999995</v>
      </c>
      <c r="D1628">
        <v>0.45</v>
      </c>
      <c r="E1628">
        <v>0.13500000000000001</v>
      </c>
      <c r="F1628" t="s">
        <v>4196</v>
      </c>
      <c r="G1628">
        <v>0.78049999999999997</v>
      </c>
      <c r="H1628" t="s">
        <v>17</v>
      </c>
      <c r="I1628">
        <v>0.33450000000000002</v>
      </c>
      <c r="J1628">
        <v>0.185</v>
      </c>
      <c r="K1628">
        <v>0.21</v>
      </c>
      <c r="L1628" t="s">
        <v>4202</v>
      </c>
      <c r="M1628">
        <v>8</v>
      </c>
    </row>
    <row r="1629" spans="1:13" x14ac:dyDescent="0.3">
      <c r="A1629" t="s">
        <v>1640</v>
      </c>
      <c r="B1629" t="s">
        <v>11</v>
      </c>
      <c r="C1629">
        <v>0.56999999999999995</v>
      </c>
      <c r="D1629">
        <v>0.45</v>
      </c>
      <c r="E1629">
        <v>0.14000000000000001</v>
      </c>
      <c r="F1629" t="s">
        <v>4194</v>
      </c>
      <c r="G1629">
        <v>0.79500000000000004</v>
      </c>
      <c r="H1629" t="s">
        <v>4198</v>
      </c>
      <c r="I1629">
        <v>0.33850000000000002</v>
      </c>
      <c r="J1629">
        <v>0.14799999999999999</v>
      </c>
      <c r="K1629">
        <v>0.245</v>
      </c>
      <c r="L1629" t="s">
        <v>4204</v>
      </c>
      <c r="M1629">
        <v>9</v>
      </c>
    </row>
    <row r="1630" spans="1:13" x14ac:dyDescent="0.3">
      <c r="A1630" t="s">
        <v>1641</v>
      </c>
      <c r="B1630" t="s">
        <v>17</v>
      </c>
      <c r="C1630">
        <v>0.56999999999999995</v>
      </c>
      <c r="D1630">
        <v>0.435</v>
      </c>
      <c r="E1630">
        <v>0.17</v>
      </c>
      <c r="F1630" t="s">
        <v>4196</v>
      </c>
      <c r="G1630">
        <v>0.84799999999999998</v>
      </c>
      <c r="H1630" t="s">
        <v>17</v>
      </c>
      <c r="I1630">
        <v>0.4</v>
      </c>
      <c r="J1630">
        <v>0.16600000000000001</v>
      </c>
      <c r="K1630">
        <v>0.25</v>
      </c>
      <c r="L1630" t="s">
        <v>4205</v>
      </c>
      <c r="M1630">
        <v>9</v>
      </c>
    </row>
    <row r="1631" spans="1:13" x14ac:dyDescent="0.3">
      <c r="A1631" t="s">
        <v>1642</v>
      </c>
      <c r="B1631" t="s">
        <v>17</v>
      </c>
      <c r="C1631">
        <v>0.56999999999999995</v>
      </c>
      <c r="D1631">
        <v>0.43</v>
      </c>
      <c r="E1631">
        <v>0.14499999999999999</v>
      </c>
      <c r="F1631" t="s">
        <v>4193</v>
      </c>
      <c r="G1631">
        <v>0.83299999999999996</v>
      </c>
      <c r="H1631" t="s">
        <v>4198</v>
      </c>
      <c r="I1631">
        <v>0.35399999999999998</v>
      </c>
      <c r="J1631">
        <v>0.14399999999999999</v>
      </c>
      <c r="K1631">
        <v>0.28149999999999997</v>
      </c>
      <c r="L1631" t="s">
        <v>4201</v>
      </c>
      <c r="M1631">
        <v>10</v>
      </c>
    </row>
    <row r="1632" spans="1:13" x14ac:dyDescent="0.3">
      <c r="A1632" t="s">
        <v>1643</v>
      </c>
      <c r="B1632" t="s">
        <v>17</v>
      </c>
      <c r="C1632">
        <v>0.56999999999999995</v>
      </c>
      <c r="D1632">
        <v>0.44500000000000001</v>
      </c>
      <c r="E1632">
        <v>0.155</v>
      </c>
      <c r="F1632" t="s">
        <v>4194</v>
      </c>
      <c r="G1632">
        <v>0.86699999999999999</v>
      </c>
      <c r="H1632" t="s">
        <v>4199</v>
      </c>
      <c r="I1632">
        <v>0.3705</v>
      </c>
      <c r="J1632">
        <v>0.17050000000000001</v>
      </c>
      <c r="K1632">
        <v>0.28000000000000003</v>
      </c>
      <c r="L1632" t="s">
        <v>4205</v>
      </c>
      <c r="M1632">
        <v>9</v>
      </c>
    </row>
    <row r="1633" spans="1:13" x14ac:dyDescent="0.3">
      <c r="A1633" t="s">
        <v>1644</v>
      </c>
      <c r="B1633" t="s">
        <v>17</v>
      </c>
      <c r="C1633">
        <v>0.56999999999999995</v>
      </c>
      <c r="D1633">
        <v>0.44500000000000001</v>
      </c>
      <c r="E1633">
        <v>0.14499999999999999</v>
      </c>
      <c r="F1633" t="s">
        <v>4194</v>
      </c>
      <c r="G1633">
        <v>0.74050000000000005</v>
      </c>
      <c r="H1633" t="s">
        <v>17</v>
      </c>
      <c r="I1633">
        <v>0.30599999999999999</v>
      </c>
      <c r="J1633">
        <v>0.17199999999999999</v>
      </c>
      <c r="K1633">
        <v>0.1825</v>
      </c>
      <c r="L1633" t="s">
        <v>4201</v>
      </c>
      <c r="M1633">
        <v>12</v>
      </c>
    </row>
    <row r="1634" spans="1:13" x14ac:dyDescent="0.3">
      <c r="A1634" t="s">
        <v>1645</v>
      </c>
      <c r="B1634" t="s">
        <v>11</v>
      </c>
      <c r="C1634">
        <v>0.57499999999999996</v>
      </c>
      <c r="D1634">
        <v>0.45500000000000002</v>
      </c>
      <c r="E1634">
        <v>0.16500000000000001</v>
      </c>
      <c r="F1634" t="s">
        <v>4193</v>
      </c>
      <c r="G1634">
        <v>0.86699999999999999</v>
      </c>
      <c r="H1634" t="s">
        <v>4197</v>
      </c>
      <c r="I1634">
        <v>0.3765</v>
      </c>
      <c r="J1634">
        <v>0.18049999999999999</v>
      </c>
      <c r="K1634">
        <v>0.26800000000000002</v>
      </c>
      <c r="L1634" t="s">
        <v>4203</v>
      </c>
      <c r="M1634">
        <v>8</v>
      </c>
    </row>
    <row r="1635" spans="1:13" x14ac:dyDescent="0.3">
      <c r="A1635" t="s">
        <v>1646</v>
      </c>
      <c r="B1635" t="s">
        <v>17</v>
      </c>
      <c r="C1635">
        <v>0.57499999999999996</v>
      </c>
      <c r="D1635">
        <v>0.42499999999999999</v>
      </c>
      <c r="E1635">
        <v>0.13500000000000001</v>
      </c>
      <c r="F1635" t="s">
        <v>4193</v>
      </c>
      <c r="G1635">
        <v>0.79649999999999999</v>
      </c>
      <c r="H1635" t="s">
        <v>14</v>
      </c>
      <c r="I1635">
        <v>0.36399999999999999</v>
      </c>
      <c r="J1635">
        <v>0.19600000000000001</v>
      </c>
      <c r="K1635">
        <v>0.23899999999999999</v>
      </c>
      <c r="L1635" t="s">
        <v>4203</v>
      </c>
      <c r="M1635">
        <v>10</v>
      </c>
    </row>
    <row r="1636" spans="1:13" x14ac:dyDescent="0.3">
      <c r="A1636" t="s">
        <v>1647</v>
      </c>
      <c r="B1636" t="s">
        <v>14</v>
      </c>
      <c r="C1636">
        <v>0.57499999999999996</v>
      </c>
      <c r="D1636">
        <v>0.47</v>
      </c>
      <c r="E1636">
        <v>0.155</v>
      </c>
      <c r="F1636" t="s">
        <v>4194</v>
      </c>
      <c r="G1636">
        <v>1.1160000000000001</v>
      </c>
      <c r="H1636" t="s">
        <v>4197</v>
      </c>
      <c r="I1636">
        <v>0.50900000000000001</v>
      </c>
      <c r="J1636">
        <v>0.23799999999999999</v>
      </c>
      <c r="K1636">
        <v>0.34</v>
      </c>
      <c r="L1636" t="s">
        <v>11</v>
      </c>
      <c r="M1636">
        <v>10</v>
      </c>
    </row>
    <row r="1637" spans="1:13" x14ac:dyDescent="0.3">
      <c r="A1637" t="s">
        <v>1648</v>
      </c>
      <c r="B1637" t="s">
        <v>17</v>
      </c>
      <c r="C1637">
        <v>0.57499999999999996</v>
      </c>
      <c r="D1637">
        <v>0.45</v>
      </c>
      <c r="E1637">
        <v>0.125</v>
      </c>
      <c r="F1637" t="s">
        <v>4194</v>
      </c>
      <c r="G1637">
        <v>0.78</v>
      </c>
      <c r="H1637" t="s">
        <v>4198</v>
      </c>
      <c r="I1637">
        <v>0.32750000000000001</v>
      </c>
      <c r="J1637">
        <v>0.188</v>
      </c>
      <c r="K1637">
        <v>0.23499999999999999</v>
      </c>
      <c r="L1637" t="s">
        <v>11</v>
      </c>
      <c r="M1637">
        <v>9</v>
      </c>
    </row>
    <row r="1638" spans="1:13" x14ac:dyDescent="0.3">
      <c r="A1638" t="s">
        <v>1649</v>
      </c>
      <c r="B1638" t="s">
        <v>11</v>
      </c>
      <c r="C1638">
        <v>0.57499999999999996</v>
      </c>
      <c r="D1638">
        <v>0.47</v>
      </c>
      <c r="E1638">
        <v>0.185</v>
      </c>
      <c r="F1638" t="s">
        <v>4193</v>
      </c>
      <c r="G1638">
        <v>0.98499999999999999</v>
      </c>
      <c r="H1638" t="s">
        <v>17</v>
      </c>
      <c r="I1638">
        <v>0.3745</v>
      </c>
      <c r="J1638">
        <v>0.2175</v>
      </c>
      <c r="K1638">
        <v>0.35499999999999998</v>
      </c>
      <c r="L1638" t="s">
        <v>4203</v>
      </c>
      <c r="M1638">
        <v>10</v>
      </c>
    </row>
    <row r="1639" spans="1:13" x14ac:dyDescent="0.3">
      <c r="A1639" t="s">
        <v>1650</v>
      </c>
      <c r="B1639" t="s">
        <v>14</v>
      </c>
      <c r="C1639">
        <v>0.57499999999999996</v>
      </c>
      <c r="D1639">
        <v>0.46500000000000002</v>
      </c>
      <c r="E1639">
        <v>0.19500000000000001</v>
      </c>
      <c r="F1639" t="s">
        <v>4194</v>
      </c>
      <c r="G1639">
        <v>0.99650000000000005</v>
      </c>
      <c r="H1639" t="s">
        <v>4198</v>
      </c>
      <c r="I1639">
        <v>0.41699999999999998</v>
      </c>
      <c r="J1639">
        <v>0.247</v>
      </c>
      <c r="K1639">
        <v>0.47</v>
      </c>
      <c r="L1639" t="s">
        <v>4201</v>
      </c>
      <c r="M1639">
        <v>8</v>
      </c>
    </row>
    <row r="1640" spans="1:13" x14ac:dyDescent="0.3">
      <c r="A1640" t="s">
        <v>1651</v>
      </c>
      <c r="B1640" t="s">
        <v>17</v>
      </c>
      <c r="C1640">
        <v>0.57499999999999996</v>
      </c>
      <c r="D1640">
        <v>0.44500000000000001</v>
      </c>
      <c r="E1640">
        <v>0.17</v>
      </c>
      <c r="F1640" t="s">
        <v>4196</v>
      </c>
      <c r="G1640">
        <v>0.80149999999999999</v>
      </c>
      <c r="H1640" t="s">
        <v>4199</v>
      </c>
      <c r="I1640">
        <v>0.34749999999999998</v>
      </c>
      <c r="J1640">
        <v>0.14649999999999999</v>
      </c>
      <c r="K1640">
        <v>0.25</v>
      </c>
      <c r="L1640" t="s">
        <v>4206</v>
      </c>
      <c r="M1640">
        <v>9</v>
      </c>
    </row>
    <row r="1641" spans="1:13" x14ac:dyDescent="0.3">
      <c r="A1641" t="s">
        <v>1652</v>
      </c>
      <c r="B1641" t="s">
        <v>17</v>
      </c>
      <c r="C1641">
        <v>0.57499999999999996</v>
      </c>
      <c r="D1641">
        <v>0.45</v>
      </c>
      <c r="E1641">
        <v>0.13500000000000001</v>
      </c>
      <c r="F1641" t="s">
        <v>4194</v>
      </c>
      <c r="G1641">
        <v>0.80700000000000005</v>
      </c>
      <c r="H1641" t="s">
        <v>14</v>
      </c>
      <c r="I1641">
        <v>0.36149999999999999</v>
      </c>
      <c r="J1641">
        <v>0.17599999999999999</v>
      </c>
      <c r="K1641">
        <v>0.254</v>
      </c>
      <c r="L1641" t="s">
        <v>4201</v>
      </c>
      <c r="M1641">
        <v>10</v>
      </c>
    </row>
    <row r="1642" spans="1:13" x14ac:dyDescent="0.3">
      <c r="A1642" t="s">
        <v>1653</v>
      </c>
      <c r="B1642" t="s">
        <v>14</v>
      </c>
      <c r="C1642">
        <v>0.57499999999999996</v>
      </c>
      <c r="D1642">
        <v>0.435</v>
      </c>
      <c r="E1642">
        <v>0.15</v>
      </c>
      <c r="F1642" t="s">
        <v>4194</v>
      </c>
      <c r="G1642">
        <v>1.0305</v>
      </c>
      <c r="H1642" t="s">
        <v>4199</v>
      </c>
      <c r="I1642">
        <v>0.46050000000000002</v>
      </c>
      <c r="J1642">
        <v>0.218</v>
      </c>
      <c r="K1642">
        <v>0.36</v>
      </c>
      <c r="L1642" t="s">
        <v>4206</v>
      </c>
      <c r="M1642">
        <v>8</v>
      </c>
    </row>
    <row r="1643" spans="1:13" x14ac:dyDescent="0.3">
      <c r="A1643" t="s">
        <v>1654</v>
      </c>
      <c r="B1643" t="s">
        <v>11</v>
      </c>
      <c r="C1643">
        <v>0.57499999999999996</v>
      </c>
      <c r="D1643">
        <v>0.44500000000000001</v>
      </c>
      <c r="E1643">
        <v>0.16</v>
      </c>
      <c r="F1643" t="s">
        <v>4196</v>
      </c>
      <c r="G1643">
        <v>0.83899999999999997</v>
      </c>
      <c r="H1643" t="s">
        <v>4198</v>
      </c>
      <c r="I1643">
        <v>0.40050000000000002</v>
      </c>
      <c r="J1643">
        <v>0.19800000000000001</v>
      </c>
      <c r="K1643">
        <v>0.23899999999999999</v>
      </c>
      <c r="L1643" t="s">
        <v>4201</v>
      </c>
      <c r="M1643">
        <v>9</v>
      </c>
    </row>
    <row r="1644" spans="1:13" x14ac:dyDescent="0.3">
      <c r="A1644" t="s">
        <v>1655</v>
      </c>
      <c r="B1644" t="s">
        <v>11</v>
      </c>
      <c r="C1644">
        <v>0.57499999999999996</v>
      </c>
      <c r="D1644">
        <v>0.44</v>
      </c>
      <c r="E1644">
        <v>0.16</v>
      </c>
      <c r="F1644" t="s">
        <v>4195</v>
      </c>
      <c r="G1644">
        <v>0.96150000000000002</v>
      </c>
      <c r="H1644" t="s">
        <v>4199</v>
      </c>
      <c r="I1644">
        <v>0.48299999999999998</v>
      </c>
      <c r="J1644">
        <v>0.16600000000000001</v>
      </c>
      <c r="K1644">
        <v>0.27500000000000002</v>
      </c>
      <c r="L1644" t="s">
        <v>4205</v>
      </c>
      <c r="M1644">
        <v>13</v>
      </c>
    </row>
    <row r="1645" spans="1:13" x14ac:dyDescent="0.3">
      <c r="A1645" t="s">
        <v>1656</v>
      </c>
      <c r="B1645" t="s">
        <v>14</v>
      </c>
      <c r="C1645">
        <v>0.57999999999999996</v>
      </c>
      <c r="D1645">
        <v>0.435</v>
      </c>
      <c r="E1645">
        <v>0.15</v>
      </c>
      <c r="F1645" t="s">
        <v>4196</v>
      </c>
      <c r="G1645">
        <v>0.83399999999999996</v>
      </c>
      <c r="H1645" t="s">
        <v>4198</v>
      </c>
      <c r="I1645">
        <v>0.42799999999999999</v>
      </c>
      <c r="J1645">
        <v>0.1515</v>
      </c>
      <c r="K1645">
        <v>0.23</v>
      </c>
      <c r="L1645" t="s">
        <v>4206</v>
      </c>
      <c r="M1645">
        <v>8</v>
      </c>
    </row>
    <row r="1646" spans="1:13" x14ac:dyDescent="0.3">
      <c r="A1646" t="s">
        <v>1657</v>
      </c>
      <c r="B1646" t="s">
        <v>11</v>
      </c>
      <c r="C1646">
        <v>0.57999999999999996</v>
      </c>
      <c r="D1646">
        <v>0.46</v>
      </c>
      <c r="E1646">
        <v>0.155</v>
      </c>
      <c r="F1646" t="s">
        <v>4196</v>
      </c>
      <c r="G1646">
        <v>1.0335000000000001</v>
      </c>
      <c r="H1646" t="s">
        <v>4198</v>
      </c>
      <c r="I1646">
        <v>0.46899999999999997</v>
      </c>
      <c r="J1646">
        <v>0.2225</v>
      </c>
      <c r="K1646">
        <v>0.29499999999999998</v>
      </c>
      <c r="L1646" t="s">
        <v>11</v>
      </c>
      <c r="M1646">
        <v>10</v>
      </c>
    </row>
    <row r="1647" spans="1:13" x14ac:dyDescent="0.3">
      <c r="A1647" t="s">
        <v>1658</v>
      </c>
      <c r="B1647" t="s">
        <v>11</v>
      </c>
      <c r="C1647">
        <v>0.57999999999999996</v>
      </c>
      <c r="D1647">
        <v>0.43</v>
      </c>
      <c r="E1647">
        <v>0.13</v>
      </c>
      <c r="F1647" t="s">
        <v>4196</v>
      </c>
      <c r="G1647">
        <v>0.79800000000000004</v>
      </c>
      <c r="H1647" t="s">
        <v>4197</v>
      </c>
      <c r="I1647">
        <v>0.36499999999999999</v>
      </c>
      <c r="J1647">
        <v>0.17299999999999999</v>
      </c>
      <c r="K1647">
        <v>0.22850000000000001</v>
      </c>
      <c r="L1647" t="s">
        <v>4201</v>
      </c>
      <c r="M1647">
        <v>10</v>
      </c>
    </row>
    <row r="1648" spans="1:13" x14ac:dyDescent="0.3">
      <c r="A1648" t="s">
        <v>1659</v>
      </c>
      <c r="B1648" t="s">
        <v>17</v>
      </c>
      <c r="C1648">
        <v>0.57999999999999996</v>
      </c>
      <c r="D1648">
        <v>0.44500000000000001</v>
      </c>
      <c r="E1648">
        <v>0.125</v>
      </c>
      <c r="F1648" t="s">
        <v>4195</v>
      </c>
      <c r="G1648">
        <v>0.70950000000000002</v>
      </c>
      <c r="H1648" t="s">
        <v>4198</v>
      </c>
      <c r="I1648">
        <v>0.30299999999999999</v>
      </c>
      <c r="J1648">
        <v>0.14050000000000001</v>
      </c>
      <c r="K1648">
        <v>0.23499999999999999</v>
      </c>
      <c r="L1648" t="s">
        <v>4202</v>
      </c>
      <c r="M1648">
        <v>9</v>
      </c>
    </row>
    <row r="1649" spans="1:13" x14ac:dyDescent="0.3">
      <c r="A1649" t="s">
        <v>1660</v>
      </c>
      <c r="B1649" t="s">
        <v>14</v>
      </c>
      <c r="C1649">
        <v>0.58499999999999996</v>
      </c>
      <c r="D1649">
        <v>0.44500000000000001</v>
      </c>
      <c r="E1649">
        <v>0.14000000000000001</v>
      </c>
      <c r="F1649" t="s">
        <v>4195</v>
      </c>
      <c r="G1649">
        <v>0.91300000000000003</v>
      </c>
      <c r="H1649" t="s">
        <v>4197</v>
      </c>
      <c r="I1649">
        <v>0.43049999999999999</v>
      </c>
      <c r="J1649">
        <v>0.2205</v>
      </c>
      <c r="K1649">
        <v>0.253</v>
      </c>
      <c r="L1649" t="s">
        <v>4206</v>
      </c>
      <c r="M1649">
        <v>10</v>
      </c>
    </row>
    <row r="1650" spans="1:13" x14ac:dyDescent="0.3">
      <c r="A1650" t="s">
        <v>1661</v>
      </c>
      <c r="B1650" t="s">
        <v>11</v>
      </c>
      <c r="C1650">
        <v>0.59</v>
      </c>
      <c r="D1650">
        <v>0.49</v>
      </c>
      <c r="E1650">
        <v>0.16500000000000001</v>
      </c>
      <c r="F1650" t="s">
        <v>4195</v>
      </c>
      <c r="G1650">
        <v>1.2070000000000001</v>
      </c>
      <c r="H1650" t="s">
        <v>4197</v>
      </c>
      <c r="I1650">
        <v>0.55900000000000005</v>
      </c>
      <c r="J1650">
        <v>0.23499999999999999</v>
      </c>
      <c r="K1650">
        <v>0.309</v>
      </c>
      <c r="L1650" t="s">
        <v>4201</v>
      </c>
      <c r="M1650">
        <v>10</v>
      </c>
    </row>
    <row r="1651" spans="1:13" x14ac:dyDescent="0.3">
      <c r="A1651" t="s">
        <v>1662</v>
      </c>
      <c r="B1651" t="s">
        <v>17</v>
      </c>
      <c r="C1651">
        <v>0.59</v>
      </c>
      <c r="D1651">
        <v>0.45</v>
      </c>
      <c r="E1651">
        <v>0.14499999999999999</v>
      </c>
      <c r="F1651" t="s">
        <v>4194</v>
      </c>
      <c r="G1651">
        <v>1.022</v>
      </c>
      <c r="H1651" t="s">
        <v>4197</v>
      </c>
      <c r="I1651">
        <v>0.42799999999999999</v>
      </c>
      <c r="J1651">
        <v>0.26800000000000002</v>
      </c>
      <c r="K1651">
        <v>0.26500000000000001</v>
      </c>
      <c r="L1651" t="s">
        <v>4202</v>
      </c>
      <c r="M1651">
        <v>10</v>
      </c>
    </row>
    <row r="1652" spans="1:13" x14ac:dyDescent="0.3">
      <c r="A1652" t="s">
        <v>1663</v>
      </c>
      <c r="B1652" t="s">
        <v>17</v>
      </c>
      <c r="C1652">
        <v>0.59</v>
      </c>
      <c r="D1652">
        <v>0.46</v>
      </c>
      <c r="E1652">
        <v>0.14499999999999999</v>
      </c>
      <c r="F1652" t="s">
        <v>4195</v>
      </c>
      <c r="G1652">
        <v>0.90149999999999997</v>
      </c>
      <c r="H1652" t="s">
        <v>17</v>
      </c>
      <c r="I1652">
        <v>0.41899999999999998</v>
      </c>
      <c r="J1652">
        <v>0.17849999999999999</v>
      </c>
      <c r="K1652">
        <v>0.26</v>
      </c>
      <c r="L1652" t="s">
        <v>4203</v>
      </c>
      <c r="M1652">
        <v>11</v>
      </c>
    </row>
    <row r="1653" spans="1:13" x14ac:dyDescent="0.3">
      <c r="A1653" t="s">
        <v>1664</v>
      </c>
      <c r="B1653" t="s">
        <v>14</v>
      </c>
      <c r="C1653">
        <v>0.59499999999999997</v>
      </c>
      <c r="D1653">
        <v>0.435</v>
      </c>
      <c r="E1653">
        <v>0.15</v>
      </c>
      <c r="F1653" t="s">
        <v>4195</v>
      </c>
      <c r="G1653">
        <v>0.9</v>
      </c>
      <c r="H1653" t="s">
        <v>14</v>
      </c>
      <c r="I1653">
        <v>0.41749999999999998</v>
      </c>
      <c r="J1653">
        <v>0.17</v>
      </c>
      <c r="K1653">
        <v>0.26500000000000001</v>
      </c>
      <c r="L1653" t="s">
        <v>4205</v>
      </c>
      <c r="M1653">
        <v>8</v>
      </c>
    </row>
    <row r="1654" spans="1:13" x14ac:dyDescent="0.3">
      <c r="A1654" t="s">
        <v>1665</v>
      </c>
      <c r="B1654" t="s">
        <v>11</v>
      </c>
      <c r="C1654">
        <v>0.59499999999999997</v>
      </c>
      <c r="D1654">
        <v>0.45</v>
      </c>
      <c r="E1654">
        <v>0.14000000000000001</v>
      </c>
      <c r="F1654" t="s">
        <v>4196</v>
      </c>
      <c r="G1654">
        <v>0.83799999999999997</v>
      </c>
      <c r="H1654" t="s">
        <v>4197</v>
      </c>
      <c r="I1654">
        <v>0.39650000000000002</v>
      </c>
      <c r="J1654">
        <v>0.19400000000000001</v>
      </c>
      <c r="K1654">
        <v>0.217</v>
      </c>
      <c r="L1654" t="s">
        <v>4204</v>
      </c>
      <c r="M1654">
        <v>10</v>
      </c>
    </row>
    <row r="1655" spans="1:13" x14ac:dyDescent="0.3">
      <c r="A1655" t="s">
        <v>1666</v>
      </c>
      <c r="B1655" t="s">
        <v>11</v>
      </c>
      <c r="C1655">
        <v>0.59499999999999997</v>
      </c>
      <c r="D1655">
        <v>0.45</v>
      </c>
      <c r="E1655">
        <v>0.14499999999999999</v>
      </c>
      <c r="F1655" t="s">
        <v>4193</v>
      </c>
      <c r="G1655">
        <v>0.95899999999999996</v>
      </c>
      <c r="H1655" t="s">
        <v>4198</v>
      </c>
      <c r="I1655">
        <v>0.46300000000000002</v>
      </c>
      <c r="J1655">
        <v>0.20649999999999999</v>
      </c>
      <c r="K1655">
        <v>0.2535</v>
      </c>
      <c r="L1655" t="s">
        <v>4204</v>
      </c>
      <c r="M1655">
        <v>10</v>
      </c>
    </row>
    <row r="1656" spans="1:13" x14ac:dyDescent="0.3">
      <c r="A1656" t="s">
        <v>1667</v>
      </c>
      <c r="B1656" t="s">
        <v>17</v>
      </c>
      <c r="C1656">
        <v>0.59499999999999997</v>
      </c>
      <c r="D1656">
        <v>0.46</v>
      </c>
      <c r="E1656">
        <v>0.15</v>
      </c>
      <c r="F1656" t="s">
        <v>4196</v>
      </c>
      <c r="G1656">
        <v>0.83350000000000002</v>
      </c>
      <c r="H1656" t="s">
        <v>4198</v>
      </c>
      <c r="I1656">
        <v>0.377</v>
      </c>
      <c r="J1656">
        <v>0.1925</v>
      </c>
      <c r="K1656">
        <v>0.23499999999999999</v>
      </c>
      <c r="L1656" t="s">
        <v>4205</v>
      </c>
      <c r="M1656">
        <v>8</v>
      </c>
    </row>
    <row r="1657" spans="1:13" x14ac:dyDescent="0.3">
      <c r="A1657" t="s">
        <v>1668</v>
      </c>
      <c r="B1657" t="s">
        <v>14</v>
      </c>
      <c r="C1657">
        <v>0.6</v>
      </c>
      <c r="D1657">
        <v>0.46</v>
      </c>
      <c r="E1657">
        <v>0.155</v>
      </c>
      <c r="F1657" t="s">
        <v>4196</v>
      </c>
      <c r="G1657">
        <v>0.97350000000000003</v>
      </c>
      <c r="H1657" t="s">
        <v>17</v>
      </c>
      <c r="I1657">
        <v>0.42699999999999999</v>
      </c>
      <c r="J1657">
        <v>0.20449999999999999</v>
      </c>
      <c r="K1657">
        <v>0.3</v>
      </c>
      <c r="L1657" t="s">
        <v>4200</v>
      </c>
      <c r="M1657">
        <v>8</v>
      </c>
    </row>
    <row r="1658" spans="1:13" x14ac:dyDescent="0.3">
      <c r="A1658" t="s">
        <v>1669</v>
      </c>
      <c r="B1658" t="s">
        <v>14</v>
      </c>
      <c r="C1658">
        <v>0.6</v>
      </c>
      <c r="D1658">
        <v>0.47499999999999998</v>
      </c>
      <c r="E1658">
        <v>0.15</v>
      </c>
      <c r="F1658" t="s">
        <v>4194</v>
      </c>
      <c r="G1658">
        <v>1.1299999999999999</v>
      </c>
      <c r="H1658" t="s">
        <v>14</v>
      </c>
      <c r="I1658">
        <v>0.57499999999999996</v>
      </c>
      <c r="J1658">
        <v>0.19600000000000001</v>
      </c>
      <c r="K1658">
        <v>0.30499999999999999</v>
      </c>
      <c r="L1658" t="s">
        <v>4202</v>
      </c>
      <c r="M1658">
        <v>9</v>
      </c>
    </row>
    <row r="1659" spans="1:13" x14ac:dyDescent="0.3">
      <c r="A1659" t="s">
        <v>1670</v>
      </c>
      <c r="B1659" t="s">
        <v>11</v>
      </c>
      <c r="C1659">
        <v>0.6</v>
      </c>
      <c r="D1659">
        <v>0.48</v>
      </c>
      <c r="E1659">
        <v>0.16500000000000001</v>
      </c>
      <c r="F1659" t="s">
        <v>4195</v>
      </c>
      <c r="G1659">
        <v>0.91649999999999998</v>
      </c>
      <c r="H1659" t="s">
        <v>4197</v>
      </c>
      <c r="I1659">
        <v>0.41349999999999998</v>
      </c>
      <c r="J1659">
        <v>0.19650000000000001</v>
      </c>
      <c r="K1659">
        <v>0.27250000000000002</v>
      </c>
      <c r="L1659" t="s">
        <v>4203</v>
      </c>
      <c r="M1659">
        <v>9</v>
      </c>
    </row>
    <row r="1660" spans="1:13" x14ac:dyDescent="0.3">
      <c r="A1660" t="s">
        <v>1671</v>
      </c>
      <c r="B1660" t="s">
        <v>17</v>
      </c>
      <c r="C1660">
        <v>0.6</v>
      </c>
      <c r="D1660">
        <v>0.48</v>
      </c>
      <c r="E1660">
        <v>0.17</v>
      </c>
      <c r="F1660" t="s">
        <v>4196</v>
      </c>
      <c r="G1660">
        <v>0.91749999999999998</v>
      </c>
      <c r="H1660" t="s">
        <v>4197</v>
      </c>
      <c r="I1660">
        <v>0.38</v>
      </c>
      <c r="J1660">
        <v>0.2225</v>
      </c>
      <c r="K1660">
        <v>0.28999999999999998</v>
      </c>
      <c r="L1660" t="s">
        <v>4206</v>
      </c>
      <c r="M1660">
        <v>8</v>
      </c>
    </row>
    <row r="1661" spans="1:13" x14ac:dyDescent="0.3">
      <c r="A1661" t="s">
        <v>1672</v>
      </c>
      <c r="B1661" t="s">
        <v>14</v>
      </c>
      <c r="C1661">
        <v>0.6</v>
      </c>
      <c r="D1661">
        <v>0.48</v>
      </c>
      <c r="E1661">
        <v>0.18</v>
      </c>
      <c r="F1661" t="s">
        <v>4193</v>
      </c>
      <c r="G1661">
        <v>1.0645</v>
      </c>
      <c r="H1661" t="s">
        <v>4197</v>
      </c>
      <c r="I1661">
        <v>0.44950000000000001</v>
      </c>
      <c r="J1661">
        <v>0.2455</v>
      </c>
      <c r="K1661">
        <v>0.32500000000000001</v>
      </c>
      <c r="L1661" t="s">
        <v>4204</v>
      </c>
      <c r="M1661">
        <v>10</v>
      </c>
    </row>
    <row r="1662" spans="1:13" x14ac:dyDescent="0.3">
      <c r="A1662" t="s">
        <v>1673</v>
      </c>
      <c r="B1662" t="s">
        <v>11</v>
      </c>
      <c r="C1662">
        <v>0.6</v>
      </c>
      <c r="D1662">
        <v>0.47</v>
      </c>
      <c r="E1662">
        <v>0.16500000000000001</v>
      </c>
      <c r="F1662" t="s">
        <v>4194</v>
      </c>
      <c r="G1662">
        <v>1.0589999999999999</v>
      </c>
      <c r="H1662" t="s">
        <v>4198</v>
      </c>
      <c r="I1662">
        <v>0.504</v>
      </c>
      <c r="J1662">
        <v>0.24099999999999999</v>
      </c>
      <c r="K1662">
        <v>0.27500000000000002</v>
      </c>
      <c r="L1662" t="s">
        <v>4203</v>
      </c>
      <c r="M1662">
        <v>9</v>
      </c>
    </row>
    <row r="1663" spans="1:13" x14ac:dyDescent="0.3">
      <c r="A1663" t="s">
        <v>1674</v>
      </c>
      <c r="B1663" t="s">
        <v>11</v>
      </c>
      <c r="C1663">
        <v>0.6</v>
      </c>
      <c r="D1663">
        <v>0.47</v>
      </c>
      <c r="E1663">
        <v>0.16</v>
      </c>
      <c r="F1663" t="s">
        <v>4195</v>
      </c>
      <c r="G1663">
        <v>1.194</v>
      </c>
      <c r="H1663" t="s">
        <v>4198</v>
      </c>
      <c r="I1663">
        <v>0.5625</v>
      </c>
      <c r="J1663">
        <v>0.30449999999999999</v>
      </c>
      <c r="K1663">
        <v>0.26350000000000001</v>
      </c>
      <c r="L1663" t="s">
        <v>4200</v>
      </c>
      <c r="M1663">
        <v>10</v>
      </c>
    </row>
    <row r="1664" spans="1:13" x14ac:dyDescent="0.3">
      <c r="A1664" t="s">
        <v>1675</v>
      </c>
      <c r="B1664" t="s">
        <v>14</v>
      </c>
      <c r="C1664">
        <v>0.60499999999999998</v>
      </c>
      <c r="D1664">
        <v>0.45500000000000002</v>
      </c>
      <c r="E1664">
        <v>0.14499999999999999</v>
      </c>
      <c r="F1664" t="s">
        <v>4196</v>
      </c>
      <c r="G1664">
        <v>0.97750000000000004</v>
      </c>
      <c r="H1664" t="s">
        <v>4199</v>
      </c>
      <c r="I1664">
        <v>0.46800000000000003</v>
      </c>
      <c r="J1664">
        <v>0.17749999999999999</v>
      </c>
      <c r="K1664">
        <v>0.27500000000000002</v>
      </c>
      <c r="L1664" t="s">
        <v>11</v>
      </c>
      <c r="M1664">
        <v>9</v>
      </c>
    </row>
    <row r="1665" spans="1:13" x14ac:dyDescent="0.3">
      <c r="A1665" t="s">
        <v>1676</v>
      </c>
      <c r="B1665" t="s">
        <v>11</v>
      </c>
      <c r="C1665">
        <v>0.60499999999999998</v>
      </c>
      <c r="D1665">
        <v>0.47499999999999998</v>
      </c>
      <c r="E1665">
        <v>0.14499999999999999</v>
      </c>
      <c r="F1665" t="s">
        <v>4194</v>
      </c>
      <c r="G1665">
        <v>0.88400000000000001</v>
      </c>
      <c r="H1665" t="s">
        <v>17</v>
      </c>
      <c r="I1665">
        <v>0.38350000000000001</v>
      </c>
      <c r="J1665">
        <v>0.1905</v>
      </c>
      <c r="K1665">
        <v>0.27</v>
      </c>
      <c r="L1665" t="s">
        <v>4202</v>
      </c>
      <c r="M1665">
        <v>8</v>
      </c>
    </row>
    <row r="1666" spans="1:13" x14ac:dyDescent="0.3">
      <c r="A1666" t="s">
        <v>1677</v>
      </c>
      <c r="B1666" t="s">
        <v>17</v>
      </c>
      <c r="C1666">
        <v>0.60499999999999998</v>
      </c>
      <c r="D1666">
        <v>0.47</v>
      </c>
      <c r="E1666">
        <v>0.14499999999999999</v>
      </c>
      <c r="F1666" t="s">
        <v>4196</v>
      </c>
      <c r="G1666">
        <v>0.80249999999999999</v>
      </c>
      <c r="H1666" t="s">
        <v>17</v>
      </c>
      <c r="I1666">
        <v>0.379</v>
      </c>
      <c r="J1666">
        <v>0.22650000000000001</v>
      </c>
      <c r="K1666">
        <v>0.22</v>
      </c>
      <c r="L1666" t="s">
        <v>4203</v>
      </c>
      <c r="M1666">
        <v>9</v>
      </c>
    </row>
    <row r="1667" spans="1:13" x14ac:dyDescent="0.3">
      <c r="A1667" t="s">
        <v>1678</v>
      </c>
      <c r="B1667" t="s">
        <v>14</v>
      </c>
      <c r="C1667">
        <v>0.60499999999999998</v>
      </c>
      <c r="D1667">
        <v>0.48</v>
      </c>
      <c r="E1667">
        <v>0.14000000000000001</v>
      </c>
      <c r="F1667" t="s">
        <v>4194</v>
      </c>
      <c r="G1667">
        <v>0.99099999999999999</v>
      </c>
      <c r="H1667" t="s">
        <v>4199</v>
      </c>
      <c r="I1667">
        <v>0.47349999999999998</v>
      </c>
      <c r="J1667">
        <v>0.23449999999999999</v>
      </c>
      <c r="K1667">
        <v>0.24</v>
      </c>
      <c r="L1667" t="s">
        <v>4202</v>
      </c>
      <c r="M1667">
        <v>8</v>
      </c>
    </row>
    <row r="1668" spans="1:13" x14ac:dyDescent="0.3">
      <c r="A1668" t="s">
        <v>1679</v>
      </c>
      <c r="B1668" t="s">
        <v>14</v>
      </c>
      <c r="C1668">
        <v>0.60499999999999998</v>
      </c>
      <c r="D1668">
        <v>0.47</v>
      </c>
      <c r="E1668">
        <v>0.155</v>
      </c>
      <c r="F1668" t="s">
        <v>4196</v>
      </c>
      <c r="G1668">
        <v>0.97399999999999998</v>
      </c>
      <c r="H1668" t="s">
        <v>4199</v>
      </c>
      <c r="I1668">
        <v>0.39300000000000002</v>
      </c>
      <c r="J1668">
        <v>0.224</v>
      </c>
      <c r="K1668">
        <v>0.33450000000000002</v>
      </c>
      <c r="L1668" t="s">
        <v>11</v>
      </c>
      <c r="M1668">
        <v>9</v>
      </c>
    </row>
    <row r="1669" spans="1:13" x14ac:dyDescent="0.3">
      <c r="A1669" t="s">
        <v>1680</v>
      </c>
      <c r="B1669" t="s">
        <v>14</v>
      </c>
      <c r="C1669">
        <v>0.60499999999999998</v>
      </c>
      <c r="D1669">
        <v>0.505</v>
      </c>
      <c r="E1669">
        <v>0.18</v>
      </c>
      <c r="F1669" t="s">
        <v>4193</v>
      </c>
      <c r="G1669">
        <v>1.4339999999999999</v>
      </c>
      <c r="H1669" t="s">
        <v>4199</v>
      </c>
      <c r="I1669">
        <v>0.72850000000000004</v>
      </c>
      <c r="J1669">
        <v>0.26400000000000001</v>
      </c>
      <c r="K1669">
        <v>0.43099999999999999</v>
      </c>
      <c r="L1669" t="s">
        <v>4203</v>
      </c>
      <c r="M1669">
        <v>11</v>
      </c>
    </row>
    <row r="1670" spans="1:13" x14ac:dyDescent="0.3">
      <c r="A1670" t="s">
        <v>1681</v>
      </c>
      <c r="B1670" t="s">
        <v>11</v>
      </c>
      <c r="C1670">
        <v>0.61</v>
      </c>
      <c r="D1670">
        <v>0.47499999999999998</v>
      </c>
      <c r="E1670">
        <v>0.155</v>
      </c>
      <c r="F1670" t="s">
        <v>4193</v>
      </c>
      <c r="G1670">
        <v>0.98299999999999998</v>
      </c>
      <c r="H1670" t="s">
        <v>14</v>
      </c>
      <c r="I1670">
        <v>0.45650000000000002</v>
      </c>
      <c r="J1670">
        <v>0.22800000000000001</v>
      </c>
      <c r="K1670">
        <v>0.26600000000000001</v>
      </c>
      <c r="L1670" t="s">
        <v>4206</v>
      </c>
      <c r="M1670">
        <v>10</v>
      </c>
    </row>
    <row r="1671" spans="1:13" x14ac:dyDescent="0.3">
      <c r="A1671" t="s">
        <v>1682</v>
      </c>
      <c r="B1671" t="s">
        <v>14</v>
      </c>
      <c r="C1671">
        <v>0.61</v>
      </c>
      <c r="D1671">
        <v>0.46500000000000002</v>
      </c>
      <c r="E1671">
        <v>0.16</v>
      </c>
      <c r="F1671" t="s">
        <v>4196</v>
      </c>
      <c r="G1671">
        <v>1.0725</v>
      </c>
      <c r="H1671" t="s">
        <v>17</v>
      </c>
      <c r="I1671">
        <v>0.48349999999999999</v>
      </c>
      <c r="J1671">
        <v>0.2515</v>
      </c>
      <c r="K1671">
        <v>0.28000000000000003</v>
      </c>
      <c r="L1671" t="s">
        <v>4200</v>
      </c>
      <c r="M1671">
        <v>10</v>
      </c>
    </row>
    <row r="1672" spans="1:13" x14ac:dyDescent="0.3">
      <c r="A1672" t="s">
        <v>1683</v>
      </c>
      <c r="B1672" t="s">
        <v>14</v>
      </c>
      <c r="C1672">
        <v>0.61</v>
      </c>
      <c r="D1672">
        <v>0.48499999999999999</v>
      </c>
      <c r="E1672">
        <v>0.15</v>
      </c>
      <c r="F1672" t="s">
        <v>4196</v>
      </c>
      <c r="G1672">
        <v>1.2404999999999999</v>
      </c>
      <c r="H1672" t="s">
        <v>17</v>
      </c>
      <c r="I1672">
        <v>0.60250000000000004</v>
      </c>
      <c r="J1672">
        <v>0.29149999999999998</v>
      </c>
      <c r="K1672">
        <v>0.3085</v>
      </c>
      <c r="L1672" t="s">
        <v>4204</v>
      </c>
      <c r="M1672">
        <v>12</v>
      </c>
    </row>
    <row r="1673" spans="1:13" x14ac:dyDescent="0.3">
      <c r="A1673" t="s">
        <v>1684</v>
      </c>
      <c r="B1673" t="s">
        <v>11</v>
      </c>
      <c r="C1673">
        <v>0.61</v>
      </c>
      <c r="D1673">
        <v>0.47</v>
      </c>
      <c r="E1673">
        <v>0.16</v>
      </c>
      <c r="F1673" t="s">
        <v>4195</v>
      </c>
      <c r="G1673">
        <v>1.022</v>
      </c>
      <c r="H1673" t="s">
        <v>4199</v>
      </c>
      <c r="I1673">
        <v>0.44900000000000001</v>
      </c>
      <c r="J1673">
        <v>0.23449999999999999</v>
      </c>
      <c r="K1673">
        <v>0.29449999999999998</v>
      </c>
      <c r="L1673" t="s">
        <v>4202</v>
      </c>
      <c r="M1673">
        <v>9</v>
      </c>
    </row>
    <row r="1674" spans="1:13" x14ac:dyDescent="0.3">
      <c r="A1674" t="s">
        <v>1685</v>
      </c>
      <c r="B1674" t="s">
        <v>14</v>
      </c>
      <c r="C1674">
        <v>0.61</v>
      </c>
      <c r="D1674">
        <v>0.47499999999999998</v>
      </c>
      <c r="E1674">
        <v>0.16</v>
      </c>
      <c r="F1674" t="s">
        <v>4193</v>
      </c>
      <c r="G1674">
        <v>1.1154999999999999</v>
      </c>
      <c r="H1674" t="s">
        <v>17</v>
      </c>
      <c r="I1674">
        <v>0.38350000000000001</v>
      </c>
      <c r="J1674">
        <v>0.223</v>
      </c>
      <c r="K1674">
        <v>0.379</v>
      </c>
      <c r="L1674" t="s">
        <v>4200</v>
      </c>
      <c r="M1674">
        <v>10</v>
      </c>
    </row>
    <row r="1675" spans="1:13" x14ac:dyDescent="0.3">
      <c r="A1675" t="s">
        <v>1686</v>
      </c>
      <c r="B1675" t="s">
        <v>17</v>
      </c>
      <c r="C1675">
        <v>0.61</v>
      </c>
      <c r="D1675">
        <v>0.46500000000000002</v>
      </c>
      <c r="E1675">
        <v>0.125</v>
      </c>
      <c r="F1675" t="s">
        <v>4195</v>
      </c>
      <c r="G1675">
        <v>0.92249999999999999</v>
      </c>
      <c r="H1675" t="s">
        <v>14</v>
      </c>
      <c r="I1675">
        <v>0.436</v>
      </c>
      <c r="J1675">
        <v>0.19</v>
      </c>
      <c r="K1675">
        <v>0.26</v>
      </c>
      <c r="L1675" t="s">
        <v>4203</v>
      </c>
      <c r="M1675">
        <v>9</v>
      </c>
    </row>
    <row r="1676" spans="1:13" x14ac:dyDescent="0.3">
      <c r="A1676" t="s">
        <v>1687</v>
      </c>
      <c r="B1676" t="s">
        <v>11</v>
      </c>
      <c r="C1676">
        <v>0.61</v>
      </c>
      <c r="D1676">
        <v>0.47</v>
      </c>
      <c r="E1676">
        <v>0.17</v>
      </c>
      <c r="F1676" t="s">
        <v>4195</v>
      </c>
      <c r="G1676">
        <v>1.1185</v>
      </c>
      <c r="H1676" t="s">
        <v>17</v>
      </c>
      <c r="I1676">
        <v>0.52249999999999996</v>
      </c>
      <c r="J1676">
        <v>0.24049999999999999</v>
      </c>
      <c r="K1676">
        <v>0.31</v>
      </c>
      <c r="L1676" t="s">
        <v>4206</v>
      </c>
      <c r="M1676">
        <v>9</v>
      </c>
    </row>
    <row r="1677" spans="1:13" x14ac:dyDescent="0.3">
      <c r="A1677" t="s">
        <v>1688</v>
      </c>
      <c r="B1677" t="s">
        <v>14</v>
      </c>
      <c r="C1677">
        <v>0.61</v>
      </c>
      <c r="D1677">
        <v>0.48499999999999999</v>
      </c>
      <c r="E1677">
        <v>0.18</v>
      </c>
      <c r="F1677" t="s">
        <v>4196</v>
      </c>
      <c r="G1677">
        <v>1.2795000000000001</v>
      </c>
      <c r="H1677" t="s">
        <v>14</v>
      </c>
      <c r="I1677">
        <v>0.57350000000000001</v>
      </c>
      <c r="J1677">
        <v>0.28549999999999998</v>
      </c>
      <c r="K1677">
        <v>0.35499999999999998</v>
      </c>
      <c r="L1677" t="s">
        <v>11</v>
      </c>
      <c r="M1677">
        <v>7</v>
      </c>
    </row>
    <row r="1678" spans="1:13" x14ac:dyDescent="0.3">
      <c r="A1678" t="s">
        <v>1689</v>
      </c>
      <c r="B1678" t="s">
        <v>11</v>
      </c>
      <c r="C1678">
        <v>0.61499999999999999</v>
      </c>
      <c r="D1678">
        <v>0.47</v>
      </c>
      <c r="E1678">
        <v>0.16</v>
      </c>
      <c r="F1678" t="s">
        <v>4194</v>
      </c>
      <c r="G1678">
        <v>1.0175000000000001</v>
      </c>
      <c r="H1678" t="s">
        <v>4197</v>
      </c>
      <c r="I1678">
        <v>0.47299999999999998</v>
      </c>
      <c r="J1678">
        <v>0.23949999999999999</v>
      </c>
      <c r="K1678">
        <v>0.28000000000000003</v>
      </c>
      <c r="L1678" t="s">
        <v>4201</v>
      </c>
      <c r="M1678">
        <v>10</v>
      </c>
    </row>
    <row r="1679" spans="1:13" x14ac:dyDescent="0.3">
      <c r="A1679" t="s">
        <v>1690</v>
      </c>
      <c r="B1679" t="s">
        <v>11</v>
      </c>
      <c r="C1679">
        <v>0.61499999999999999</v>
      </c>
      <c r="D1679">
        <v>0.47499999999999998</v>
      </c>
      <c r="E1679">
        <v>0.17499999999999999</v>
      </c>
      <c r="F1679" t="s">
        <v>4195</v>
      </c>
      <c r="G1679">
        <v>1.224</v>
      </c>
      <c r="H1679" t="s">
        <v>17</v>
      </c>
      <c r="I1679">
        <v>0.60350000000000004</v>
      </c>
      <c r="J1679">
        <v>0.26100000000000001</v>
      </c>
      <c r="K1679">
        <v>0.311</v>
      </c>
      <c r="L1679" t="s">
        <v>4204</v>
      </c>
      <c r="M1679">
        <v>9</v>
      </c>
    </row>
    <row r="1680" spans="1:13" x14ac:dyDescent="0.3">
      <c r="A1680" t="s">
        <v>1691</v>
      </c>
      <c r="B1680" t="s">
        <v>17</v>
      </c>
      <c r="C1680">
        <v>0.62</v>
      </c>
      <c r="D1680">
        <v>0.48499999999999999</v>
      </c>
      <c r="E1680">
        <v>0.18</v>
      </c>
      <c r="F1680" t="s">
        <v>4195</v>
      </c>
      <c r="G1680">
        <v>1.1539999999999999</v>
      </c>
      <c r="H1680" t="s">
        <v>4199</v>
      </c>
      <c r="I1680">
        <v>0.49349999999999999</v>
      </c>
      <c r="J1680">
        <v>0.25600000000000001</v>
      </c>
      <c r="K1680">
        <v>0.315</v>
      </c>
      <c r="L1680" t="s">
        <v>4203</v>
      </c>
      <c r="M1680">
        <v>12</v>
      </c>
    </row>
    <row r="1681" spans="1:13" x14ac:dyDescent="0.3">
      <c r="A1681" t="s">
        <v>1692</v>
      </c>
      <c r="B1681" t="s">
        <v>14</v>
      </c>
      <c r="C1681">
        <v>0.62</v>
      </c>
      <c r="D1681">
        <v>0.51500000000000001</v>
      </c>
      <c r="E1681">
        <v>0.155</v>
      </c>
      <c r="F1681" t="s">
        <v>4196</v>
      </c>
      <c r="G1681">
        <v>1.3254999999999999</v>
      </c>
      <c r="H1681" t="s">
        <v>4197</v>
      </c>
      <c r="I1681">
        <v>0.66849999999999998</v>
      </c>
      <c r="J1681">
        <v>0.26050000000000001</v>
      </c>
      <c r="K1681">
        <v>0.33500000000000002</v>
      </c>
      <c r="L1681" t="s">
        <v>4201</v>
      </c>
      <c r="M1681">
        <v>12</v>
      </c>
    </row>
    <row r="1682" spans="1:13" x14ac:dyDescent="0.3">
      <c r="A1682" t="s">
        <v>1693</v>
      </c>
      <c r="B1682" t="s">
        <v>11</v>
      </c>
      <c r="C1682">
        <v>0.62</v>
      </c>
      <c r="D1682">
        <v>0.51500000000000001</v>
      </c>
      <c r="E1682">
        <v>0.17499999999999999</v>
      </c>
      <c r="F1682" t="s">
        <v>4195</v>
      </c>
      <c r="G1682">
        <v>1.2210000000000001</v>
      </c>
      <c r="H1682" t="s">
        <v>4198</v>
      </c>
      <c r="I1682">
        <v>0.53500000000000003</v>
      </c>
      <c r="J1682">
        <v>0.24099999999999999</v>
      </c>
      <c r="K1682">
        <v>0.39500000000000002</v>
      </c>
      <c r="L1682" t="s">
        <v>4203</v>
      </c>
      <c r="M1682">
        <v>13</v>
      </c>
    </row>
    <row r="1683" spans="1:13" x14ac:dyDescent="0.3">
      <c r="A1683" t="s">
        <v>1694</v>
      </c>
      <c r="B1683" t="s">
        <v>14</v>
      </c>
      <c r="C1683">
        <v>0.62</v>
      </c>
      <c r="D1683">
        <v>0.54</v>
      </c>
      <c r="E1683">
        <v>0.16500000000000001</v>
      </c>
      <c r="F1683" t="s">
        <v>4195</v>
      </c>
      <c r="G1683">
        <v>1.139</v>
      </c>
      <c r="H1683" t="s">
        <v>4197</v>
      </c>
      <c r="I1683">
        <v>0.4995</v>
      </c>
      <c r="J1683">
        <v>0.24349999999999999</v>
      </c>
      <c r="K1683">
        <v>0.35699999999999998</v>
      </c>
      <c r="L1683" t="s">
        <v>4201</v>
      </c>
      <c r="M1683">
        <v>11</v>
      </c>
    </row>
    <row r="1684" spans="1:13" x14ac:dyDescent="0.3">
      <c r="A1684" t="s">
        <v>1695</v>
      </c>
      <c r="B1684" t="s">
        <v>17</v>
      </c>
      <c r="C1684">
        <v>0.62</v>
      </c>
      <c r="D1684">
        <v>0.49</v>
      </c>
      <c r="E1684">
        <v>0.16</v>
      </c>
      <c r="F1684" t="s">
        <v>4196</v>
      </c>
      <c r="G1684">
        <v>1.0660000000000001</v>
      </c>
      <c r="H1684" t="s">
        <v>14</v>
      </c>
      <c r="I1684">
        <v>0.44600000000000001</v>
      </c>
      <c r="J1684">
        <v>0.246</v>
      </c>
      <c r="K1684">
        <v>0.30499999999999999</v>
      </c>
      <c r="L1684" t="s">
        <v>4201</v>
      </c>
      <c r="M1684">
        <v>11</v>
      </c>
    </row>
    <row r="1685" spans="1:13" x14ac:dyDescent="0.3">
      <c r="A1685" t="s">
        <v>1696</v>
      </c>
      <c r="B1685" t="s">
        <v>14</v>
      </c>
      <c r="C1685">
        <v>0.62</v>
      </c>
      <c r="D1685">
        <v>0.48</v>
      </c>
      <c r="E1685">
        <v>0.18</v>
      </c>
      <c r="F1685" t="s">
        <v>4193</v>
      </c>
      <c r="G1685">
        <v>1.2215</v>
      </c>
      <c r="H1685" t="s">
        <v>14</v>
      </c>
      <c r="I1685">
        <v>0.58199999999999996</v>
      </c>
      <c r="J1685">
        <v>0.26950000000000002</v>
      </c>
      <c r="K1685">
        <v>0.313</v>
      </c>
      <c r="L1685" t="s">
        <v>4204</v>
      </c>
      <c r="M1685">
        <v>12</v>
      </c>
    </row>
    <row r="1686" spans="1:13" x14ac:dyDescent="0.3">
      <c r="A1686" t="s">
        <v>1697</v>
      </c>
      <c r="B1686" t="s">
        <v>17</v>
      </c>
      <c r="C1686">
        <v>0.62</v>
      </c>
      <c r="D1686">
        <v>0.47</v>
      </c>
      <c r="E1686">
        <v>0.14000000000000001</v>
      </c>
      <c r="F1686" t="s">
        <v>4196</v>
      </c>
      <c r="G1686">
        <v>0.85650000000000004</v>
      </c>
      <c r="H1686" t="s">
        <v>17</v>
      </c>
      <c r="I1686">
        <v>0.35949999999999999</v>
      </c>
      <c r="J1686">
        <v>0.16</v>
      </c>
      <c r="K1686">
        <v>0.29499999999999998</v>
      </c>
      <c r="L1686" t="s">
        <v>11</v>
      </c>
      <c r="M1686">
        <v>9</v>
      </c>
    </row>
    <row r="1687" spans="1:13" x14ac:dyDescent="0.3">
      <c r="A1687" t="s">
        <v>1698</v>
      </c>
      <c r="B1687" t="s">
        <v>17</v>
      </c>
      <c r="C1687">
        <v>0.62</v>
      </c>
      <c r="D1687">
        <v>0.45</v>
      </c>
      <c r="E1687">
        <v>0.13500000000000001</v>
      </c>
      <c r="F1687" t="s">
        <v>4195</v>
      </c>
      <c r="G1687">
        <v>0.92400000000000004</v>
      </c>
      <c r="H1687" t="s">
        <v>4198</v>
      </c>
      <c r="I1687">
        <v>0.35799999999999998</v>
      </c>
      <c r="J1687">
        <v>0.22650000000000001</v>
      </c>
      <c r="K1687">
        <v>0.29649999999999999</v>
      </c>
      <c r="L1687" t="s">
        <v>4204</v>
      </c>
      <c r="M1687">
        <v>10</v>
      </c>
    </row>
    <row r="1688" spans="1:13" x14ac:dyDescent="0.3">
      <c r="A1688" t="s">
        <v>1699</v>
      </c>
      <c r="B1688" t="s">
        <v>11</v>
      </c>
      <c r="C1688">
        <v>0.62</v>
      </c>
      <c r="D1688">
        <v>0.48</v>
      </c>
      <c r="E1688">
        <v>0.15</v>
      </c>
      <c r="F1688" t="s">
        <v>4196</v>
      </c>
      <c r="G1688">
        <v>1.266</v>
      </c>
      <c r="H1688" t="s">
        <v>14</v>
      </c>
      <c r="I1688">
        <v>0.62849999999999995</v>
      </c>
      <c r="J1688">
        <v>0.25750000000000001</v>
      </c>
      <c r="K1688">
        <v>0.309</v>
      </c>
      <c r="L1688" t="s">
        <v>11</v>
      </c>
      <c r="M1688">
        <v>12</v>
      </c>
    </row>
    <row r="1689" spans="1:13" x14ac:dyDescent="0.3">
      <c r="A1689" t="s">
        <v>1700</v>
      </c>
      <c r="B1689" t="s">
        <v>14</v>
      </c>
      <c r="C1689">
        <v>0.62</v>
      </c>
      <c r="D1689">
        <v>0.48</v>
      </c>
      <c r="E1689">
        <v>0.17499999999999999</v>
      </c>
      <c r="F1689" t="s">
        <v>4194</v>
      </c>
      <c r="G1689">
        <v>1.0405</v>
      </c>
      <c r="H1689" t="s">
        <v>4197</v>
      </c>
      <c r="I1689">
        <v>0.46400000000000002</v>
      </c>
      <c r="J1689">
        <v>0.2225</v>
      </c>
      <c r="K1689">
        <v>0.3</v>
      </c>
      <c r="L1689" t="s">
        <v>4203</v>
      </c>
      <c r="M1689">
        <v>9</v>
      </c>
    </row>
    <row r="1690" spans="1:13" x14ac:dyDescent="0.3">
      <c r="A1690" t="s">
        <v>1701</v>
      </c>
      <c r="B1690" t="s">
        <v>11</v>
      </c>
      <c r="C1690">
        <v>0.625</v>
      </c>
      <c r="D1690">
        <v>0.49</v>
      </c>
      <c r="E1690">
        <v>0.16500000000000001</v>
      </c>
      <c r="F1690" t="s">
        <v>4195</v>
      </c>
      <c r="G1690">
        <v>1.1165</v>
      </c>
      <c r="H1690" t="s">
        <v>14</v>
      </c>
      <c r="I1690">
        <v>0.48949999999999999</v>
      </c>
      <c r="J1690">
        <v>0.26150000000000001</v>
      </c>
      <c r="K1690">
        <v>0.33250000000000002</v>
      </c>
      <c r="L1690" t="s">
        <v>11</v>
      </c>
      <c r="M1690">
        <v>11</v>
      </c>
    </row>
    <row r="1691" spans="1:13" x14ac:dyDescent="0.3">
      <c r="A1691" t="s">
        <v>1702</v>
      </c>
      <c r="B1691" t="s">
        <v>11</v>
      </c>
      <c r="C1691">
        <v>0.625</v>
      </c>
      <c r="D1691">
        <v>0.47499999999999998</v>
      </c>
      <c r="E1691">
        <v>0.16</v>
      </c>
      <c r="F1691" t="s">
        <v>4194</v>
      </c>
      <c r="G1691">
        <v>1.0845</v>
      </c>
      <c r="H1691" t="s">
        <v>14</v>
      </c>
      <c r="I1691">
        <v>0.50049999999999994</v>
      </c>
      <c r="J1691">
        <v>0.23549999999999999</v>
      </c>
      <c r="K1691">
        <v>0.3105</v>
      </c>
      <c r="L1691" t="s">
        <v>4203</v>
      </c>
      <c r="M1691">
        <v>10</v>
      </c>
    </row>
    <row r="1692" spans="1:13" x14ac:dyDescent="0.3">
      <c r="A1692" t="s">
        <v>1703</v>
      </c>
      <c r="B1692" t="s">
        <v>11</v>
      </c>
      <c r="C1692">
        <v>0.625</v>
      </c>
      <c r="D1692">
        <v>0.5</v>
      </c>
      <c r="E1692">
        <v>0.17</v>
      </c>
      <c r="F1692" t="s">
        <v>4193</v>
      </c>
      <c r="G1692">
        <v>1.0985</v>
      </c>
      <c r="H1692" t="s">
        <v>4199</v>
      </c>
      <c r="I1692">
        <v>0.46450000000000002</v>
      </c>
      <c r="J1692">
        <v>0.22</v>
      </c>
      <c r="K1692">
        <v>0.35399999999999998</v>
      </c>
      <c r="L1692" t="s">
        <v>4205</v>
      </c>
      <c r="M1692">
        <v>9</v>
      </c>
    </row>
    <row r="1693" spans="1:13" x14ac:dyDescent="0.3">
      <c r="A1693" t="s">
        <v>1704</v>
      </c>
      <c r="B1693" t="s">
        <v>17</v>
      </c>
      <c r="C1693">
        <v>0.625</v>
      </c>
      <c r="D1693">
        <v>0.47</v>
      </c>
      <c r="E1693">
        <v>0.155</v>
      </c>
      <c r="F1693" t="s">
        <v>4194</v>
      </c>
      <c r="G1693">
        <v>1.1955</v>
      </c>
      <c r="H1693" t="s">
        <v>17</v>
      </c>
      <c r="I1693">
        <v>0.64300000000000002</v>
      </c>
      <c r="J1693">
        <v>0.20549999999999999</v>
      </c>
      <c r="K1693">
        <v>0.3145</v>
      </c>
      <c r="L1693" t="s">
        <v>4203</v>
      </c>
      <c r="M1693">
        <v>12</v>
      </c>
    </row>
    <row r="1694" spans="1:13" x14ac:dyDescent="0.3">
      <c r="A1694" t="s">
        <v>1705</v>
      </c>
      <c r="B1694" t="s">
        <v>14</v>
      </c>
      <c r="C1694">
        <v>0.625</v>
      </c>
      <c r="D1694">
        <v>0.48499999999999999</v>
      </c>
      <c r="E1694">
        <v>0.17499999999999999</v>
      </c>
      <c r="F1694" t="s">
        <v>4196</v>
      </c>
      <c r="G1694">
        <v>1.3620000000000001</v>
      </c>
      <c r="H1694" t="s">
        <v>4197</v>
      </c>
      <c r="I1694">
        <v>0.67649999999999999</v>
      </c>
      <c r="J1694">
        <v>0.26150000000000001</v>
      </c>
      <c r="K1694">
        <v>0.3705</v>
      </c>
      <c r="L1694" t="s">
        <v>4200</v>
      </c>
      <c r="M1694">
        <v>10</v>
      </c>
    </row>
    <row r="1695" spans="1:13" x14ac:dyDescent="0.3">
      <c r="A1695" t="s">
        <v>1706</v>
      </c>
      <c r="B1695" t="s">
        <v>17</v>
      </c>
      <c r="C1695">
        <v>0.625</v>
      </c>
      <c r="D1695">
        <v>0.48499999999999999</v>
      </c>
      <c r="E1695">
        <v>0.15</v>
      </c>
      <c r="F1695" t="s">
        <v>4195</v>
      </c>
      <c r="G1695">
        <v>1.044</v>
      </c>
      <c r="H1695" t="s">
        <v>17</v>
      </c>
      <c r="I1695">
        <v>0.438</v>
      </c>
      <c r="J1695">
        <v>0.28649999999999998</v>
      </c>
      <c r="K1695">
        <v>0.27800000000000002</v>
      </c>
      <c r="L1695" t="s">
        <v>11</v>
      </c>
      <c r="M1695">
        <v>9</v>
      </c>
    </row>
    <row r="1696" spans="1:13" x14ac:dyDescent="0.3">
      <c r="A1696" t="s">
        <v>1707</v>
      </c>
      <c r="B1696" t="s">
        <v>11</v>
      </c>
      <c r="C1696">
        <v>0.63</v>
      </c>
      <c r="D1696">
        <v>0.505</v>
      </c>
      <c r="E1696">
        <v>0.17</v>
      </c>
      <c r="F1696" t="s">
        <v>4195</v>
      </c>
      <c r="G1696">
        <v>1.0914999999999999</v>
      </c>
      <c r="H1696" t="s">
        <v>17</v>
      </c>
      <c r="I1696">
        <v>0.46150000000000002</v>
      </c>
      <c r="J1696">
        <v>0.26600000000000001</v>
      </c>
      <c r="K1696">
        <v>0.3</v>
      </c>
      <c r="L1696" t="s">
        <v>4200</v>
      </c>
      <c r="M1696">
        <v>9</v>
      </c>
    </row>
    <row r="1697" spans="1:13" x14ac:dyDescent="0.3">
      <c r="A1697" t="s">
        <v>1708</v>
      </c>
      <c r="B1697" t="s">
        <v>14</v>
      </c>
      <c r="C1697">
        <v>0.63</v>
      </c>
      <c r="D1697">
        <v>0.5</v>
      </c>
      <c r="E1697">
        <v>0.18</v>
      </c>
      <c r="F1697" t="s">
        <v>4194</v>
      </c>
      <c r="G1697">
        <v>1.1964999999999999</v>
      </c>
      <c r="H1697" t="s">
        <v>4197</v>
      </c>
      <c r="I1697">
        <v>0.51400000000000001</v>
      </c>
      <c r="J1697">
        <v>0.23250000000000001</v>
      </c>
      <c r="K1697">
        <v>0.39950000000000002</v>
      </c>
      <c r="L1697" t="s">
        <v>4200</v>
      </c>
      <c r="M1697">
        <v>8</v>
      </c>
    </row>
    <row r="1698" spans="1:13" x14ac:dyDescent="0.3">
      <c r="A1698" t="s">
        <v>1709</v>
      </c>
      <c r="B1698" t="s">
        <v>11</v>
      </c>
      <c r="C1698">
        <v>0.63</v>
      </c>
      <c r="D1698">
        <v>0.49</v>
      </c>
      <c r="E1698">
        <v>0.17</v>
      </c>
      <c r="F1698" t="s">
        <v>4193</v>
      </c>
      <c r="G1698">
        <v>1.1745000000000001</v>
      </c>
      <c r="H1698" t="s">
        <v>14</v>
      </c>
      <c r="I1698">
        <v>0.52549999999999997</v>
      </c>
      <c r="J1698">
        <v>0.27300000000000002</v>
      </c>
      <c r="K1698">
        <v>0.33900000000000002</v>
      </c>
      <c r="L1698" t="s">
        <v>4204</v>
      </c>
      <c r="M1698">
        <v>11</v>
      </c>
    </row>
    <row r="1699" spans="1:13" x14ac:dyDescent="0.3">
      <c r="A1699" t="s">
        <v>1710</v>
      </c>
      <c r="B1699" t="s">
        <v>11</v>
      </c>
      <c r="C1699">
        <v>0.63</v>
      </c>
      <c r="D1699">
        <v>0.48499999999999999</v>
      </c>
      <c r="E1699">
        <v>0.16500000000000001</v>
      </c>
      <c r="F1699" t="s">
        <v>4196</v>
      </c>
      <c r="G1699">
        <v>1.2330000000000001</v>
      </c>
      <c r="H1699" t="s">
        <v>17</v>
      </c>
      <c r="I1699">
        <v>0.65649999999999997</v>
      </c>
      <c r="J1699">
        <v>0.23150000000000001</v>
      </c>
      <c r="K1699">
        <v>0.30349999999999999</v>
      </c>
      <c r="L1699" t="s">
        <v>11</v>
      </c>
      <c r="M1699">
        <v>10</v>
      </c>
    </row>
    <row r="1700" spans="1:13" x14ac:dyDescent="0.3">
      <c r="A1700" t="s">
        <v>1711</v>
      </c>
      <c r="B1700" t="s">
        <v>11</v>
      </c>
      <c r="C1700">
        <v>0.63</v>
      </c>
      <c r="D1700">
        <v>0.495</v>
      </c>
      <c r="E1700">
        <v>0.17499999999999999</v>
      </c>
      <c r="F1700" t="s">
        <v>4195</v>
      </c>
      <c r="G1700">
        <v>1.2695000000000001</v>
      </c>
      <c r="H1700" t="s">
        <v>4199</v>
      </c>
      <c r="I1700">
        <v>0.60499999999999998</v>
      </c>
      <c r="J1700">
        <v>0.27100000000000002</v>
      </c>
      <c r="K1700">
        <v>0.32800000000000001</v>
      </c>
      <c r="L1700" t="s">
        <v>4202</v>
      </c>
      <c r="M1700">
        <v>11</v>
      </c>
    </row>
    <row r="1701" spans="1:13" x14ac:dyDescent="0.3">
      <c r="A1701" t="s">
        <v>1712</v>
      </c>
      <c r="B1701" t="s">
        <v>17</v>
      </c>
      <c r="C1701">
        <v>0.63500000000000001</v>
      </c>
      <c r="D1701">
        <v>0.5</v>
      </c>
      <c r="E1701">
        <v>0.16500000000000001</v>
      </c>
      <c r="F1701" t="s">
        <v>4195</v>
      </c>
      <c r="G1701">
        <v>1.4890000000000001</v>
      </c>
      <c r="H1701" t="s">
        <v>17</v>
      </c>
      <c r="I1701">
        <v>0.71499999999999997</v>
      </c>
      <c r="J1701">
        <v>0.34449999999999997</v>
      </c>
      <c r="K1701">
        <v>0.36149999999999999</v>
      </c>
      <c r="L1701" t="s">
        <v>11</v>
      </c>
      <c r="M1701">
        <v>13</v>
      </c>
    </row>
    <row r="1702" spans="1:13" x14ac:dyDescent="0.3">
      <c r="A1702" t="s">
        <v>1713</v>
      </c>
      <c r="B1702" t="s">
        <v>11</v>
      </c>
      <c r="C1702">
        <v>0.63500000000000001</v>
      </c>
      <c r="D1702">
        <v>0.5</v>
      </c>
      <c r="E1702">
        <v>0.17</v>
      </c>
      <c r="F1702" t="s">
        <v>4196</v>
      </c>
      <c r="G1702">
        <v>1.4345000000000001</v>
      </c>
      <c r="H1702" t="s">
        <v>17</v>
      </c>
      <c r="I1702">
        <v>0.61099999999999999</v>
      </c>
      <c r="J1702">
        <v>0.309</v>
      </c>
      <c r="K1702">
        <v>0.41799999999999998</v>
      </c>
      <c r="L1702" t="s">
        <v>4204</v>
      </c>
      <c r="M1702">
        <v>12</v>
      </c>
    </row>
    <row r="1703" spans="1:13" x14ac:dyDescent="0.3">
      <c r="A1703" t="s">
        <v>1714</v>
      </c>
      <c r="B1703" t="s">
        <v>14</v>
      </c>
      <c r="C1703">
        <v>0.63500000000000001</v>
      </c>
      <c r="D1703">
        <v>0.49</v>
      </c>
      <c r="E1703">
        <v>0.17499999999999999</v>
      </c>
      <c r="F1703" t="s">
        <v>4195</v>
      </c>
      <c r="G1703">
        <v>1.2435</v>
      </c>
      <c r="H1703" t="s">
        <v>4199</v>
      </c>
      <c r="I1703">
        <v>0.58050000000000002</v>
      </c>
      <c r="J1703">
        <v>0.313</v>
      </c>
      <c r="K1703">
        <v>0.30499999999999999</v>
      </c>
      <c r="L1703" t="s">
        <v>4203</v>
      </c>
      <c r="M1703">
        <v>10</v>
      </c>
    </row>
    <row r="1704" spans="1:13" x14ac:dyDescent="0.3">
      <c r="A1704" t="s">
        <v>1715</v>
      </c>
      <c r="B1704" t="s">
        <v>14</v>
      </c>
      <c r="C1704">
        <v>0.63500000000000001</v>
      </c>
      <c r="D1704">
        <v>0.49</v>
      </c>
      <c r="E1704">
        <v>0.17</v>
      </c>
      <c r="F1704" t="s">
        <v>4196</v>
      </c>
      <c r="G1704">
        <v>1.2615000000000001</v>
      </c>
      <c r="H1704" t="s">
        <v>17</v>
      </c>
      <c r="I1704">
        <v>0.53849999999999998</v>
      </c>
      <c r="J1704">
        <v>0.26650000000000001</v>
      </c>
      <c r="K1704">
        <v>0.38</v>
      </c>
      <c r="L1704" t="s">
        <v>4202</v>
      </c>
      <c r="M1704">
        <v>9</v>
      </c>
    </row>
    <row r="1705" spans="1:13" x14ac:dyDescent="0.3">
      <c r="A1705" t="s">
        <v>1716</v>
      </c>
      <c r="B1705" t="s">
        <v>14</v>
      </c>
      <c r="C1705">
        <v>0.64</v>
      </c>
      <c r="D1705">
        <v>0.505</v>
      </c>
      <c r="E1705">
        <v>0.16500000000000001</v>
      </c>
      <c r="F1705" t="s">
        <v>4194</v>
      </c>
      <c r="G1705">
        <v>1.2235</v>
      </c>
      <c r="H1705" t="s">
        <v>4197</v>
      </c>
      <c r="I1705">
        <v>0.52149999999999996</v>
      </c>
      <c r="J1705">
        <v>0.26950000000000002</v>
      </c>
      <c r="K1705">
        <v>0.36</v>
      </c>
      <c r="L1705" t="s">
        <v>4203</v>
      </c>
      <c r="M1705">
        <v>10</v>
      </c>
    </row>
    <row r="1706" spans="1:13" x14ac:dyDescent="0.3">
      <c r="A1706" t="s">
        <v>1717</v>
      </c>
      <c r="B1706" t="s">
        <v>11</v>
      </c>
      <c r="C1706">
        <v>0.64</v>
      </c>
      <c r="D1706">
        <v>0.51500000000000001</v>
      </c>
      <c r="E1706">
        <v>0.18</v>
      </c>
      <c r="F1706" t="s">
        <v>4196</v>
      </c>
      <c r="G1706">
        <v>1.2470000000000001</v>
      </c>
      <c r="H1706" t="s">
        <v>17</v>
      </c>
      <c r="I1706">
        <v>0.54749999999999999</v>
      </c>
      <c r="J1706">
        <v>0.29249999999999998</v>
      </c>
      <c r="K1706">
        <v>0.36849999999999999</v>
      </c>
      <c r="L1706" t="s">
        <v>4201</v>
      </c>
      <c r="M1706">
        <v>10</v>
      </c>
    </row>
    <row r="1707" spans="1:13" x14ac:dyDescent="0.3">
      <c r="A1707" t="s">
        <v>1718</v>
      </c>
      <c r="B1707" t="s">
        <v>11</v>
      </c>
      <c r="C1707">
        <v>0.64</v>
      </c>
      <c r="D1707">
        <v>0.52500000000000002</v>
      </c>
      <c r="E1707">
        <v>0.185</v>
      </c>
      <c r="F1707" t="s">
        <v>4195</v>
      </c>
      <c r="G1707">
        <v>1.7070000000000001</v>
      </c>
      <c r="H1707" t="s">
        <v>17</v>
      </c>
      <c r="I1707">
        <v>0.76300000000000001</v>
      </c>
      <c r="J1707">
        <v>0.42049999999999998</v>
      </c>
      <c r="K1707">
        <v>0.44350000000000001</v>
      </c>
      <c r="L1707" t="s">
        <v>4201</v>
      </c>
      <c r="M1707">
        <v>11</v>
      </c>
    </row>
    <row r="1708" spans="1:13" x14ac:dyDescent="0.3">
      <c r="A1708" t="s">
        <v>1719</v>
      </c>
      <c r="B1708" t="s">
        <v>11</v>
      </c>
      <c r="C1708">
        <v>0.64500000000000002</v>
      </c>
      <c r="D1708">
        <v>0.505</v>
      </c>
      <c r="E1708">
        <v>0.15</v>
      </c>
      <c r="F1708" t="s">
        <v>4195</v>
      </c>
      <c r="G1708">
        <v>1.1605000000000001</v>
      </c>
      <c r="H1708" t="s">
        <v>4198</v>
      </c>
      <c r="I1708">
        <v>0.51900000000000002</v>
      </c>
      <c r="J1708">
        <v>0.26150000000000001</v>
      </c>
      <c r="K1708">
        <v>0.33500000000000002</v>
      </c>
      <c r="L1708" t="s">
        <v>4206</v>
      </c>
      <c r="M1708">
        <v>10</v>
      </c>
    </row>
    <row r="1709" spans="1:13" x14ac:dyDescent="0.3">
      <c r="A1709" t="s">
        <v>1720</v>
      </c>
      <c r="B1709" t="s">
        <v>11</v>
      </c>
      <c r="C1709">
        <v>0.64500000000000002</v>
      </c>
      <c r="D1709">
        <v>0.5</v>
      </c>
      <c r="E1709">
        <v>0.17499999999999999</v>
      </c>
      <c r="F1709" t="s">
        <v>4196</v>
      </c>
      <c r="G1709">
        <v>1.286</v>
      </c>
      <c r="H1709" t="s">
        <v>4197</v>
      </c>
      <c r="I1709">
        <v>0.5645</v>
      </c>
      <c r="J1709">
        <v>0.28799999999999998</v>
      </c>
      <c r="K1709">
        <v>0.38600000000000001</v>
      </c>
      <c r="L1709" t="s">
        <v>4206</v>
      </c>
      <c r="M1709">
        <v>12</v>
      </c>
    </row>
    <row r="1710" spans="1:13" x14ac:dyDescent="0.3">
      <c r="A1710" t="s">
        <v>1721</v>
      </c>
      <c r="B1710" t="s">
        <v>11</v>
      </c>
      <c r="C1710">
        <v>0.64500000000000002</v>
      </c>
      <c r="D1710">
        <v>0.5</v>
      </c>
      <c r="E1710">
        <v>0.19</v>
      </c>
      <c r="F1710" t="s">
        <v>4195</v>
      </c>
      <c r="G1710">
        <v>1.5595000000000001</v>
      </c>
      <c r="H1710" t="s">
        <v>14</v>
      </c>
      <c r="I1710">
        <v>0.74099999999999999</v>
      </c>
      <c r="J1710">
        <v>0.3715</v>
      </c>
      <c r="K1710">
        <v>0.38450000000000001</v>
      </c>
      <c r="L1710" t="s">
        <v>4206</v>
      </c>
      <c r="M1710">
        <v>14</v>
      </c>
    </row>
    <row r="1711" spans="1:13" x14ac:dyDescent="0.3">
      <c r="A1711" t="s">
        <v>1722</v>
      </c>
      <c r="B1711" t="s">
        <v>11</v>
      </c>
      <c r="C1711">
        <v>0.64500000000000002</v>
      </c>
      <c r="D1711">
        <v>0.51</v>
      </c>
      <c r="E1711">
        <v>0.19</v>
      </c>
      <c r="F1711" t="s">
        <v>4194</v>
      </c>
      <c r="G1711">
        <v>1.4744999999999999</v>
      </c>
      <c r="H1711" t="s">
        <v>4197</v>
      </c>
      <c r="I1711">
        <v>0.60499999999999998</v>
      </c>
      <c r="J1711">
        <v>0.34499999999999997</v>
      </c>
      <c r="K1711">
        <v>0.48</v>
      </c>
      <c r="L1711" t="s">
        <v>4203</v>
      </c>
      <c r="M1711">
        <v>9</v>
      </c>
    </row>
    <row r="1712" spans="1:13" x14ac:dyDescent="0.3">
      <c r="A1712" t="s">
        <v>1723</v>
      </c>
      <c r="B1712" t="s">
        <v>11</v>
      </c>
      <c r="C1712">
        <v>0.64500000000000002</v>
      </c>
      <c r="D1712">
        <v>0.51</v>
      </c>
      <c r="E1712">
        <v>0.19500000000000001</v>
      </c>
      <c r="F1712" t="s">
        <v>4194</v>
      </c>
      <c r="G1712">
        <v>1.226</v>
      </c>
      <c r="H1712" t="s">
        <v>4199</v>
      </c>
      <c r="I1712">
        <v>0.58850000000000002</v>
      </c>
      <c r="J1712">
        <v>0.2215</v>
      </c>
      <c r="K1712">
        <v>0.3745</v>
      </c>
      <c r="L1712" t="s">
        <v>4201</v>
      </c>
      <c r="M1712">
        <v>10</v>
      </c>
    </row>
    <row r="1713" spans="1:13" x14ac:dyDescent="0.3">
      <c r="A1713" t="s">
        <v>1724</v>
      </c>
      <c r="B1713" t="s">
        <v>11</v>
      </c>
      <c r="C1713">
        <v>0.64500000000000002</v>
      </c>
      <c r="D1713">
        <v>0.51</v>
      </c>
      <c r="E1713">
        <v>0.16</v>
      </c>
      <c r="F1713" t="s">
        <v>4195</v>
      </c>
      <c r="G1713">
        <v>1.33</v>
      </c>
      <c r="H1713" t="s">
        <v>4198</v>
      </c>
      <c r="I1713">
        <v>0.66649999999999998</v>
      </c>
      <c r="J1713">
        <v>0.309</v>
      </c>
      <c r="K1713">
        <v>0.317</v>
      </c>
      <c r="L1713" t="s">
        <v>4202</v>
      </c>
      <c r="M1713">
        <v>9</v>
      </c>
    </row>
    <row r="1714" spans="1:13" x14ac:dyDescent="0.3">
      <c r="A1714" t="s">
        <v>1725</v>
      </c>
      <c r="B1714" t="s">
        <v>14</v>
      </c>
      <c r="C1714">
        <v>0.64500000000000002</v>
      </c>
      <c r="D1714">
        <v>0.51</v>
      </c>
      <c r="E1714">
        <v>0.16</v>
      </c>
      <c r="F1714" t="s">
        <v>4196</v>
      </c>
      <c r="G1714">
        <v>1.2415</v>
      </c>
      <c r="H1714" t="s">
        <v>4198</v>
      </c>
      <c r="I1714">
        <v>0.58150000000000002</v>
      </c>
      <c r="J1714">
        <v>0.27600000000000002</v>
      </c>
      <c r="K1714">
        <v>0.315</v>
      </c>
      <c r="L1714" t="s">
        <v>4205</v>
      </c>
      <c r="M1714">
        <v>9</v>
      </c>
    </row>
    <row r="1715" spans="1:13" x14ac:dyDescent="0.3">
      <c r="A1715" t="s">
        <v>1726</v>
      </c>
      <c r="B1715" t="s">
        <v>11</v>
      </c>
      <c r="C1715">
        <v>0.64500000000000002</v>
      </c>
      <c r="D1715">
        <v>0.5</v>
      </c>
      <c r="E1715">
        <v>0.17499999999999999</v>
      </c>
      <c r="F1715" t="s">
        <v>4194</v>
      </c>
      <c r="G1715">
        <v>1.3374999999999999</v>
      </c>
      <c r="H1715" t="s">
        <v>4199</v>
      </c>
      <c r="I1715">
        <v>0.55400000000000005</v>
      </c>
      <c r="J1715">
        <v>0.308</v>
      </c>
      <c r="K1715">
        <v>0.41499999999999998</v>
      </c>
      <c r="L1715" t="s">
        <v>11</v>
      </c>
      <c r="M1715">
        <v>10</v>
      </c>
    </row>
    <row r="1716" spans="1:13" x14ac:dyDescent="0.3">
      <c r="A1716" t="s">
        <v>1727</v>
      </c>
      <c r="B1716" t="s">
        <v>14</v>
      </c>
      <c r="C1716">
        <v>0.64500000000000002</v>
      </c>
      <c r="D1716">
        <v>0.51</v>
      </c>
      <c r="E1716">
        <v>0.19</v>
      </c>
      <c r="F1716" t="s">
        <v>4196</v>
      </c>
      <c r="G1716">
        <v>1.363</v>
      </c>
      <c r="H1716" t="s">
        <v>14</v>
      </c>
      <c r="I1716">
        <v>0.57299999999999995</v>
      </c>
      <c r="J1716">
        <v>0.36199999999999999</v>
      </c>
      <c r="K1716">
        <v>0.36</v>
      </c>
      <c r="L1716" t="s">
        <v>4202</v>
      </c>
      <c r="M1716">
        <v>10</v>
      </c>
    </row>
    <row r="1717" spans="1:13" x14ac:dyDescent="0.3">
      <c r="A1717" t="s">
        <v>1728</v>
      </c>
      <c r="B1717" t="s">
        <v>11</v>
      </c>
      <c r="C1717">
        <v>0.64500000000000002</v>
      </c>
      <c r="D1717">
        <v>0.48499999999999999</v>
      </c>
      <c r="E1717">
        <v>0.15</v>
      </c>
      <c r="F1717" t="s">
        <v>4196</v>
      </c>
      <c r="G1717">
        <v>1.2215</v>
      </c>
      <c r="H1717" t="s">
        <v>4197</v>
      </c>
      <c r="I1717">
        <v>0.56950000000000001</v>
      </c>
      <c r="J1717">
        <v>0.27350000000000002</v>
      </c>
      <c r="K1717">
        <v>0.33</v>
      </c>
      <c r="L1717" t="s">
        <v>4202</v>
      </c>
      <c r="M1717">
        <v>9</v>
      </c>
    </row>
    <row r="1718" spans="1:13" x14ac:dyDescent="0.3">
      <c r="A1718" t="s">
        <v>1729</v>
      </c>
      <c r="B1718" t="s">
        <v>14</v>
      </c>
      <c r="C1718">
        <v>0.64500000000000002</v>
      </c>
      <c r="D1718">
        <v>0.48</v>
      </c>
      <c r="E1718">
        <v>0.19</v>
      </c>
      <c r="F1718" t="s">
        <v>4195</v>
      </c>
      <c r="G1718">
        <v>1.371</v>
      </c>
      <c r="H1718" t="s">
        <v>4198</v>
      </c>
      <c r="I1718">
        <v>0.6925</v>
      </c>
      <c r="J1718">
        <v>0.29049999999999998</v>
      </c>
      <c r="K1718">
        <v>0.35</v>
      </c>
      <c r="L1718" t="s">
        <v>4204</v>
      </c>
      <c r="M1718">
        <v>12</v>
      </c>
    </row>
    <row r="1719" spans="1:13" x14ac:dyDescent="0.3">
      <c r="A1719" t="s">
        <v>1730</v>
      </c>
      <c r="B1719" t="s">
        <v>14</v>
      </c>
      <c r="C1719">
        <v>0.65</v>
      </c>
      <c r="D1719">
        <v>0.495</v>
      </c>
      <c r="E1719">
        <v>0.155</v>
      </c>
      <c r="F1719" t="s">
        <v>4194</v>
      </c>
      <c r="G1719">
        <v>1.337</v>
      </c>
      <c r="H1719" t="s">
        <v>4198</v>
      </c>
      <c r="I1719">
        <v>0.61499999999999999</v>
      </c>
      <c r="J1719">
        <v>0.31950000000000001</v>
      </c>
      <c r="K1719">
        <v>0.33500000000000002</v>
      </c>
      <c r="L1719" t="s">
        <v>4202</v>
      </c>
      <c r="M1719">
        <v>9</v>
      </c>
    </row>
    <row r="1720" spans="1:13" x14ac:dyDescent="0.3">
      <c r="A1720" t="s">
        <v>1731</v>
      </c>
      <c r="B1720" t="s">
        <v>11</v>
      </c>
      <c r="C1720">
        <v>0.65</v>
      </c>
      <c r="D1720">
        <v>0.505</v>
      </c>
      <c r="E1720">
        <v>0.19</v>
      </c>
      <c r="F1720" t="s">
        <v>4194</v>
      </c>
      <c r="G1720">
        <v>1.274</v>
      </c>
      <c r="H1720" t="s">
        <v>4198</v>
      </c>
      <c r="I1720">
        <v>0.59</v>
      </c>
      <c r="J1720">
        <v>0.23</v>
      </c>
      <c r="K1720">
        <v>0.39100000000000001</v>
      </c>
      <c r="L1720" t="s">
        <v>4206</v>
      </c>
      <c r="M1720">
        <v>11</v>
      </c>
    </row>
    <row r="1721" spans="1:13" x14ac:dyDescent="0.3">
      <c r="A1721" t="s">
        <v>1732</v>
      </c>
      <c r="B1721" t="s">
        <v>11</v>
      </c>
      <c r="C1721">
        <v>0.65</v>
      </c>
      <c r="D1721">
        <v>0.52500000000000002</v>
      </c>
      <c r="E1721">
        <v>0.185</v>
      </c>
      <c r="F1721" t="s">
        <v>4196</v>
      </c>
      <c r="G1721">
        <v>1.488</v>
      </c>
      <c r="H1721" t="s">
        <v>4198</v>
      </c>
      <c r="I1721">
        <v>0.66500000000000004</v>
      </c>
      <c r="J1721">
        <v>0.33700000000000002</v>
      </c>
      <c r="K1721">
        <v>0.378</v>
      </c>
      <c r="L1721" t="s">
        <v>4200</v>
      </c>
      <c r="M1721">
        <v>11</v>
      </c>
    </row>
    <row r="1722" spans="1:13" x14ac:dyDescent="0.3">
      <c r="A1722" t="s">
        <v>1733</v>
      </c>
      <c r="B1722" t="s">
        <v>11</v>
      </c>
      <c r="C1722">
        <v>0.65</v>
      </c>
      <c r="D1722">
        <v>0.51</v>
      </c>
      <c r="E1722">
        <v>0.16</v>
      </c>
      <c r="F1722" t="s">
        <v>4196</v>
      </c>
      <c r="G1722">
        <v>1.3835</v>
      </c>
      <c r="H1722" t="s">
        <v>4199</v>
      </c>
      <c r="I1722">
        <v>0.63849999999999996</v>
      </c>
      <c r="J1722">
        <v>0.29049999999999998</v>
      </c>
      <c r="K1722">
        <v>0.36649999999999999</v>
      </c>
      <c r="L1722" t="s">
        <v>4200</v>
      </c>
      <c r="M1722">
        <v>9</v>
      </c>
    </row>
    <row r="1723" spans="1:13" x14ac:dyDescent="0.3">
      <c r="A1723" t="s">
        <v>1734</v>
      </c>
      <c r="B1723" t="s">
        <v>11</v>
      </c>
      <c r="C1723">
        <v>0.65500000000000003</v>
      </c>
      <c r="D1723">
        <v>0.55000000000000004</v>
      </c>
      <c r="E1723">
        <v>0.18</v>
      </c>
      <c r="F1723" t="s">
        <v>4196</v>
      </c>
      <c r="G1723">
        <v>1.274</v>
      </c>
      <c r="H1723" t="s">
        <v>4197</v>
      </c>
      <c r="I1723">
        <v>0.58599999999999997</v>
      </c>
      <c r="J1723">
        <v>0.28100000000000003</v>
      </c>
      <c r="K1723">
        <v>0.36499999999999999</v>
      </c>
      <c r="L1723" t="s">
        <v>4202</v>
      </c>
      <c r="M1723">
        <v>10</v>
      </c>
    </row>
    <row r="1724" spans="1:13" x14ac:dyDescent="0.3">
      <c r="A1724" t="s">
        <v>1735</v>
      </c>
      <c r="B1724" t="s">
        <v>14</v>
      </c>
      <c r="C1724">
        <v>0.65500000000000003</v>
      </c>
      <c r="D1724">
        <v>0.51</v>
      </c>
      <c r="E1724">
        <v>0.15</v>
      </c>
      <c r="F1724" t="s">
        <v>4196</v>
      </c>
      <c r="G1724">
        <v>1.0429999999999999</v>
      </c>
      <c r="H1724" t="s">
        <v>14</v>
      </c>
      <c r="I1724">
        <v>0.47949999999999998</v>
      </c>
      <c r="J1724">
        <v>0.223</v>
      </c>
      <c r="K1724">
        <v>0.30499999999999999</v>
      </c>
      <c r="L1724" t="s">
        <v>4200</v>
      </c>
      <c r="M1724">
        <v>9</v>
      </c>
    </row>
    <row r="1725" spans="1:13" x14ac:dyDescent="0.3">
      <c r="A1725" t="s">
        <v>1736</v>
      </c>
      <c r="B1725" t="s">
        <v>14</v>
      </c>
      <c r="C1725">
        <v>0.65500000000000003</v>
      </c>
      <c r="D1725">
        <v>0.505</v>
      </c>
      <c r="E1725">
        <v>0.19</v>
      </c>
      <c r="F1725" t="s">
        <v>4194</v>
      </c>
      <c r="G1725">
        <v>1.3485</v>
      </c>
      <c r="H1725" t="s">
        <v>4199</v>
      </c>
      <c r="I1725">
        <v>0.59350000000000003</v>
      </c>
      <c r="J1725">
        <v>0.27450000000000002</v>
      </c>
      <c r="K1725">
        <v>0.42499999999999999</v>
      </c>
      <c r="L1725" t="s">
        <v>4206</v>
      </c>
      <c r="M1725">
        <v>12</v>
      </c>
    </row>
    <row r="1726" spans="1:13" x14ac:dyDescent="0.3">
      <c r="A1726" t="s">
        <v>1737</v>
      </c>
      <c r="B1726" t="s">
        <v>14</v>
      </c>
      <c r="C1726">
        <v>0.65500000000000003</v>
      </c>
      <c r="D1726">
        <v>0.505</v>
      </c>
      <c r="E1726">
        <v>0.19500000000000001</v>
      </c>
      <c r="F1726" t="s">
        <v>4194</v>
      </c>
      <c r="G1726">
        <v>1.4404999999999999</v>
      </c>
      <c r="H1726" t="s">
        <v>4197</v>
      </c>
      <c r="I1726">
        <v>0.68799999999999994</v>
      </c>
      <c r="J1726">
        <v>0.3805</v>
      </c>
      <c r="K1726">
        <v>0.36299999999999999</v>
      </c>
      <c r="L1726" t="s">
        <v>4202</v>
      </c>
      <c r="M1726">
        <v>11</v>
      </c>
    </row>
    <row r="1727" spans="1:13" x14ac:dyDescent="0.3">
      <c r="A1727" t="s">
        <v>1738</v>
      </c>
      <c r="B1727" t="s">
        <v>11</v>
      </c>
      <c r="C1727">
        <v>0.66</v>
      </c>
      <c r="D1727">
        <v>0.5</v>
      </c>
      <c r="E1727">
        <v>0.16500000000000001</v>
      </c>
      <c r="F1727" t="s">
        <v>4196</v>
      </c>
      <c r="G1727">
        <v>1.3194999999999999</v>
      </c>
      <c r="H1727" t="s">
        <v>17</v>
      </c>
      <c r="I1727">
        <v>0.66700000000000004</v>
      </c>
      <c r="J1727">
        <v>0.26900000000000002</v>
      </c>
      <c r="K1727">
        <v>0.34100000000000003</v>
      </c>
      <c r="L1727" t="s">
        <v>11</v>
      </c>
      <c r="M1727">
        <v>9</v>
      </c>
    </row>
    <row r="1728" spans="1:13" x14ac:dyDescent="0.3">
      <c r="A1728" t="s">
        <v>1739</v>
      </c>
      <c r="B1728" t="s">
        <v>14</v>
      </c>
      <c r="C1728">
        <v>0.66</v>
      </c>
      <c r="D1728">
        <v>0.53500000000000003</v>
      </c>
      <c r="E1728">
        <v>0.17499999999999999</v>
      </c>
      <c r="F1728" t="s">
        <v>4194</v>
      </c>
      <c r="G1728">
        <v>1.5175000000000001</v>
      </c>
      <c r="H1728" t="s">
        <v>17</v>
      </c>
      <c r="I1728">
        <v>0.71099999999999997</v>
      </c>
      <c r="J1728">
        <v>0.3125</v>
      </c>
      <c r="K1728">
        <v>0.41499999999999998</v>
      </c>
      <c r="L1728" t="s">
        <v>4205</v>
      </c>
      <c r="M1728">
        <v>12</v>
      </c>
    </row>
    <row r="1729" spans="1:13" x14ac:dyDescent="0.3">
      <c r="A1729" t="s">
        <v>1740</v>
      </c>
      <c r="B1729" t="s">
        <v>11</v>
      </c>
      <c r="C1729">
        <v>0.66</v>
      </c>
      <c r="D1729">
        <v>0.53</v>
      </c>
      <c r="E1729">
        <v>0.19500000000000001</v>
      </c>
      <c r="F1729" t="s">
        <v>4196</v>
      </c>
      <c r="G1729">
        <v>1.5505</v>
      </c>
      <c r="H1729" t="s">
        <v>17</v>
      </c>
      <c r="I1729">
        <v>0.65049999999999997</v>
      </c>
      <c r="J1729">
        <v>0.32950000000000002</v>
      </c>
      <c r="K1729">
        <v>0.495</v>
      </c>
      <c r="L1729" t="s">
        <v>4205</v>
      </c>
      <c r="M1729">
        <v>10</v>
      </c>
    </row>
    <row r="1730" spans="1:13" x14ac:dyDescent="0.3">
      <c r="A1730" t="s">
        <v>1741</v>
      </c>
      <c r="B1730" t="s">
        <v>11</v>
      </c>
      <c r="C1730">
        <v>0.66</v>
      </c>
      <c r="D1730">
        <v>0.51</v>
      </c>
      <c r="E1730">
        <v>0.16500000000000001</v>
      </c>
      <c r="F1730" t="s">
        <v>4196</v>
      </c>
      <c r="G1730">
        <v>1.6375</v>
      </c>
      <c r="H1730" t="s">
        <v>17</v>
      </c>
      <c r="I1730">
        <v>0.76849999999999996</v>
      </c>
      <c r="J1730">
        <v>0.35449999999999998</v>
      </c>
      <c r="K1730">
        <v>0.39250000000000002</v>
      </c>
      <c r="L1730" t="s">
        <v>4203</v>
      </c>
      <c r="M1730">
        <v>14</v>
      </c>
    </row>
    <row r="1731" spans="1:13" x14ac:dyDescent="0.3">
      <c r="A1731" t="s">
        <v>1742</v>
      </c>
      <c r="B1731" t="s">
        <v>11</v>
      </c>
      <c r="C1731">
        <v>0.66500000000000004</v>
      </c>
      <c r="D1731">
        <v>0.52500000000000002</v>
      </c>
      <c r="E1731">
        <v>0.17499999999999999</v>
      </c>
      <c r="F1731" t="s">
        <v>4196</v>
      </c>
      <c r="G1731">
        <v>1.4430000000000001</v>
      </c>
      <c r="H1731" t="s">
        <v>4197</v>
      </c>
      <c r="I1731">
        <v>0.66349999999999998</v>
      </c>
      <c r="J1731">
        <v>0.38450000000000001</v>
      </c>
      <c r="K1731">
        <v>0.35299999999999998</v>
      </c>
      <c r="L1731" t="s">
        <v>4205</v>
      </c>
      <c r="M1731">
        <v>11</v>
      </c>
    </row>
    <row r="1732" spans="1:13" x14ac:dyDescent="0.3">
      <c r="A1732" t="s">
        <v>1743</v>
      </c>
      <c r="B1732" t="s">
        <v>11</v>
      </c>
      <c r="C1732">
        <v>0.66500000000000004</v>
      </c>
      <c r="D1732">
        <v>0.505</v>
      </c>
      <c r="E1732">
        <v>0.16</v>
      </c>
      <c r="F1732" t="s">
        <v>4193</v>
      </c>
      <c r="G1732">
        <v>1.2889999999999999</v>
      </c>
      <c r="H1732" t="s">
        <v>4199</v>
      </c>
      <c r="I1732">
        <v>0.61450000000000005</v>
      </c>
      <c r="J1732">
        <v>0.253</v>
      </c>
      <c r="K1732">
        <v>0.36649999999999999</v>
      </c>
      <c r="L1732" t="s">
        <v>11</v>
      </c>
      <c r="M1732">
        <v>11</v>
      </c>
    </row>
    <row r="1733" spans="1:13" x14ac:dyDescent="0.3">
      <c r="A1733" t="s">
        <v>1744</v>
      </c>
      <c r="B1733" t="s">
        <v>14</v>
      </c>
      <c r="C1733">
        <v>0.66500000000000004</v>
      </c>
      <c r="D1733">
        <v>0.505</v>
      </c>
      <c r="E1733">
        <v>0.16</v>
      </c>
      <c r="F1733" t="s">
        <v>4195</v>
      </c>
      <c r="G1733">
        <v>1.2915000000000001</v>
      </c>
      <c r="H1733" t="s">
        <v>14</v>
      </c>
      <c r="I1733">
        <v>0.63100000000000001</v>
      </c>
      <c r="J1733">
        <v>0.29249999999999998</v>
      </c>
      <c r="K1733">
        <v>0.32</v>
      </c>
      <c r="L1733" t="s">
        <v>4200</v>
      </c>
      <c r="M1733">
        <v>11</v>
      </c>
    </row>
    <row r="1734" spans="1:13" x14ac:dyDescent="0.3">
      <c r="A1734" t="s">
        <v>1745</v>
      </c>
      <c r="B1734" t="s">
        <v>11</v>
      </c>
      <c r="C1734">
        <v>0.66500000000000004</v>
      </c>
      <c r="D1734">
        <v>0.52</v>
      </c>
      <c r="E1734">
        <v>0.17499999999999999</v>
      </c>
      <c r="F1734" t="s">
        <v>4195</v>
      </c>
      <c r="G1734">
        <v>1.3725000000000001</v>
      </c>
      <c r="H1734" t="s">
        <v>14</v>
      </c>
      <c r="I1734">
        <v>0.60599999999999998</v>
      </c>
      <c r="J1734">
        <v>0.32</v>
      </c>
      <c r="K1734">
        <v>0.39500000000000002</v>
      </c>
      <c r="L1734" t="s">
        <v>4202</v>
      </c>
      <c r="M1734">
        <v>12</v>
      </c>
    </row>
    <row r="1735" spans="1:13" x14ac:dyDescent="0.3">
      <c r="A1735" t="s">
        <v>1746</v>
      </c>
      <c r="B1735" t="s">
        <v>11</v>
      </c>
      <c r="C1735">
        <v>0.66500000000000004</v>
      </c>
      <c r="D1735">
        <v>0.5</v>
      </c>
      <c r="E1735">
        <v>0.17499999999999999</v>
      </c>
      <c r="F1735" t="s">
        <v>4193</v>
      </c>
      <c r="G1735">
        <v>1.2975000000000001</v>
      </c>
      <c r="H1735" t="s">
        <v>14</v>
      </c>
      <c r="I1735">
        <v>0.60750000000000004</v>
      </c>
      <c r="J1735">
        <v>0.314</v>
      </c>
      <c r="K1735">
        <v>0.315</v>
      </c>
      <c r="L1735" t="s">
        <v>4206</v>
      </c>
      <c r="M1735">
        <v>9</v>
      </c>
    </row>
    <row r="1736" spans="1:13" x14ac:dyDescent="0.3">
      <c r="A1736" t="s">
        <v>1747</v>
      </c>
      <c r="B1736" t="s">
        <v>11</v>
      </c>
      <c r="C1736">
        <v>0.67</v>
      </c>
      <c r="D1736">
        <v>0.505</v>
      </c>
      <c r="E1736">
        <v>0.16</v>
      </c>
      <c r="F1736" t="s">
        <v>4194</v>
      </c>
      <c r="G1736">
        <v>1.2585</v>
      </c>
      <c r="H1736" t="s">
        <v>4198</v>
      </c>
      <c r="I1736">
        <v>0.62549999999999994</v>
      </c>
      <c r="J1736">
        <v>0.311</v>
      </c>
      <c r="K1736">
        <v>0.308</v>
      </c>
      <c r="L1736" t="s">
        <v>4205</v>
      </c>
      <c r="M1736">
        <v>12</v>
      </c>
    </row>
    <row r="1737" spans="1:13" x14ac:dyDescent="0.3">
      <c r="A1737" t="s">
        <v>1748</v>
      </c>
      <c r="B1737" t="s">
        <v>11</v>
      </c>
      <c r="C1737">
        <v>0.67</v>
      </c>
      <c r="D1737">
        <v>0.52</v>
      </c>
      <c r="E1737">
        <v>0.16500000000000001</v>
      </c>
      <c r="F1737" t="s">
        <v>4196</v>
      </c>
      <c r="G1737">
        <v>1.39</v>
      </c>
      <c r="H1737" t="s">
        <v>4198</v>
      </c>
      <c r="I1737">
        <v>0.71099999999999997</v>
      </c>
      <c r="J1737">
        <v>0.28649999999999998</v>
      </c>
      <c r="K1737">
        <v>0.3</v>
      </c>
      <c r="L1737" t="s">
        <v>4204</v>
      </c>
      <c r="M1737">
        <v>11</v>
      </c>
    </row>
    <row r="1738" spans="1:13" x14ac:dyDescent="0.3">
      <c r="A1738" t="s">
        <v>1749</v>
      </c>
      <c r="B1738" t="s">
        <v>14</v>
      </c>
      <c r="C1738">
        <v>0.67</v>
      </c>
      <c r="D1738">
        <v>0.52</v>
      </c>
      <c r="E1738">
        <v>0.19</v>
      </c>
      <c r="F1738" t="s">
        <v>4195</v>
      </c>
      <c r="G1738">
        <v>1.32</v>
      </c>
      <c r="H1738" t="s">
        <v>4199</v>
      </c>
      <c r="I1738">
        <v>0.52349999999999997</v>
      </c>
      <c r="J1738">
        <v>0.3095</v>
      </c>
      <c r="K1738">
        <v>0.42749999999999999</v>
      </c>
      <c r="L1738" t="s">
        <v>4206</v>
      </c>
      <c r="M1738">
        <v>13</v>
      </c>
    </row>
    <row r="1739" spans="1:13" x14ac:dyDescent="0.3">
      <c r="A1739" t="s">
        <v>1750</v>
      </c>
      <c r="B1739" t="s">
        <v>14</v>
      </c>
      <c r="C1739">
        <v>0.67</v>
      </c>
      <c r="D1739">
        <v>0.55000000000000004</v>
      </c>
      <c r="E1739">
        <v>0.155</v>
      </c>
      <c r="F1739" t="s">
        <v>4193</v>
      </c>
      <c r="G1739">
        <v>1.5660000000000001</v>
      </c>
      <c r="H1739" t="s">
        <v>4199</v>
      </c>
      <c r="I1739">
        <v>0.85799999999999998</v>
      </c>
      <c r="J1739">
        <v>0.33900000000000002</v>
      </c>
      <c r="K1739">
        <v>0.35399999999999998</v>
      </c>
      <c r="L1739" t="s">
        <v>11</v>
      </c>
      <c r="M1739">
        <v>10</v>
      </c>
    </row>
    <row r="1740" spans="1:13" x14ac:dyDescent="0.3">
      <c r="A1740" t="s">
        <v>1751</v>
      </c>
      <c r="B1740" t="s">
        <v>14</v>
      </c>
      <c r="C1740">
        <v>0.67</v>
      </c>
      <c r="D1740">
        <v>0.54</v>
      </c>
      <c r="E1740">
        <v>0.19500000000000001</v>
      </c>
      <c r="F1740" t="s">
        <v>4195</v>
      </c>
      <c r="G1740">
        <v>1.619</v>
      </c>
      <c r="H1740" t="s">
        <v>4197</v>
      </c>
      <c r="I1740">
        <v>0.74</v>
      </c>
      <c r="J1740">
        <v>0.33050000000000002</v>
      </c>
      <c r="K1740">
        <v>0.46500000000000002</v>
      </c>
      <c r="L1740" t="s">
        <v>11</v>
      </c>
      <c r="M1740">
        <v>11</v>
      </c>
    </row>
    <row r="1741" spans="1:13" x14ac:dyDescent="0.3">
      <c r="A1741" t="s">
        <v>1752</v>
      </c>
      <c r="B1741" t="s">
        <v>11</v>
      </c>
      <c r="C1741">
        <v>0.67500000000000004</v>
      </c>
      <c r="D1741">
        <v>0.52500000000000002</v>
      </c>
      <c r="E1741">
        <v>0.16</v>
      </c>
      <c r="F1741" t="s">
        <v>4194</v>
      </c>
      <c r="G1741">
        <v>1.2835000000000001</v>
      </c>
      <c r="H1741" t="s">
        <v>17</v>
      </c>
      <c r="I1741">
        <v>0.57199999999999995</v>
      </c>
      <c r="J1741">
        <v>0.27550000000000002</v>
      </c>
      <c r="K1741">
        <v>0.35449999999999998</v>
      </c>
      <c r="L1741" t="s">
        <v>4200</v>
      </c>
      <c r="M1741">
        <v>13</v>
      </c>
    </row>
    <row r="1742" spans="1:13" x14ac:dyDescent="0.3">
      <c r="A1742" t="s">
        <v>1753</v>
      </c>
      <c r="B1742" t="s">
        <v>14</v>
      </c>
      <c r="C1742">
        <v>0.67500000000000004</v>
      </c>
      <c r="D1742">
        <v>0.51</v>
      </c>
      <c r="E1742">
        <v>0.19500000000000001</v>
      </c>
      <c r="F1742" t="s">
        <v>4193</v>
      </c>
      <c r="G1742">
        <v>1.3819999999999999</v>
      </c>
      <c r="H1742" t="s">
        <v>4198</v>
      </c>
      <c r="I1742">
        <v>0.60450000000000004</v>
      </c>
      <c r="J1742">
        <v>0.3175</v>
      </c>
      <c r="K1742">
        <v>0.39650000000000002</v>
      </c>
      <c r="L1742" t="s">
        <v>4205</v>
      </c>
      <c r="M1742">
        <v>10</v>
      </c>
    </row>
    <row r="1743" spans="1:13" x14ac:dyDescent="0.3">
      <c r="A1743" t="s">
        <v>1754</v>
      </c>
      <c r="B1743" t="s">
        <v>11</v>
      </c>
      <c r="C1743">
        <v>0.68</v>
      </c>
      <c r="D1743">
        <v>0.52</v>
      </c>
      <c r="E1743">
        <v>0.19500000000000001</v>
      </c>
      <c r="F1743" t="s">
        <v>4196</v>
      </c>
      <c r="G1743">
        <v>1.4535</v>
      </c>
      <c r="H1743" t="s">
        <v>4198</v>
      </c>
      <c r="I1743">
        <v>0.59199999999999997</v>
      </c>
      <c r="J1743">
        <v>0.39100000000000001</v>
      </c>
      <c r="K1743">
        <v>0.41249999999999998</v>
      </c>
      <c r="L1743" t="s">
        <v>4201</v>
      </c>
      <c r="M1743">
        <v>10</v>
      </c>
    </row>
    <row r="1744" spans="1:13" x14ac:dyDescent="0.3">
      <c r="A1744" t="s">
        <v>1755</v>
      </c>
      <c r="B1744" t="s">
        <v>14</v>
      </c>
      <c r="C1744">
        <v>0.68</v>
      </c>
      <c r="D1744">
        <v>0.51</v>
      </c>
      <c r="E1744">
        <v>0.2</v>
      </c>
      <c r="F1744" t="s">
        <v>4193</v>
      </c>
      <c r="G1744">
        <v>1.6074999999999999</v>
      </c>
      <c r="H1744" t="s">
        <v>17</v>
      </c>
      <c r="I1744">
        <v>0.71399999999999997</v>
      </c>
      <c r="J1744">
        <v>0.33900000000000002</v>
      </c>
      <c r="K1744">
        <v>0.47049999999999997</v>
      </c>
      <c r="L1744" t="s">
        <v>4200</v>
      </c>
      <c r="M1744">
        <v>11</v>
      </c>
    </row>
    <row r="1745" spans="1:13" x14ac:dyDescent="0.3">
      <c r="A1745" t="s">
        <v>1756</v>
      </c>
      <c r="B1745" t="s">
        <v>11</v>
      </c>
      <c r="C1745">
        <v>0.68500000000000005</v>
      </c>
      <c r="D1745">
        <v>0.52</v>
      </c>
      <c r="E1745">
        <v>0.15</v>
      </c>
      <c r="F1745" t="s">
        <v>4196</v>
      </c>
      <c r="G1745">
        <v>1.3734999999999999</v>
      </c>
      <c r="H1745" t="s">
        <v>4197</v>
      </c>
      <c r="I1745">
        <v>0.71850000000000003</v>
      </c>
      <c r="J1745">
        <v>0.29299999999999998</v>
      </c>
      <c r="K1745">
        <v>0.32</v>
      </c>
      <c r="L1745" t="s">
        <v>4204</v>
      </c>
      <c r="M1745">
        <v>11</v>
      </c>
    </row>
    <row r="1746" spans="1:13" x14ac:dyDescent="0.3">
      <c r="A1746" t="s">
        <v>1757</v>
      </c>
      <c r="B1746" t="s">
        <v>14</v>
      </c>
      <c r="C1746">
        <v>0.68500000000000005</v>
      </c>
      <c r="D1746">
        <v>0.56499999999999995</v>
      </c>
      <c r="E1746">
        <v>0.17499999999999999</v>
      </c>
      <c r="F1746" t="s">
        <v>4194</v>
      </c>
      <c r="G1746">
        <v>1.6379999999999999</v>
      </c>
      <c r="H1746" t="s">
        <v>17</v>
      </c>
      <c r="I1746">
        <v>0.77749999999999997</v>
      </c>
      <c r="J1746">
        <v>0.375</v>
      </c>
      <c r="K1746">
        <v>0.438</v>
      </c>
      <c r="L1746" t="s">
        <v>4202</v>
      </c>
      <c r="M1746">
        <v>11</v>
      </c>
    </row>
    <row r="1747" spans="1:13" x14ac:dyDescent="0.3">
      <c r="A1747" t="s">
        <v>1758</v>
      </c>
      <c r="B1747" t="s">
        <v>14</v>
      </c>
      <c r="C1747">
        <v>0.69</v>
      </c>
      <c r="D1747">
        <v>0.55000000000000004</v>
      </c>
      <c r="E1747">
        <v>0.2</v>
      </c>
      <c r="F1747" t="s">
        <v>4194</v>
      </c>
      <c r="G1747">
        <v>1.569</v>
      </c>
      <c r="H1747" t="s">
        <v>17</v>
      </c>
      <c r="I1747">
        <v>0.68700000000000006</v>
      </c>
      <c r="J1747">
        <v>0.36749999999999999</v>
      </c>
      <c r="K1747">
        <v>0.46</v>
      </c>
      <c r="L1747" t="s">
        <v>4201</v>
      </c>
      <c r="M1747">
        <v>12</v>
      </c>
    </row>
    <row r="1748" spans="1:13" x14ac:dyDescent="0.3">
      <c r="A1748" t="s">
        <v>1759</v>
      </c>
      <c r="B1748" t="s">
        <v>11</v>
      </c>
      <c r="C1748">
        <v>0.7</v>
      </c>
      <c r="D1748">
        <v>0.56499999999999995</v>
      </c>
      <c r="E1748">
        <v>0.17499999999999999</v>
      </c>
      <c r="F1748" t="s">
        <v>4193</v>
      </c>
      <c r="G1748">
        <v>1.8565</v>
      </c>
      <c r="H1748" t="s">
        <v>17</v>
      </c>
      <c r="I1748">
        <v>0.84450000000000003</v>
      </c>
      <c r="J1748">
        <v>0.39350000000000002</v>
      </c>
      <c r="K1748">
        <v>0.54</v>
      </c>
      <c r="L1748" t="s">
        <v>4204</v>
      </c>
      <c r="M1748">
        <v>10</v>
      </c>
    </row>
    <row r="1749" spans="1:13" x14ac:dyDescent="0.3">
      <c r="A1749" t="s">
        <v>1760</v>
      </c>
      <c r="B1749" t="s">
        <v>14</v>
      </c>
      <c r="C1749">
        <v>0.7</v>
      </c>
      <c r="D1749">
        <v>0.53500000000000003</v>
      </c>
      <c r="E1749">
        <v>0.17499999999999999</v>
      </c>
      <c r="F1749" t="s">
        <v>4195</v>
      </c>
      <c r="G1749">
        <v>1.7729999999999999</v>
      </c>
      <c r="H1749" t="s">
        <v>4199</v>
      </c>
      <c r="I1749">
        <v>0.68049999999999999</v>
      </c>
      <c r="J1749">
        <v>0.48</v>
      </c>
      <c r="K1749">
        <v>0.51200000000000001</v>
      </c>
      <c r="L1749" t="s">
        <v>4201</v>
      </c>
      <c r="M1749">
        <v>15</v>
      </c>
    </row>
    <row r="1750" spans="1:13" x14ac:dyDescent="0.3">
      <c r="A1750" t="s">
        <v>1761</v>
      </c>
      <c r="B1750" t="s">
        <v>14</v>
      </c>
      <c r="C1750">
        <v>0.70499999999999996</v>
      </c>
      <c r="D1750">
        <v>0.54500000000000004</v>
      </c>
      <c r="E1750">
        <v>0.17</v>
      </c>
      <c r="F1750" t="s">
        <v>4196</v>
      </c>
      <c r="G1750">
        <v>1.58</v>
      </c>
      <c r="H1750" t="s">
        <v>4199</v>
      </c>
      <c r="I1750">
        <v>0.64349999999999996</v>
      </c>
      <c r="J1750">
        <v>0.45650000000000002</v>
      </c>
      <c r="K1750">
        <v>0.26500000000000001</v>
      </c>
      <c r="L1750" t="s">
        <v>4202</v>
      </c>
      <c r="M1750">
        <v>11</v>
      </c>
    </row>
    <row r="1751" spans="1:13" x14ac:dyDescent="0.3">
      <c r="A1751" t="s">
        <v>1762</v>
      </c>
      <c r="B1751" t="s">
        <v>11</v>
      </c>
      <c r="C1751">
        <v>0.71</v>
      </c>
      <c r="D1751">
        <v>0.57499999999999996</v>
      </c>
      <c r="E1751">
        <v>0.215</v>
      </c>
      <c r="F1751" t="s">
        <v>4195</v>
      </c>
      <c r="G1751">
        <v>2.0089999999999999</v>
      </c>
      <c r="H1751" t="s">
        <v>17</v>
      </c>
      <c r="I1751">
        <v>0.98950000000000005</v>
      </c>
      <c r="J1751">
        <v>0.44750000000000001</v>
      </c>
      <c r="K1751">
        <v>0.502</v>
      </c>
      <c r="L1751" t="s">
        <v>4206</v>
      </c>
      <c r="M1751">
        <v>11</v>
      </c>
    </row>
    <row r="1752" spans="1:13" x14ac:dyDescent="0.3">
      <c r="A1752" t="s">
        <v>1763</v>
      </c>
      <c r="B1752" t="s">
        <v>14</v>
      </c>
      <c r="C1752">
        <v>0.71</v>
      </c>
      <c r="D1752">
        <v>0.56999999999999995</v>
      </c>
      <c r="E1752">
        <v>0.19500000000000001</v>
      </c>
      <c r="F1752" t="s">
        <v>4195</v>
      </c>
      <c r="G1752">
        <v>1.9804999999999999</v>
      </c>
      <c r="H1752" t="s">
        <v>14</v>
      </c>
      <c r="I1752">
        <v>0.99250000000000005</v>
      </c>
      <c r="J1752">
        <v>0.49249999999999999</v>
      </c>
      <c r="K1752">
        <v>0.48</v>
      </c>
      <c r="L1752" t="s">
        <v>4206</v>
      </c>
      <c r="M1752">
        <v>12</v>
      </c>
    </row>
    <row r="1753" spans="1:13" x14ac:dyDescent="0.3">
      <c r="A1753" t="s">
        <v>1764</v>
      </c>
      <c r="B1753" t="s">
        <v>14</v>
      </c>
      <c r="C1753">
        <v>0.71</v>
      </c>
      <c r="D1753">
        <v>0.54</v>
      </c>
      <c r="E1753">
        <v>0.20499999999999999</v>
      </c>
      <c r="F1753" t="s">
        <v>4196</v>
      </c>
      <c r="G1753">
        <v>1.5805</v>
      </c>
      <c r="H1753" t="s">
        <v>4197</v>
      </c>
      <c r="I1753">
        <v>0.80200000000000005</v>
      </c>
      <c r="J1753">
        <v>0.28699999999999998</v>
      </c>
      <c r="K1753">
        <v>0.435</v>
      </c>
      <c r="L1753" t="s">
        <v>4205</v>
      </c>
      <c r="M1753">
        <v>10</v>
      </c>
    </row>
    <row r="1754" spans="1:13" x14ac:dyDescent="0.3">
      <c r="A1754" t="s">
        <v>1765</v>
      </c>
      <c r="B1754" t="s">
        <v>11</v>
      </c>
      <c r="C1754">
        <v>0.71</v>
      </c>
      <c r="D1754">
        <v>0.56000000000000005</v>
      </c>
      <c r="E1754">
        <v>0.22</v>
      </c>
      <c r="F1754" t="s">
        <v>4196</v>
      </c>
      <c r="G1754">
        <v>2.0150000000000001</v>
      </c>
      <c r="H1754" t="s">
        <v>4198</v>
      </c>
      <c r="I1754">
        <v>0.92149999999999999</v>
      </c>
      <c r="J1754">
        <v>0.45400000000000001</v>
      </c>
      <c r="K1754">
        <v>0.56599999999999995</v>
      </c>
      <c r="L1754" t="s">
        <v>4206</v>
      </c>
      <c r="M1754">
        <v>11</v>
      </c>
    </row>
    <row r="1755" spans="1:13" x14ac:dyDescent="0.3">
      <c r="A1755" t="s">
        <v>1766</v>
      </c>
      <c r="B1755" t="s">
        <v>11</v>
      </c>
      <c r="C1755">
        <v>0.72</v>
      </c>
      <c r="D1755">
        <v>0.56999999999999995</v>
      </c>
      <c r="E1755">
        <v>0.2</v>
      </c>
      <c r="F1755" t="s">
        <v>4193</v>
      </c>
      <c r="G1755">
        <v>1.8274999999999999</v>
      </c>
      <c r="H1755" t="s">
        <v>4199</v>
      </c>
      <c r="I1755">
        <v>0.91900000000000004</v>
      </c>
      <c r="J1755">
        <v>0.36599999999999999</v>
      </c>
      <c r="K1755">
        <v>0.48499999999999999</v>
      </c>
      <c r="L1755" t="s">
        <v>4201</v>
      </c>
      <c r="M1755">
        <v>10</v>
      </c>
    </row>
    <row r="1756" spans="1:13" x14ac:dyDescent="0.3">
      <c r="A1756" t="s">
        <v>1767</v>
      </c>
      <c r="B1756" t="s">
        <v>11</v>
      </c>
      <c r="C1756">
        <v>0.72</v>
      </c>
      <c r="D1756">
        <v>0.55000000000000004</v>
      </c>
      <c r="E1756">
        <v>0.20499999999999999</v>
      </c>
      <c r="F1756" t="s">
        <v>4196</v>
      </c>
      <c r="G1756">
        <v>2.125</v>
      </c>
      <c r="H1756" t="s">
        <v>4199</v>
      </c>
      <c r="I1756">
        <v>1.1455</v>
      </c>
      <c r="J1756">
        <v>0.4425</v>
      </c>
      <c r="K1756">
        <v>0.51100000000000001</v>
      </c>
      <c r="L1756" t="s">
        <v>4205</v>
      </c>
      <c r="M1756">
        <v>13</v>
      </c>
    </row>
    <row r="1757" spans="1:13" x14ac:dyDescent="0.3">
      <c r="A1757" t="s">
        <v>1768</v>
      </c>
      <c r="B1757" t="s">
        <v>14</v>
      </c>
      <c r="C1757">
        <v>0.72</v>
      </c>
      <c r="D1757">
        <v>0.52500000000000002</v>
      </c>
      <c r="E1757">
        <v>0.18</v>
      </c>
      <c r="F1757" t="s">
        <v>4194</v>
      </c>
      <c r="G1757">
        <v>1.4450000000000001</v>
      </c>
      <c r="H1757" t="s">
        <v>14</v>
      </c>
      <c r="I1757">
        <v>0.63100000000000001</v>
      </c>
      <c r="J1757">
        <v>0.32150000000000001</v>
      </c>
      <c r="K1757">
        <v>0.435</v>
      </c>
      <c r="L1757" t="s">
        <v>11</v>
      </c>
      <c r="M1757">
        <v>7</v>
      </c>
    </row>
    <row r="1758" spans="1:13" x14ac:dyDescent="0.3">
      <c r="A1758" t="s">
        <v>1769</v>
      </c>
      <c r="B1758" t="s">
        <v>14</v>
      </c>
      <c r="C1758">
        <v>0.72499999999999998</v>
      </c>
      <c r="D1758">
        <v>0.56499999999999995</v>
      </c>
      <c r="E1758">
        <v>0.21</v>
      </c>
      <c r="F1758" t="s">
        <v>4196</v>
      </c>
      <c r="G1758">
        <v>2.1425000000000001</v>
      </c>
      <c r="H1758" t="s">
        <v>4198</v>
      </c>
      <c r="I1758">
        <v>1.03</v>
      </c>
      <c r="J1758">
        <v>0.48699999999999999</v>
      </c>
      <c r="K1758">
        <v>0.503</v>
      </c>
      <c r="L1758" t="s">
        <v>4202</v>
      </c>
      <c r="M1758">
        <v>14</v>
      </c>
    </row>
    <row r="1759" spans="1:13" x14ac:dyDescent="0.3">
      <c r="A1759" t="s">
        <v>1770</v>
      </c>
      <c r="B1759" t="s">
        <v>14</v>
      </c>
      <c r="C1759">
        <v>0.73</v>
      </c>
      <c r="D1759">
        <v>0.56000000000000005</v>
      </c>
      <c r="E1759">
        <v>0.19</v>
      </c>
      <c r="F1759" t="s">
        <v>4194</v>
      </c>
      <c r="G1759">
        <v>1.9424999999999999</v>
      </c>
      <c r="H1759" t="s">
        <v>4198</v>
      </c>
      <c r="I1759">
        <v>0.79900000000000004</v>
      </c>
      <c r="J1759">
        <v>0.51949999999999996</v>
      </c>
      <c r="K1759">
        <v>0.5655</v>
      </c>
      <c r="L1759" t="s">
        <v>4203</v>
      </c>
      <c r="M1759">
        <v>11</v>
      </c>
    </row>
    <row r="1760" spans="1:13" x14ac:dyDescent="0.3">
      <c r="A1760" t="s">
        <v>1771</v>
      </c>
      <c r="B1760" t="s">
        <v>11</v>
      </c>
      <c r="C1760">
        <v>0.73499999999999999</v>
      </c>
      <c r="D1760">
        <v>0.59</v>
      </c>
      <c r="E1760">
        <v>0.215</v>
      </c>
      <c r="F1760" t="s">
        <v>4194</v>
      </c>
      <c r="G1760">
        <v>1.7470000000000001</v>
      </c>
      <c r="H1760" t="s">
        <v>4197</v>
      </c>
      <c r="I1760">
        <v>0.72750000000000004</v>
      </c>
      <c r="J1760">
        <v>0.40300000000000002</v>
      </c>
      <c r="K1760">
        <v>0.55700000000000005</v>
      </c>
      <c r="L1760" t="s">
        <v>4205</v>
      </c>
      <c r="M1760">
        <v>11</v>
      </c>
    </row>
    <row r="1761" spans="1:13" x14ac:dyDescent="0.3">
      <c r="A1761" t="s">
        <v>1772</v>
      </c>
      <c r="B1761" t="s">
        <v>14</v>
      </c>
      <c r="C1761">
        <v>0.74</v>
      </c>
      <c r="D1761">
        <v>0.56499999999999995</v>
      </c>
      <c r="E1761">
        <v>0.20499999999999999</v>
      </c>
      <c r="F1761" t="s">
        <v>4195</v>
      </c>
      <c r="G1761">
        <v>2.1190000000000002</v>
      </c>
      <c r="H1761" t="s">
        <v>4199</v>
      </c>
      <c r="I1761">
        <v>0.96550000000000002</v>
      </c>
      <c r="J1761">
        <v>0.51849999999999996</v>
      </c>
      <c r="K1761">
        <v>0.48199999999999998</v>
      </c>
      <c r="L1761" t="s">
        <v>4204</v>
      </c>
      <c r="M1761">
        <v>12</v>
      </c>
    </row>
    <row r="1762" spans="1:13" x14ac:dyDescent="0.3">
      <c r="A1762" t="s">
        <v>1773</v>
      </c>
      <c r="B1762" t="s">
        <v>14</v>
      </c>
      <c r="C1762">
        <v>0.75</v>
      </c>
      <c r="D1762">
        <v>0.56499999999999995</v>
      </c>
      <c r="E1762">
        <v>0.215</v>
      </c>
      <c r="F1762" t="s">
        <v>4196</v>
      </c>
      <c r="G1762">
        <v>1.9379999999999999</v>
      </c>
      <c r="H1762" t="s">
        <v>4198</v>
      </c>
      <c r="I1762">
        <v>0.77349999999999997</v>
      </c>
      <c r="J1762">
        <v>0.48249999999999998</v>
      </c>
      <c r="K1762">
        <v>0.57499999999999996</v>
      </c>
      <c r="L1762" t="s">
        <v>11</v>
      </c>
      <c r="M1762">
        <v>11</v>
      </c>
    </row>
    <row r="1763" spans="1:13" x14ac:dyDescent="0.3">
      <c r="A1763" t="s">
        <v>1774</v>
      </c>
      <c r="B1763" t="s">
        <v>11</v>
      </c>
      <c r="C1763">
        <v>0.75</v>
      </c>
      <c r="D1763">
        <v>0.59499999999999997</v>
      </c>
      <c r="E1763">
        <v>0.20499999999999999</v>
      </c>
      <c r="F1763" t="s">
        <v>4194</v>
      </c>
      <c r="G1763">
        <v>2.2204999999999999</v>
      </c>
      <c r="H1763" t="s">
        <v>4199</v>
      </c>
      <c r="I1763">
        <v>1.083</v>
      </c>
      <c r="J1763">
        <v>0.42099999999999999</v>
      </c>
      <c r="K1763">
        <v>0.63</v>
      </c>
      <c r="L1763" t="s">
        <v>4201</v>
      </c>
      <c r="M1763">
        <v>12</v>
      </c>
    </row>
    <row r="1764" spans="1:13" x14ac:dyDescent="0.3">
      <c r="A1764" t="s">
        <v>1775</v>
      </c>
      <c r="B1764" t="s">
        <v>11</v>
      </c>
      <c r="C1764">
        <v>0.77</v>
      </c>
      <c r="D1764">
        <v>0.62</v>
      </c>
      <c r="E1764">
        <v>0.19500000000000001</v>
      </c>
      <c r="F1764" t="s">
        <v>4196</v>
      </c>
      <c r="G1764">
        <v>2.5154999999999998</v>
      </c>
      <c r="H1764" t="s">
        <v>4199</v>
      </c>
      <c r="I1764">
        <v>1.1154999999999999</v>
      </c>
      <c r="J1764">
        <v>0.64149999999999996</v>
      </c>
      <c r="K1764">
        <v>0.64200000000000002</v>
      </c>
      <c r="L1764" t="s">
        <v>4201</v>
      </c>
      <c r="M1764">
        <v>12</v>
      </c>
    </row>
    <row r="1765" spans="1:13" x14ac:dyDescent="0.3">
      <c r="A1765" t="s">
        <v>1776</v>
      </c>
      <c r="B1765" t="s">
        <v>11</v>
      </c>
      <c r="C1765">
        <v>0.77500000000000002</v>
      </c>
      <c r="D1765">
        <v>0.63</v>
      </c>
      <c r="E1765">
        <v>0.25</v>
      </c>
      <c r="F1765" t="s">
        <v>4195</v>
      </c>
      <c r="G1765">
        <v>2.7795000000000001</v>
      </c>
      <c r="H1765" t="s">
        <v>4197</v>
      </c>
      <c r="I1765">
        <v>1.3485</v>
      </c>
      <c r="J1765">
        <v>0.76</v>
      </c>
      <c r="K1765">
        <v>0.57799999999999996</v>
      </c>
      <c r="L1765" t="s">
        <v>4206</v>
      </c>
      <c r="M1765">
        <v>12</v>
      </c>
    </row>
    <row r="1766" spans="1:13" x14ac:dyDescent="0.3">
      <c r="A1766" t="s">
        <v>1777</v>
      </c>
      <c r="B1766" t="s">
        <v>17</v>
      </c>
      <c r="C1766">
        <v>0.27500000000000002</v>
      </c>
      <c r="D1766">
        <v>0.17499999999999999</v>
      </c>
      <c r="E1766">
        <v>0.09</v>
      </c>
      <c r="F1766" t="s">
        <v>4195</v>
      </c>
      <c r="G1766">
        <v>0.23150000000000001</v>
      </c>
      <c r="H1766" t="s">
        <v>14</v>
      </c>
      <c r="I1766">
        <v>9.6000000000000002E-2</v>
      </c>
      <c r="J1766">
        <v>5.7000000000000002E-2</v>
      </c>
      <c r="K1766">
        <v>7.0499999999999993E-2</v>
      </c>
      <c r="L1766" t="s">
        <v>4201</v>
      </c>
      <c r="M1766">
        <v>5</v>
      </c>
    </row>
    <row r="1767" spans="1:13" x14ac:dyDescent="0.3">
      <c r="A1767" t="s">
        <v>1778</v>
      </c>
      <c r="B1767" t="s">
        <v>17</v>
      </c>
      <c r="C1767">
        <v>0.375</v>
      </c>
      <c r="D1767">
        <v>0.245</v>
      </c>
      <c r="E1767">
        <v>0.1</v>
      </c>
      <c r="F1767" t="s">
        <v>4195</v>
      </c>
      <c r="G1767">
        <v>0.39400000000000002</v>
      </c>
      <c r="H1767" t="s">
        <v>14</v>
      </c>
      <c r="I1767">
        <v>0.16600000000000001</v>
      </c>
      <c r="J1767">
        <v>9.0999999999999998E-2</v>
      </c>
      <c r="K1767">
        <v>0.1125</v>
      </c>
      <c r="L1767" t="s">
        <v>4204</v>
      </c>
      <c r="M1767">
        <v>6</v>
      </c>
    </row>
    <row r="1768" spans="1:13" x14ac:dyDescent="0.3">
      <c r="A1768" t="s">
        <v>1779</v>
      </c>
      <c r="B1768" t="s">
        <v>14</v>
      </c>
      <c r="C1768">
        <v>0.375</v>
      </c>
      <c r="D1768">
        <v>0.27</v>
      </c>
      <c r="E1768">
        <v>0.13500000000000001</v>
      </c>
      <c r="F1768" t="s">
        <v>4194</v>
      </c>
      <c r="G1768">
        <v>0.59699999999999998</v>
      </c>
      <c r="H1768" t="s">
        <v>4197</v>
      </c>
      <c r="I1768">
        <v>0.27200000000000002</v>
      </c>
      <c r="J1768">
        <v>0.13100000000000001</v>
      </c>
      <c r="K1768">
        <v>0.16750000000000001</v>
      </c>
      <c r="L1768" t="s">
        <v>4202</v>
      </c>
      <c r="M1768">
        <v>7</v>
      </c>
    </row>
    <row r="1769" spans="1:13" x14ac:dyDescent="0.3">
      <c r="A1769" t="s">
        <v>1780</v>
      </c>
      <c r="B1769" t="s">
        <v>11</v>
      </c>
      <c r="C1769">
        <v>0.39</v>
      </c>
      <c r="D1769">
        <v>0.28000000000000003</v>
      </c>
      <c r="E1769">
        <v>0.125</v>
      </c>
      <c r="F1769" t="s">
        <v>4195</v>
      </c>
      <c r="G1769">
        <v>0.56399999999999995</v>
      </c>
      <c r="H1769" t="s">
        <v>17</v>
      </c>
      <c r="I1769">
        <v>0.30349999999999999</v>
      </c>
      <c r="J1769">
        <v>9.5500000000000002E-2</v>
      </c>
      <c r="K1769">
        <v>0.14299999999999999</v>
      </c>
      <c r="L1769" t="s">
        <v>4202</v>
      </c>
      <c r="M1769">
        <v>7</v>
      </c>
    </row>
    <row r="1770" spans="1:13" x14ac:dyDescent="0.3">
      <c r="A1770" t="s">
        <v>1781</v>
      </c>
      <c r="B1770" t="s">
        <v>17</v>
      </c>
      <c r="C1770">
        <v>0.435</v>
      </c>
      <c r="D1770">
        <v>0.3</v>
      </c>
      <c r="E1770">
        <v>0.12</v>
      </c>
      <c r="F1770" t="s">
        <v>4196</v>
      </c>
      <c r="G1770">
        <v>0.59650000000000003</v>
      </c>
      <c r="H1770" t="s">
        <v>14</v>
      </c>
      <c r="I1770">
        <v>0.25900000000000001</v>
      </c>
      <c r="J1770">
        <v>0.13900000000000001</v>
      </c>
      <c r="K1770">
        <v>0.16450000000000001</v>
      </c>
      <c r="L1770" t="s">
        <v>11</v>
      </c>
      <c r="M1770">
        <v>8</v>
      </c>
    </row>
    <row r="1771" spans="1:13" x14ac:dyDescent="0.3">
      <c r="A1771" t="s">
        <v>1782</v>
      </c>
      <c r="B1771" t="s">
        <v>11</v>
      </c>
      <c r="C1771">
        <v>0.44500000000000001</v>
      </c>
      <c r="D1771">
        <v>0.32</v>
      </c>
      <c r="E1771">
        <v>0.12</v>
      </c>
      <c r="F1771" t="s">
        <v>4193</v>
      </c>
      <c r="G1771">
        <v>0.41399999999999998</v>
      </c>
      <c r="H1771" t="s">
        <v>17</v>
      </c>
      <c r="I1771">
        <v>0.19900000000000001</v>
      </c>
      <c r="J1771">
        <v>0.09</v>
      </c>
      <c r="K1771">
        <v>0.11700000000000001</v>
      </c>
      <c r="L1771" t="s">
        <v>4201</v>
      </c>
      <c r="M1771">
        <v>7</v>
      </c>
    </row>
    <row r="1772" spans="1:13" x14ac:dyDescent="0.3">
      <c r="A1772" t="s">
        <v>1783</v>
      </c>
      <c r="B1772" t="s">
        <v>17</v>
      </c>
      <c r="C1772">
        <v>0.45500000000000002</v>
      </c>
      <c r="D1772">
        <v>0.33500000000000002</v>
      </c>
      <c r="E1772">
        <v>0.105</v>
      </c>
      <c r="F1772" t="s">
        <v>4193</v>
      </c>
      <c r="G1772">
        <v>0.42199999999999999</v>
      </c>
      <c r="H1772" t="s">
        <v>14</v>
      </c>
      <c r="I1772">
        <v>0.22900000000000001</v>
      </c>
      <c r="J1772">
        <v>8.6499999999999994E-2</v>
      </c>
      <c r="K1772">
        <v>0.1</v>
      </c>
      <c r="L1772" t="s">
        <v>4200</v>
      </c>
      <c r="M1772">
        <v>6</v>
      </c>
    </row>
    <row r="1773" spans="1:13" x14ac:dyDescent="0.3">
      <c r="A1773" t="s">
        <v>1784</v>
      </c>
      <c r="B1773" t="s">
        <v>17</v>
      </c>
      <c r="C1773">
        <v>0.45500000000000002</v>
      </c>
      <c r="D1773">
        <v>0.32500000000000001</v>
      </c>
      <c r="E1773">
        <v>0.13500000000000001</v>
      </c>
      <c r="F1773" t="s">
        <v>4195</v>
      </c>
      <c r="G1773">
        <v>0.82</v>
      </c>
      <c r="H1773" t="s">
        <v>4198</v>
      </c>
      <c r="I1773">
        <v>0.40050000000000002</v>
      </c>
      <c r="J1773">
        <v>0.17150000000000001</v>
      </c>
      <c r="K1773">
        <v>0.21099999999999999</v>
      </c>
      <c r="L1773" t="s">
        <v>4204</v>
      </c>
      <c r="M1773">
        <v>8</v>
      </c>
    </row>
    <row r="1774" spans="1:13" x14ac:dyDescent="0.3">
      <c r="A1774" t="s">
        <v>1785</v>
      </c>
      <c r="B1774" t="s">
        <v>17</v>
      </c>
      <c r="C1774">
        <v>0.45500000000000002</v>
      </c>
      <c r="D1774">
        <v>0.34499999999999997</v>
      </c>
      <c r="E1774">
        <v>0.11</v>
      </c>
      <c r="F1774" t="s">
        <v>4194</v>
      </c>
      <c r="G1774">
        <v>0.434</v>
      </c>
      <c r="H1774" t="s">
        <v>4199</v>
      </c>
      <c r="I1774">
        <v>0.20699999999999999</v>
      </c>
      <c r="J1774">
        <v>8.5500000000000007E-2</v>
      </c>
      <c r="K1774">
        <v>0.1215</v>
      </c>
      <c r="L1774" t="s">
        <v>4200</v>
      </c>
      <c r="M1774">
        <v>8</v>
      </c>
    </row>
    <row r="1775" spans="1:13" x14ac:dyDescent="0.3">
      <c r="A1775" t="s">
        <v>1786</v>
      </c>
      <c r="B1775" t="s">
        <v>17</v>
      </c>
      <c r="C1775">
        <v>0.46500000000000002</v>
      </c>
      <c r="D1775">
        <v>0.32500000000000001</v>
      </c>
      <c r="E1775">
        <v>0.14000000000000001</v>
      </c>
      <c r="F1775" t="s">
        <v>4194</v>
      </c>
      <c r="G1775">
        <v>0.76149999999999995</v>
      </c>
      <c r="H1775" t="s">
        <v>4199</v>
      </c>
      <c r="I1775">
        <v>0.36199999999999999</v>
      </c>
      <c r="J1775">
        <v>0.1535</v>
      </c>
      <c r="K1775">
        <v>0.20899999999999999</v>
      </c>
      <c r="L1775" t="s">
        <v>4206</v>
      </c>
      <c r="M1775">
        <v>10</v>
      </c>
    </row>
    <row r="1776" spans="1:13" x14ac:dyDescent="0.3">
      <c r="A1776" t="s">
        <v>1787</v>
      </c>
      <c r="B1776" t="s">
        <v>11</v>
      </c>
      <c r="C1776">
        <v>0.46500000000000002</v>
      </c>
      <c r="D1776">
        <v>0.36</v>
      </c>
      <c r="E1776">
        <v>0.115</v>
      </c>
      <c r="F1776" t="s">
        <v>4196</v>
      </c>
      <c r="G1776">
        <v>0.57950000000000002</v>
      </c>
      <c r="H1776" t="s">
        <v>17</v>
      </c>
      <c r="I1776">
        <v>0.29499999999999998</v>
      </c>
      <c r="J1776">
        <v>0.13950000000000001</v>
      </c>
      <c r="K1776">
        <v>0.12</v>
      </c>
      <c r="L1776" t="s">
        <v>4201</v>
      </c>
      <c r="M1776">
        <v>7</v>
      </c>
    </row>
    <row r="1777" spans="1:13" x14ac:dyDescent="0.3">
      <c r="A1777" t="s">
        <v>1788</v>
      </c>
      <c r="B1777" t="s">
        <v>17</v>
      </c>
      <c r="C1777">
        <v>0.48499999999999999</v>
      </c>
      <c r="D1777">
        <v>0.36499999999999999</v>
      </c>
      <c r="E1777">
        <v>0.105</v>
      </c>
      <c r="F1777" t="s">
        <v>4196</v>
      </c>
      <c r="G1777">
        <v>0.52049999999999996</v>
      </c>
      <c r="H1777" t="s">
        <v>14</v>
      </c>
      <c r="I1777">
        <v>0.19500000000000001</v>
      </c>
      <c r="J1777">
        <v>0.123</v>
      </c>
      <c r="K1777">
        <v>0.182</v>
      </c>
      <c r="L1777" t="s">
        <v>4203</v>
      </c>
      <c r="M1777">
        <v>8</v>
      </c>
    </row>
    <row r="1778" spans="1:13" x14ac:dyDescent="0.3">
      <c r="A1778" t="s">
        <v>1789</v>
      </c>
      <c r="B1778" t="s">
        <v>11</v>
      </c>
      <c r="C1778">
        <v>0.48499999999999999</v>
      </c>
      <c r="D1778">
        <v>0.37</v>
      </c>
      <c r="E1778">
        <v>0.155</v>
      </c>
      <c r="F1778" t="s">
        <v>4196</v>
      </c>
      <c r="G1778">
        <v>0.96799999999999997</v>
      </c>
      <c r="H1778" t="s">
        <v>17</v>
      </c>
      <c r="I1778">
        <v>0.41899999999999998</v>
      </c>
      <c r="J1778">
        <v>0.2455</v>
      </c>
      <c r="K1778">
        <v>0.23649999999999999</v>
      </c>
      <c r="L1778" t="s">
        <v>4203</v>
      </c>
      <c r="M1778">
        <v>9</v>
      </c>
    </row>
    <row r="1779" spans="1:13" x14ac:dyDescent="0.3">
      <c r="A1779" t="s">
        <v>1790</v>
      </c>
      <c r="B1779" t="s">
        <v>17</v>
      </c>
      <c r="C1779">
        <v>0.48499999999999999</v>
      </c>
      <c r="D1779">
        <v>0.34499999999999997</v>
      </c>
      <c r="E1779">
        <v>0.16</v>
      </c>
      <c r="F1779" t="s">
        <v>4194</v>
      </c>
      <c r="G1779">
        <v>0.86899999999999999</v>
      </c>
      <c r="H1779" t="s">
        <v>4197</v>
      </c>
      <c r="I1779">
        <v>0.3085</v>
      </c>
      <c r="J1779">
        <v>0.185</v>
      </c>
      <c r="K1779">
        <v>0.31900000000000001</v>
      </c>
      <c r="L1779" t="s">
        <v>4201</v>
      </c>
      <c r="M1779">
        <v>9</v>
      </c>
    </row>
    <row r="1780" spans="1:13" x14ac:dyDescent="0.3">
      <c r="A1780" t="s">
        <v>1791</v>
      </c>
      <c r="B1780" t="s">
        <v>14</v>
      </c>
      <c r="C1780">
        <v>0.49</v>
      </c>
      <c r="D1780">
        <v>0.35499999999999998</v>
      </c>
      <c r="E1780">
        <v>0.16</v>
      </c>
      <c r="F1780" t="s">
        <v>4193</v>
      </c>
      <c r="G1780">
        <v>0.87949999999999995</v>
      </c>
      <c r="H1780" t="s">
        <v>4198</v>
      </c>
      <c r="I1780">
        <v>0.34849999999999998</v>
      </c>
      <c r="J1780">
        <v>0.215</v>
      </c>
      <c r="K1780">
        <v>0.28249999999999997</v>
      </c>
      <c r="L1780" t="s">
        <v>4205</v>
      </c>
      <c r="M1780">
        <v>8</v>
      </c>
    </row>
    <row r="1781" spans="1:13" x14ac:dyDescent="0.3">
      <c r="A1781" t="s">
        <v>1792</v>
      </c>
      <c r="B1781" t="s">
        <v>11</v>
      </c>
      <c r="C1781">
        <v>0.5</v>
      </c>
      <c r="D1781">
        <v>0.37</v>
      </c>
      <c r="E1781">
        <v>0.15</v>
      </c>
      <c r="F1781" t="s">
        <v>4196</v>
      </c>
      <c r="G1781">
        <v>1.0615000000000001</v>
      </c>
      <c r="H1781" t="s">
        <v>4197</v>
      </c>
      <c r="I1781">
        <v>0.49399999999999999</v>
      </c>
      <c r="J1781">
        <v>0.223</v>
      </c>
      <c r="K1781">
        <v>0.29599999999999999</v>
      </c>
      <c r="L1781" t="s">
        <v>4201</v>
      </c>
      <c r="M1781">
        <v>9</v>
      </c>
    </row>
    <row r="1782" spans="1:13" x14ac:dyDescent="0.3">
      <c r="A1782" t="s">
        <v>1793</v>
      </c>
      <c r="B1782" t="s">
        <v>11</v>
      </c>
      <c r="C1782">
        <v>0.51500000000000001</v>
      </c>
      <c r="D1782">
        <v>0.35</v>
      </c>
      <c r="E1782">
        <v>0.155</v>
      </c>
      <c r="F1782" t="s">
        <v>4193</v>
      </c>
      <c r="G1782">
        <v>0.92249999999999999</v>
      </c>
      <c r="H1782" t="s">
        <v>4199</v>
      </c>
      <c r="I1782">
        <v>0.41849999999999998</v>
      </c>
      <c r="J1782">
        <v>0.19800000000000001</v>
      </c>
      <c r="K1782">
        <v>0.27300000000000002</v>
      </c>
      <c r="L1782" t="s">
        <v>4201</v>
      </c>
      <c r="M1782">
        <v>9</v>
      </c>
    </row>
    <row r="1783" spans="1:13" x14ac:dyDescent="0.3">
      <c r="A1783" t="s">
        <v>1794</v>
      </c>
      <c r="B1783" t="s">
        <v>11</v>
      </c>
      <c r="C1783">
        <v>0.51500000000000001</v>
      </c>
      <c r="D1783">
        <v>0.39500000000000002</v>
      </c>
      <c r="E1783">
        <v>0.13500000000000001</v>
      </c>
      <c r="F1783" t="s">
        <v>4195</v>
      </c>
      <c r="G1783">
        <v>1.0069999999999999</v>
      </c>
      <c r="H1783" t="s">
        <v>4198</v>
      </c>
      <c r="I1783">
        <v>0.47199999999999998</v>
      </c>
      <c r="J1783">
        <v>0.2495</v>
      </c>
      <c r="K1783">
        <v>0.252</v>
      </c>
      <c r="L1783" t="s">
        <v>4206</v>
      </c>
      <c r="M1783">
        <v>8</v>
      </c>
    </row>
    <row r="1784" spans="1:13" x14ac:dyDescent="0.3">
      <c r="A1784" t="s">
        <v>1795</v>
      </c>
      <c r="B1784" t="s">
        <v>11</v>
      </c>
      <c r="C1784">
        <v>0.52500000000000002</v>
      </c>
      <c r="D1784">
        <v>0.36499999999999999</v>
      </c>
      <c r="E1784">
        <v>0.17</v>
      </c>
      <c r="F1784" t="s">
        <v>4194</v>
      </c>
      <c r="G1784">
        <v>0.96050000000000002</v>
      </c>
      <c r="H1784" t="s">
        <v>4197</v>
      </c>
      <c r="I1784">
        <v>0.438</v>
      </c>
      <c r="J1784">
        <v>0.2225</v>
      </c>
      <c r="K1784">
        <v>0.27600000000000002</v>
      </c>
      <c r="L1784" t="s">
        <v>4203</v>
      </c>
      <c r="M1784">
        <v>10</v>
      </c>
    </row>
    <row r="1785" spans="1:13" x14ac:dyDescent="0.3">
      <c r="A1785" t="s">
        <v>1796</v>
      </c>
      <c r="B1785" t="s">
        <v>11</v>
      </c>
      <c r="C1785">
        <v>0.52500000000000002</v>
      </c>
      <c r="D1785">
        <v>0.38</v>
      </c>
      <c r="E1785">
        <v>0.125</v>
      </c>
      <c r="F1785" t="s">
        <v>4193</v>
      </c>
      <c r="G1785">
        <v>0.65</v>
      </c>
      <c r="H1785" t="s">
        <v>14</v>
      </c>
      <c r="I1785">
        <v>0.30299999999999999</v>
      </c>
      <c r="J1785">
        <v>0.155</v>
      </c>
      <c r="K1785">
        <v>0.159</v>
      </c>
      <c r="L1785" t="s">
        <v>4201</v>
      </c>
      <c r="M1785">
        <v>7</v>
      </c>
    </row>
    <row r="1786" spans="1:13" x14ac:dyDescent="0.3">
      <c r="A1786" t="s">
        <v>1797</v>
      </c>
      <c r="B1786" t="s">
        <v>11</v>
      </c>
      <c r="C1786">
        <v>0.53</v>
      </c>
      <c r="D1786">
        <v>0.41</v>
      </c>
      <c r="E1786">
        <v>0.14000000000000001</v>
      </c>
      <c r="F1786" t="s">
        <v>4195</v>
      </c>
      <c r="G1786">
        <v>0.75449999999999995</v>
      </c>
      <c r="H1786" t="s">
        <v>4199</v>
      </c>
      <c r="I1786">
        <v>0.34949999999999998</v>
      </c>
      <c r="J1786">
        <v>0.17150000000000001</v>
      </c>
      <c r="K1786">
        <v>0.21049999999999999</v>
      </c>
      <c r="L1786" t="s">
        <v>4201</v>
      </c>
      <c r="M1786">
        <v>8</v>
      </c>
    </row>
    <row r="1787" spans="1:13" x14ac:dyDescent="0.3">
      <c r="A1787" t="s">
        <v>1798</v>
      </c>
      <c r="B1787" t="s">
        <v>14</v>
      </c>
      <c r="C1787">
        <v>0.53500000000000003</v>
      </c>
      <c r="D1787">
        <v>0.42499999999999999</v>
      </c>
      <c r="E1787">
        <v>0.13500000000000001</v>
      </c>
      <c r="F1787" t="s">
        <v>4196</v>
      </c>
      <c r="G1787">
        <v>0.77100000000000002</v>
      </c>
      <c r="H1787" t="s">
        <v>4197</v>
      </c>
      <c r="I1787">
        <v>0.3765</v>
      </c>
      <c r="J1787">
        <v>0.18149999999999999</v>
      </c>
      <c r="K1787">
        <v>0.17949999999999999</v>
      </c>
      <c r="L1787" t="s">
        <v>4200</v>
      </c>
      <c r="M1787">
        <v>8</v>
      </c>
    </row>
    <row r="1788" spans="1:13" x14ac:dyDescent="0.3">
      <c r="A1788" t="s">
        <v>1799</v>
      </c>
      <c r="B1788" t="s">
        <v>17</v>
      </c>
      <c r="C1788">
        <v>0.53500000000000003</v>
      </c>
      <c r="D1788">
        <v>0.38500000000000001</v>
      </c>
      <c r="E1788">
        <v>0.18</v>
      </c>
      <c r="F1788" t="s">
        <v>4194</v>
      </c>
      <c r="G1788">
        <v>1.0834999999999999</v>
      </c>
      <c r="H1788" t="s">
        <v>14</v>
      </c>
      <c r="I1788">
        <v>0.4955</v>
      </c>
      <c r="J1788">
        <v>0.22950000000000001</v>
      </c>
      <c r="K1788">
        <v>0.30399999999999999</v>
      </c>
      <c r="L1788" t="s">
        <v>4205</v>
      </c>
      <c r="M1788">
        <v>8</v>
      </c>
    </row>
    <row r="1789" spans="1:13" x14ac:dyDescent="0.3">
      <c r="A1789" t="s">
        <v>1800</v>
      </c>
      <c r="B1789" t="s">
        <v>17</v>
      </c>
      <c r="C1789">
        <v>0.54500000000000004</v>
      </c>
      <c r="D1789">
        <v>0.42</v>
      </c>
      <c r="E1789">
        <v>0.16500000000000001</v>
      </c>
      <c r="F1789" t="s">
        <v>4196</v>
      </c>
      <c r="G1789">
        <v>0.89349999999999996</v>
      </c>
      <c r="H1789" t="s">
        <v>17</v>
      </c>
      <c r="I1789">
        <v>0.42349999999999999</v>
      </c>
      <c r="J1789">
        <v>0.2195</v>
      </c>
      <c r="K1789">
        <v>0.22800000000000001</v>
      </c>
      <c r="L1789" t="s">
        <v>11</v>
      </c>
      <c r="M1789">
        <v>8</v>
      </c>
    </row>
    <row r="1790" spans="1:13" x14ac:dyDescent="0.3">
      <c r="A1790" t="s">
        <v>1801</v>
      </c>
      <c r="B1790" t="s">
        <v>14</v>
      </c>
      <c r="C1790">
        <v>0.54500000000000004</v>
      </c>
      <c r="D1790">
        <v>0.41499999999999998</v>
      </c>
      <c r="E1790">
        <v>0.2</v>
      </c>
      <c r="F1790" t="s">
        <v>4194</v>
      </c>
      <c r="G1790">
        <v>1.3580000000000001</v>
      </c>
      <c r="H1790" t="s">
        <v>4199</v>
      </c>
      <c r="I1790">
        <v>0.56699999999999995</v>
      </c>
      <c r="J1790">
        <v>0.318</v>
      </c>
      <c r="K1790">
        <v>0.40300000000000002</v>
      </c>
      <c r="L1790" t="s">
        <v>4206</v>
      </c>
      <c r="M1790">
        <v>10</v>
      </c>
    </row>
    <row r="1791" spans="1:13" x14ac:dyDescent="0.3">
      <c r="A1791" t="s">
        <v>1802</v>
      </c>
      <c r="B1791" t="s">
        <v>14</v>
      </c>
      <c r="C1791">
        <v>0.54500000000000004</v>
      </c>
      <c r="D1791">
        <v>0.38500000000000001</v>
      </c>
      <c r="E1791">
        <v>0.15</v>
      </c>
      <c r="F1791" t="s">
        <v>4196</v>
      </c>
      <c r="G1791">
        <v>1.1185</v>
      </c>
      <c r="H1791" t="s">
        <v>4199</v>
      </c>
      <c r="I1791">
        <v>0.54249999999999998</v>
      </c>
      <c r="J1791">
        <v>0.2445</v>
      </c>
      <c r="K1791">
        <v>0.28449999999999998</v>
      </c>
      <c r="L1791" t="s">
        <v>4200</v>
      </c>
      <c r="M1791">
        <v>9</v>
      </c>
    </row>
    <row r="1792" spans="1:13" x14ac:dyDescent="0.3">
      <c r="A1792" t="s">
        <v>1803</v>
      </c>
      <c r="B1792" t="s">
        <v>14</v>
      </c>
      <c r="C1792">
        <v>0.55000000000000004</v>
      </c>
      <c r="D1792">
        <v>0.38</v>
      </c>
      <c r="E1792">
        <v>0.16500000000000001</v>
      </c>
      <c r="F1792" t="s">
        <v>4194</v>
      </c>
      <c r="G1792">
        <v>1.2050000000000001</v>
      </c>
      <c r="H1792" t="s">
        <v>4197</v>
      </c>
      <c r="I1792">
        <v>0.54300000000000004</v>
      </c>
      <c r="J1792">
        <v>0.29399999999999998</v>
      </c>
      <c r="K1792">
        <v>0.33450000000000002</v>
      </c>
      <c r="L1792" t="s">
        <v>4206</v>
      </c>
      <c r="M1792">
        <v>10</v>
      </c>
    </row>
    <row r="1793" spans="1:13" x14ac:dyDescent="0.3">
      <c r="A1793" t="s">
        <v>1804</v>
      </c>
      <c r="B1793" t="s">
        <v>11</v>
      </c>
      <c r="C1793">
        <v>0.55000000000000004</v>
      </c>
      <c r="D1793">
        <v>0.42</v>
      </c>
      <c r="E1793">
        <v>0.16</v>
      </c>
      <c r="F1793" t="s">
        <v>4193</v>
      </c>
      <c r="G1793">
        <v>1.3405</v>
      </c>
      <c r="H1793" t="s">
        <v>4197</v>
      </c>
      <c r="I1793">
        <v>0.63249999999999995</v>
      </c>
      <c r="J1793">
        <v>0.311</v>
      </c>
      <c r="K1793">
        <v>0.34399999999999997</v>
      </c>
      <c r="L1793" t="s">
        <v>4206</v>
      </c>
      <c r="M1793">
        <v>10</v>
      </c>
    </row>
    <row r="1794" spans="1:13" x14ac:dyDescent="0.3">
      <c r="A1794" t="s">
        <v>1805</v>
      </c>
      <c r="B1794" t="s">
        <v>11</v>
      </c>
      <c r="C1794">
        <v>0.56999999999999995</v>
      </c>
      <c r="D1794">
        <v>0.45500000000000002</v>
      </c>
      <c r="E1794">
        <v>0.17499999999999999</v>
      </c>
      <c r="F1794" t="s">
        <v>4195</v>
      </c>
      <c r="G1794">
        <v>1.02</v>
      </c>
      <c r="H1794" t="s">
        <v>14</v>
      </c>
      <c r="I1794">
        <v>0.48049999999999998</v>
      </c>
      <c r="J1794">
        <v>0.2145</v>
      </c>
      <c r="K1794">
        <v>0.28999999999999998</v>
      </c>
      <c r="L1794" t="s">
        <v>4206</v>
      </c>
      <c r="M1794">
        <v>9</v>
      </c>
    </row>
    <row r="1795" spans="1:13" x14ac:dyDescent="0.3">
      <c r="A1795" t="s">
        <v>1806</v>
      </c>
      <c r="B1795" t="s">
        <v>11</v>
      </c>
      <c r="C1795">
        <v>0.57499999999999996</v>
      </c>
      <c r="D1795">
        <v>0.44</v>
      </c>
      <c r="E1795">
        <v>0.185</v>
      </c>
      <c r="F1795" t="s">
        <v>4195</v>
      </c>
      <c r="G1795">
        <v>1.0249999999999999</v>
      </c>
      <c r="H1795" t="s">
        <v>14</v>
      </c>
      <c r="I1795">
        <v>0.50749999999999995</v>
      </c>
      <c r="J1795">
        <v>0.22450000000000001</v>
      </c>
      <c r="K1795">
        <v>0.2485</v>
      </c>
      <c r="L1795" t="s">
        <v>4202</v>
      </c>
      <c r="M1795">
        <v>10</v>
      </c>
    </row>
    <row r="1796" spans="1:13" x14ac:dyDescent="0.3">
      <c r="A1796" t="s">
        <v>1807</v>
      </c>
      <c r="B1796" t="s">
        <v>17</v>
      </c>
      <c r="C1796">
        <v>0.57499999999999996</v>
      </c>
      <c r="D1796">
        <v>0.45</v>
      </c>
      <c r="E1796">
        <v>0.13</v>
      </c>
      <c r="F1796" t="s">
        <v>4194</v>
      </c>
      <c r="G1796">
        <v>0.8145</v>
      </c>
      <c r="H1796" t="s">
        <v>4197</v>
      </c>
      <c r="I1796">
        <v>0.40300000000000002</v>
      </c>
      <c r="J1796">
        <v>0.17150000000000001</v>
      </c>
      <c r="K1796">
        <v>0.21299999999999999</v>
      </c>
      <c r="L1796" t="s">
        <v>4203</v>
      </c>
      <c r="M1796">
        <v>10</v>
      </c>
    </row>
    <row r="1797" spans="1:13" x14ac:dyDescent="0.3">
      <c r="A1797" t="s">
        <v>1808</v>
      </c>
      <c r="B1797" t="s">
        <v>14</v>
      </c>
      <c r="C1797">
        <v>0.57999999999999996</v>
      </c>
      <c r="D1797">
        <v>0.43</v>
      </c>
      <c r="E1797">
        <v>0.17</v>
      </c>
      <c r="F1797" t="s">
        <v>4196</v>
      </c>
      <c r="G1797">
        <v>1.48</v>
      </c>
      <c r="H1797" t="s">
        <v>4197</v>
      </c>
      <c r="I1797">
        <v>0.65349999999999997</v>
      </c>
      <c r="J1797">
        <v>0.32400000000000001</v>
      </c>
      <c r="K1797">
        <v>0.41549999999999998</v>
      </c>
      <c r="L1797" t="s">
        <v>4200</v>
      </c>
      <c r="M1797">
        <v>10</v>
      </c>
    </row>
    <row r="1798" spans="1:13" x14ac:dyDescent="0.3">
      <c r="A1798" t="s">
        <v>1809</v>
      </c>
      <c r="B1798" t="s">
        <v>11</v>
      </c>
      <c r="C1798">
        <v>0.58499999999999996</v>
      </c>
      <c r="D1798">
        <v>0.45500000000000002</v>
      </c>
      <c r="E1798">
        <v>0.14499999999999999</v>
      </c>
      <c r="F1798" t="s">
        <v>4194</v>
      </c>
      <c r="G1798">
        <v>0.95299999999999996</v>
      </c>
      <c r="H1798" t="s">
        <v>4199</v>
      </c>
      <c r="I1798">
        <v>0.39450000000000002</v>
      </c>
      <c r="J1798">
        <v>0.26850000000000002</v>
      </c>
      <c r="K1798">
        <v>0.25800000000000001</v>
      </c>
      <c r="L1798" t="s">
        <v>4203</v>
      </c>
      <c r="M1798">
        <v>10</v>
      </c>
    </row>
    <row r="1799" spans="1:13" x14ac:dyDescent="0.3">
      <c r="A1799" t="s">
        <v>1810</v>
      </c>
      <c r="B1799" t="s">
        <v>17</v>
      </c>
      <c r="C1799">
        <v>0.58499999999999996</v>
      </c>
      <c r="D1799">
        <v>0.45</v>
      </c>
      <c r="E1799">
        <v>0.15</v>
      </c>
      <c r="F1799" t="s">
        <v>4195</v>
      </c>
      <c r="G1799">
        <v>0.89149999999999996</v>
      </c>
      <c r="H1799" t="s">
        <v>14</v>
      </c>
      <c r="I1799">
        <v>0.39750000000000002</v>
      </c>
      <c r="J1799">
        <v>0.20349999999999999</v>
      </c>
      <c r="K1799">
        <v>0.253</v>
      </c>
      <c r="L1799" t="s">
        <v>4202</v>
      </c>
      <c r="M1799">
        <v>8</v>
      </c>
    </row>
    <row r="1800" spans="1:13" x14ac:dyDescent="0.3">
      <c r="A1800" t="s">
        <v>1811</v>
      </c>
      <c r="B1800" t="s">
        <v>11</v>
      </c>
      <c r="C1800">
        <v>0.6</v>
      </c>
      <c r="D1800">
        <v>0.495</v>
      </c>
      <c r="E1800">
        <v>0.17499999999999999</v>
      </c>
      <c r="F1800" t="s">
        <v>4194</v>
      </c>
      <c r="G1800">
        <v>1.3005</v>
      </c>
      <c r="H1800" t="s">
        <v>4199</v>
      </c>
      <c r="I1800">
        <v>0.61950000000000005</v>
      </c>
      <c r="J1800">
        <v>0.28399999999999997</v>
      </c>
      <c r="K1800">
        <v>0.32850000000000001</v>
      </c>
      <c r="L1800" t="s">
        <v>4202</v>
      </c>
      <c r="M1800">
        <v>11</v>
      </c>
    </row>
    <row r="1801" spans="1:13" x14ac:dyDescent="0.3">
      <c r="A1801" t="s">
        <v>1812</v>
      </c>
      <c r="B1801" t="s">
        <v>11</v>
      </c>
      <c r="C1801">
        <v>0.6</v>
      </c>
      <c r="D1801">
        <v>0.46500000000000002</v>
      </c>
      <c r="E1801">
        <v>0.16500000000000001</v>
      </c>
      <c r="F1801" t="s">
        <v>4196</v>
      </c>
      <c r="G1801">
        <v>1.038</v>
      </c>
      <c r="H1801" t="s">
        <v>4198</v>
      </c>
      <c r="I1801">
        <v>0.4975</v>
      </c>
      <c r="J1801">
        <v>0.2205</v>
      </c>
      <c r="K1801">
        <v>0.251</v>
      </c>
      <c r="L1801" t="s">
        <v>11</v>
      </c>
      <c r="M1801">
        <v>9</v>
      </c>
    </row>
    <row r="1802" spans="1:13" x14ac:dyDescent="0.3">
      <c r="A1802" t="s">
        <v>1813</v>
      </c>
      <c r="B1802" t="s">
        <v>11</v>
      </c>
      <c r="C1802">
        <v>0.60499999999999998</v>
      </c>
      <c r="D1802">
        <v>0.47499999999999998</v>
      </c>
      <c r="E1802">
        <v>0.17499999999999999</v>
      </c>
      <c r="F1802" t="s">
        <v>4196</v>
      </c>
      <c r="G1802">
        <v>1.2524999999999999</v>
      </c>
      <c r="H1802" t="s">
        <v>4199</v>
      </c>
      <c r="I1802">
        <v>0.5575</v>
      </c>
      <c r="J1802">
        <v>0.30549999999999999</v>
      </c>
      <c r="K1802">
        <v>0.34300000000000003</v>
      </c>
      <c r="L1802" t="s">
        <v>4204</v>
      </c>
      <c r="M1802">
        <v>9</v>
      </c>
    </row>
    <row r="1803" spans="1:13" x14ac:dyDescent="0.3">
      <c r="A1803" t="s">
        <v>1814</v>
      </c>
      <c r="B1803" t="s">
        <v>11</v>
      </c>
      <c r="C1803">
        <v>0.60499999999999998</v>
      </c>
      <c r="D1803">
        <v>0.47499999999999998</v>
      </c>
      <c r="E1803">
        <v>0.15</v>
      </c>
      <c r="F1803" t="s">
        <v>4195</v>
      </c>
      <c r="G1803">
        <v>1.1499999999999999</v>
      </c>
      <c r="H1803" t="s">
        <v>4199</v>
      </c>
      <c r="I1803">
        <v>0.57499999999999996</v>
      </c>
      <c r="J1803">
        <v>0.23200000000000001</v>
      </c>
      <c r="K1803">
        <v>0.29699999999999999</v>
      </c>
      <c r="L1803" t="s">
        <v>4205</v>
      </c>
      <c r="M1803">
        <v>10</v>
      </c>
    </row>
    <row r="1804" spans="1:13" x14ac:dyDescent="0.3">
      <c r="A1804" t="s">
        <v>1815</v>
      </c>
      <c r="B1804" t="s">
        <v>14</v>
      </c>
      <c r="C1804">
        <v>0.61</v>
      </c>
      <c r="D1804">
        <v>0.47499999999999998</v>
      </c>
      <c r="E1804">
        <v>0.15</v>
      </c>
      <c r="F1804" t="s">
        <v>4194</v>
      </c>
      <c r="G1804">
        <v>1.1134999999999999</v>
      </c>
      <c r="H1804" t="s">
        <v>4197</v>
      </c>
      <c r="I1804">
        <v>0.51949999999999996</v>
      </c>
      <c r="J1804">
        <v>0.25750000000000001</v>
      </c>
      <c r="K1804">
        <v>0.30049999999999999</v>
      </c>
      <c r="L1804" t="s">
        <v>4206</v>
      </c>
      <c r="M1804">
        <v>11</v>
      </c>
    </row>
    <row r="1805" spans="1:13" x14ac:dyDescent="0.3">
      <c r="A1805" t="s">
        <v>1816</v>
      </c>
      <c r="B1805" t="s">
        <v>14</v>
      </c>
      <c r="C1805">
        <v>0.61499999999999999</v>
      </c>
      <c r="D1805">
        <v>0.45500000000000002</v>
      </c>
      <c r="E1805">
        <v>0.14499999999999999</v>
      </c>
      <c r="F1805" t="s">
        <v>4196</v>
      </c>
      <c r="G1805">
        <v>1.1154999999999999</v>
      </c>
      <c r="H1805" t="s">
        <v>4197</v>
      </c>
      <c r="I1805">
        <v>0.50449999999999995</v>
      </c>
      <c r="J1805">
        <v>0.23799999999999999</v>
      </c>
      <c r="K1805">
        <v>0.315</v>
      </c>
      <c r="L1805" t="s">
        <v>11</v>
      </c>
      <c r="M1805">
        <v>10</v>
      </c>
    </row>
    <row r="1806" spans="1:13" x14ac:dyDescent="0.3">
      <c r="A1806" t="s">
        <v>1817</v>
      </c>
      <c r="B1806" t="s">
        <v>11</v>
      </c>
      <c r="C1806">
        <v>0.62</v>
      </c>
      <c r="D1806">
        <v>0.47</v>
      </c>
      <c r="E1806">
        <v>0.14499999999999999</v>
      </c>
      <c r="F1806" t="s">
        <v>4195</v>
      </c>
      <c r="G1806">
        <v>1.0865</v>
      </c>
      <c r="H1806" t="s">
        <v>4197</v>
      </c>
      <c r="I1806">
        <v>0.51100000000000001</v>
      </c>
      <c r="J1806">
        <v>0.27150000000000002</v>
      </c>
      <c r="K1806">
        <v>0.25650000000000001</v>
      </c>
      <c r="L1806" t="s">
        <v>4203</v>
      </c>
      <c r="M1806">
        <v>10</v>
      </c>
    </row>
    <row r="1807" spans="1:13" x14ac:dyDescent="0.3">
      <c r="A1807" t="s">
        <v>1818</v>
      </c>
      <c r="B1807" t="s">
        <v>11</v>
      </c>
      <c r="C1807">
        <v>0.625</v>
      </c>
      <c r="D1807">
        <v>0.495</v>
      </c>
      <c r="E1807">
        <v>0.17499999999999999</v>
      </c>
      <c r="F1807" t="s">
        <v>4195</v>
      </c>
      <c r="G1807">
        <v>1.254</v>
      </c>
      <c r="H1807" t="s">
        <v>14</v>
      </c>
      <c r="I1807">
        <v>0.58150000000000002</v>
      </c>
      <c r="J1807">
        <v>0.28599999999999998</v>
      </c>
      <c r="K1807">
        <v>0.31850000000000001</v>
      </c>
      <c r="L1807" t="s">
        <v>4200</v>
      </c>
      <c r="M1807">
        <v>9</v>
      </c>
    </row>
    <row r="1808" spans="1:13" x14ac:dyDescent="0.3">
      <c r="A1808" t="s">
        <v>1819</v>
      </c>
      <c r="B1808" t="s">
        <v>11</v>
      </c>
      <c r="C1808">
        <v>0.625</v>
      </c>
      <c r="D1808">
        <v>0.49</v>
      </c>
      <c r="E1808">
        <v>0.185</v>
      </c>
      <c r="F1808" t="s">
        <v>4196</v>
      </c>
      <c r="G1808">
        <v>1.169</v>
      </c>
      <c r="H1808" t="s">
        <v>17</v>
      </c>
      <c r="I1808">
        <v>0.52749999999999997</v>
      </c>
      <c r="J1808">
        <v>0.2535</v>
      </c>
      <c r="K1808">
        <v>0.34399999999999997</v>
      </c>
      <c r="L1808" t="s">
        <v>4201</v>
      </c>
      <c r="M1808">
        <v>11</v>
      </c>
    </row>
    <row r="1809" spans="1:13" x14ac:dyDescent="0.3">
      <c r="A1809" t="s">
        <v>1820</v>
      </c>
      <c r="B1809" t="s">
        <v>11</v>
      </c>
      <c r="C1809">
        <v>0.63500000000000001</v>
      </c>
      <c r="D1809">
        <v>0.495</v>
      </c>
      <c r="E1809">
        <v>0.19500000000000001</v>
      </c>
      <c r="F1809" t="s">
        <v>4194</v>
      </c>
      <c r="G1809">
        <v>1.1719999999999999</v>
      </c>
      <c r="H1809" t="s">
        <v>4197</v>
      </c>
      <c r="I1809">
        <v>0.44500000000000001</v>
      </c>
      <c r="J1809">
        <v>0.3115</v>
      </c>
      <c r="K1809">
        <v>0.34749999999999998</v>
      </c>
      <c r="L1809" t="s">
        <v>11</v>
      </c>
      <c r="M1809">
        <v>11</v>
      </c>
    </row>
    <row r="1810" spans="1:13" x14ac:dyDescent="0.3">
      <c r="A1810" t="s">
        <v>1821</v>
      </c>
      <c r="B1810" t="s">
        <v>14</v>
      </c>
      <c r="C1810">
        <v>0.63500000000000001</v>
      </c>
      <c r="D1810">
        <v>0.47499999999999998</v>
      </c>
      <c r="E1810">
        <v>0.15</v>
      </c>
      <c r="F1810" t="s">
        <v>4194</v>
      </c>
      <c r="G1810">
        <v>1.1845000000000001</v>
      </c>
      <c r="H1810" t="s">
        <v>4198</v>
      </c>
      <c r="I1810">
        <v>0.53300000000000003</v>
      </c>
      <c r="J1810">
        <v>0.307</v>
      </c>
      <c r="K1810">
        <v>0.29099999999999998</v>
      </c>
      <c r="L1810" t="s">
        <v>4205</v>
      </c>
      <c r="M1810">
        <v>10</v>
      </c>
    </row>
    <row r="1811" spans="1:13" x14ac:dyDescent="0.3">
      <c r="A1811" t="s">
        <v>1822</v>
      </c>
      <c r="B1811" t="s">
        <v>14</v>
      </c>
      <c r="C1811">
        <v>0.64</v>
      </c>
      <c r="D1811">
        <v>0.47499999999999998</v>
      </c>
      <c r="E1811">
        <v>0.14000000000000001</v>
      </c>
      <c r="F1811" t="s">
        <v>4194</v>
      </c>
      <c r="G1811">
        <v>1.0725</v>
      </c>
      <c r="H1811" t="s">
        <v>4198</v>
      </c>
      <c r="I1811">
        <v>0.48949999999999999</v>
      </c>
      <c r="J1811">
        <v>0.22950000000000001</v>
      </c>
      <c r="K1811">
        <v>0.31</v>
      </c>
      <c r="L1811" t="s">
        <v>11</v>
      </c>
      <c r="M1811">
        <v>8</v>
      </c>
    </row>
    <row r="1812" spans="1:13" x14ac:dyDescent="0.3">
      <c r="A1812" t="s">
        <v>1823</v>
      </c>
      <c r="B1812" t="s">
        <v>11</v>
      </c>
      <c r="C1812">
        <v>0.64500000000000002</v>
      </c>
      <c r="D1812">
        <v>0.5</v>
      </c>
      <c r="E1812">
        <v>0.16</v>
      </c>
      <c r="F1812" t="s">
        <v>4194</v>
      </c>
      <c r="G1812">
        <v>1.3815</v>
      </c>
      <c r="H1812" t="s">
        <v>4198</v>
      </c>
      <c r="I1812">
        <v>0.67200000000000004</v>
      </c>
      <c r="J1812">
        <v>0.32600000000000001</v>
      </c>
      <c r="K1812">
        <v>0.315</v>
      </c>
      <c r="L1812" t="s">
        <v>4203</v>
      </c>
      <c r="M1812">
        <v>9</v>
      </c>
    </row>
    <row r="1813" spans="1:13" x14ac:dyDescent="0.3">
      <c r="A1813" t="s">
        <v>1824</v>
      </c>
      <c r="B1813" t="s">
        <v>11</v>
      </c>
      <c r="C1813">
        <v>0.65</v>
      </c>
      <c r="D1813">
        <v>0.52500000000000002</v>
      </c>
      <c r="E1813">
        <v>0.19</v>
      </c>
      <c r="F1813" t="s">
        <v>4193</v>
      </c>
      <c r="G1813">
        <v>1.6125</v>
      </c>
      <c r="H1813" t="s">
        <v>14</v>
      </c>
      <c r="I1813">
        <v>0.77700000000000002</v>
      </c>
      <c r="J1813">
        <v>0.36849999999999999</v>
      </c>
      <c r="K1813">
        <v>0.39650000000000002</v>
      </c>
      <c r="L1813" t="s">
        <v>4203</v>
      </c>
      <c r="M1813">
        <v>11</v>
      </c>
    </row>
    <row r="1814" spans="1:13" x14ac:dyDescent="0.3">
      <c r="A1814" t="s">
        <v>1825</v>
      </c>
      <c r="B1814" t="s">
        <v>11</v>
      </c>
      <c r="C1814">
        <v>0.65</v>
      </c>
      <c r="D1814">
        <v>0.48499999999999999</v>
      </c>
      <c r="E1814">
        <v>0.16</v>
      </c>
      <c r="F1814" t="s">
        <v>4196</v>
      </c>
      <c r="G1814">
        <v>1.7395</v>
      </c>
      <c r="H1814" t="s">
        <v>4197</v>
      </c>
      <c r="I1814">
        <v>0.57150000000000001</v>
      </c>
      <c r="J1814">
        <v>0.27850000000000003</v>
      </c>
      <c r="K1814">
        <v>0.3075</v>
      </c>
      <c r="L1814" t="s">
        <v>4206</v>
      </c>
      <c r="M1814">
        <v>10</v>
      </c>
    </row>
    <row r="1815" spans="1:13" x14ac:dyDescent="0.3">
      <c r="A1815" t="s">
        <v>1826</v>
      </c>
      <c r="B1815" t="s">
        <v>14</v>
      </c>
      <c r="C1815">
        <v>0.65500000000000003</v>
      </c>
      <c r="D1815">
        <v>0.52</v>
      </c>
      <c r="E1815">
        <v>0.2</v>
      </c>
      <c r="F1815" t="s">
        <v>4194</v>
      </c>
      <c r="G1815">
        <v>1.5475000000000001</v>
      </c>
      <c r="H1815" t="s">
        <v>4197</v>
      </c>
      <c r="I1815">
        <v>0.71299999999999997</v>
      </c>
      <c r="J1815">
        <v>0.314</v>
      </c>
      <c r="K1815">
        <v>0.46600000000000003</v>
      </c>
      <c r="L1815" t="s">
        <v>4206</v>
      </c>
      <c r="M1815">
        <v>9</v>
      </c>
    </row>
    <row r="1816" spans="1:13" x14ac:dyDescent="0.3">
      <c r="A1816" t="s">
        <v>1827</v>
      </c>
      <c r="B1816" t="s">
        <v>11</v>
      </c>
      <c r="C1816">
        <v>0.65500000000000003</v>
      </c>
      <c r="D1816">
        <v>0.54500000000000004</v>
      </c>
      <c r="E1816">
        <v>0.19</v>
      </c>
      <c r="F1816" t="s">
        <v>4196</v>
      </c>
      <c r="G1816">
        <v>1.4245000000000001</v>
      </c>
      <c r="H1816" t="s">
        <v>4198</v>
      </c>
      <c r="I1816">
        <v>0.63249999999999995</v>
      </c>
      <c r="J1816">
        <v>0.33300000000000002</v>
      </c>
      <c r="K1816">
        <v>0.378</v>
      </c>
      <c r="L1816" t="s">
        <v>4206</v>
      </c>
      <c r="M1816">
        <v>10</v>
      </c>
    </row>
    <row r="1817" spans="1:13" x14ac:dyDescent="0.3">
      <c r="A1817" t="s">
        <v>1828</v>
      </c>
      <c r="B1817" t="s">
        <v>14</v>
      </c>
      <c r="C1817">
        <v>0.66500000000000004</v>
      </c>
      <c r="D1817">
        <v>0.51500000000000001</v>
      </c>
      <c r="E1817">
        <v>0.185</v>
      </c>
      <c r="F1817" t="s">
        <v>4193</v>
      </c>
      <c r="G1817">
        <v>1.3405</v>
      </c>
      <c r="H1817" t="s">
        <v>4197</v>
      </c>
      <c r="I1817">
        <v>0.5595</v>
      </c>
      <c r="J1817">
        <v>0.29299999999999998</v>
      </c>
      <c r="K1817">
        <v>0.4375</v>
      </c>
      <c r="L1817" t="s">
        <v>11</v>
      </c>
      <c r="M1817">
        <v>11</v>
      </c>
    </row>
    <row r="1818" spans="1:13" x14ac:dyDescent="0.3">
      <c r="A1818" t="s">
        <v>1829</v>
      </c>
      <c r="B1818" t="s">
        <v>14</v>
      </c>
      <c r="C1818">
        <v>0.67500000000000004</v>
      </c>
      <c r="D1818">
        <v>0.53</v>
      </c>
      <c r="E1818">
        <v>0.17499999999999999</v>
      </c>
      <c r="F1818" t="s">
        <v>4195</v>
      </c>
      <c r="G1818">
        <v>1.4464999999999999</v>
      </c>
      <c r="H1818" t="s">
        <v>4198</v>
      </c>
      <c r="I1818">
        <v>0.67749999999999999</v>
      </c>
      <c r="J1818">
        <v>0.33</v>
      </c>
      <c r="K1818">
        <v>0.38900000000000001</v>
      </c>
      <c r="L1818" t="s">
        <v>4205</v>
      </c>
      <c r="M1818">
        <v>10</v>
      </c>
    </row>
    <row r="1819" spans="1:13" x14ac:dyDescent="0.3">
      <c r="A1819" t="s">
        <v>1830</v>
      </c>
      <c r="B1819" t="s">
        <v>14</v>
      </c>
      <c r="C1819">
        <v>0.68500000000000005</v>
      </c>
      <c r="D1819">
        <v>0.53500000000000003</v>
      </c>
      <c r="E1819">
        <v>0.17499999999999999</v>
      </c>
      <c r="F1819" t="s">
        <v>4196</v>
      </c>
      <c r="G1819">
        <v>1.5845</v>
      </c>
      <c r="H1819" t="s">
        <v>17</v>
      </c>
      <c r="I1819">
        <v>0.71750000000000003</v>
      </c>
      <c r="J1819">
        <v>0.3775</v>
      </c>
      <c r="K1819">
        <v>0.42149999999999999</v>
      </c>
      <c r="L1819" t="s">
        <v>11</v>
      </c>
      <c r="M1819">
        <v>9</v>
      </c>
    </row>
    <row r="1820" spans="1:13" x14ac:dyDescent="0.3">
      <c r="A1820" t="s">
        <v>1831</v>
      </c>
      <c r="B1820" t="s">
        <v>14</v>
      </c>
      <c r="C1820">
        <v>0.69499999999999995</v>
      </c>
      <c r="D1820">
        <v>0.55000000000000004</v>
      </c>
      <c r="E1820">
        <v>0.185</v>
      </c>
      <c r="F1820" t="s">
        <v>4195</v>
      </c>
      <c r="G1820">
        <v>1.679</v>
      </c>
      <c r="H1820" t="s">
        <v>4198</v>
      </c>
      <c r="I1820">
        <v>0.80500000000000005</v>
      </c>
      <c r="J1820">
        <v>0.40150000000000002</v>
      </c>
      <c r="K1820">
        <v>0.39650000000000002</v>
      </c>
      <c r="L1820" t="s">
        <v>4202</v>
      </c>
      <c r="M1820">
        <v>10</v>
      </c>
    </row>
    <row r="1821" spans="1:13" x14ac:dyDescent="0.3">
      <c r="A1821" t="s">
        <v>1832</v>
      </c>
      <c r="B1821" t="s">
        <v>11</v>
      </c>
      <c r="C1821">
        <v>0.69499999999999995</v>
      </c>
      <c r="D1821">
        <v>0.53</v>
      </c>
      <c r="E1821">
        <v>0.19</v>
      </c>
      <c r="F1821" t="s">
        <v>4195</v>
      </c>
      <c r="G1821">
        <v>1.726</v>
      </c>
      <c r="H1821" t="s">
        <v>4199</v>
      </c>
      <c r="I1821">
        <v>0.76249999999999996</v>
      </c>
      <c r="J1821">
        <v>0.436</v>
      </c>
      <c r="K1821">
        <v>0.45500000000000002</v>
      </c>
      <c r="L1821" t="s">
        <v>4201</v>
      </c>
      <c r="M1821">
        <v>11</v>
      </c>
    </row>
    <row r="1822" spans="1:13" x14ac:dyDescent="0.3">
      <c r="A1822" t="s">
        <v>1833</v>
      </c>
      <c r="B1822" t="s">
        <v>14</v>
      </c>
      <c r="C1822">
        <v>0.70499999999999996</v>
      </c>
      <c r="D1822">
        <v>0.54500000000000004</v>
      </c>
      <c r="E1822">
        <v>0.18</v>
      </c>
      <c r="F1822" t="s">
        <v>4194</v>
      </c>
      <c r="G1822">
        <v>1.5395000000000001</v>
      </c>
      <c r="H1822" t="s">
        <v>17</v>
      </c>
      <c r="I1822">
        <v>0.60750000000000004</v>
      </c>
      <c r="J1822">
        <v>0.36749999999999999</v>
      </c>
      <c r="K1822">
        <v>0.46450000000000002</v>
      </c>
      <c r="L1822" t="s">
        <v>4203</v>
      </c>
      <c r="M1822">
        <v>13</v>
      </c>
    </row>
    <row r="1823" spans="1:13" x14ac:dyDescent="0.3">
      <c r="A1823" t="s">
        <v>1834</v>
      </c>
      <c r="B1823" t="s">
        <v>14</v>
      </c>
      <c r="C1823">
        <v>0.72</v>
      </c>
      <c r="D1823">
        <v>0.55000000000000004</v>
      </c>
      <c r="E1823">
        <v>0.19500000000000001</v>
      </c>
      <c r="F1823" t="s">
        <v>4195</v>
      </c>
      <c r="G1823">
        <v>2.073</v>
      </c>
      <c r="H1823" t="s">
        <v>4199</v>
      </c>
      <c r="I1823">
        <v>1.0714999999999999</v>
      </c>
      <c r="J1823">
        <v>0.42649999999999999</v>
      </c>
      <c r="K1823">
        <v>0.50149999999999995</v>
      </c>
      <c r="L1823" t="s">
        <v>4206</v>
      </c>
      <c r="M1823">
        <v>9</v>
      </c>
    </row>
    <row r="1824" spans="1:13" x14ac:dyDescent="0.3">
      <c r="A1824" t="s">
        <v>1835</v>
      </c>
      <c r="B1824" t="s">
        <v>11</v>
      </c>
      <c r="C1824">
        <v>0.72</v>
      </c>
      <c r="D1824">
        <v>0.56000000000000005</v>
      </c>
      <c r="E1824">
        <v>0.18</v>
      </c>
      <c r="F1824" t="s">
        <v>4195</v>
      </c>
      <c r="G1824">
        <v>1.5865</v>
      </c>
      <c r="H1824" t="s">
        <v>4198</v>
      </c>
      <c r="I1824">
        <v>0.69099999999999995</v>
      </c>
      <c r="J1824">
        <v>0.375</v>
      </c>
      <c r="K1824">
        <v>0.4425</v>
      </c>
      <c r="L1824" t="s">
        <v>11</v>
      </c>
      <c r="M1824">
        <v>11</v>
      </c>
    </row>
    <row r="1825" spans="1:13" x14ac:dyDescent="0.3">
      <c r="A1825" t="s">
        <v>1836</v>
      </c>
      <c r="B1825" t="s">
        <v>11</v>
      </c>
      <c r="C1825">
        <v>0.73</v>
      </c>
      <c r="D1825">
        <v>0.57499999999999996</v>
      </c>
      <c r="E1825">
        <v>0.21</v>
      </c>
      <c r="F1825" t="s">
        <v>4196</v>
      </c>
      <c r="G1825">
        <v>2.069</v>
      </c>
      <c r="H1825" t="s">
        <v>14</v>
      </c>
      <c r="I1825">
        <v>0.92849999999999999</v>
      </c>
      <c r="J1825">
        <v>0.40899999999999997</v>
      </c>
      <c r="K1825">
        <v>0.64300000000000002</v>
      </c>
      <c r="L1825" t="s">
        <v>11</v>
      </c>
      <c r="M1825">
        <v>11</v>
      </c>
    </row>
    <row r="1826" spans="1:13" x14ac:dyDescent="0.3">
      <c r="A1826" t="s">
        <v>1837</v>
      </c>
      <c r="B1826" t="s">
        <v>17</v>
      </c>
      <c r="C1826">
        <v>0.185</v>
      </c>
      <c r="D1826">
        <v>0.13500000000000001</v>
      </c>
      <c r="E1826">
        <v>0.04</v>
      </c>
      <c r="F1826" t="s">
        <v>4195</v>
      </c>
      <c r="G1826">
        <v>2.7E-2</v>
      </c>
      <c r="H1826" t="s">
        <v>14</v>
      </c>
      <c r="I1826">
        <v>1.0500000000000001E-2</v>
      </c>
      <c r="J1826">
        <v>5.4999999999999997E-3</v>
      </c>
      <c r="K1826">
        <v>8.9999999999999993E-3</v>
      </c>
      <c r="L1826" t="s">
        <v>11</v>
      </c>
      <c r="M1826">
        <v>5</v>
      </c>
    </row>
    <row r="1827" spans="1:13" x14ac:dyDescent="0.3">
      <c r="A1827" t="s">
        <v>1838</v>
      </c>
      <c r="B1827" t="s">
        <v>17</v>
      </c>
      <c r="C1827">
        <v>0.24</v>
      </c>
      <c r="D1827">
        <v>0.18</v>
      </c>
      <c r="E1827">
        <v>5.5E-2</v>
      </c>
      <c r="F1827" t="s">
        <v>4194</v>
      </c>
      <c r="G1827">
        <v>5.5500000000000001E-2</v>
      </c>
      <c r="H1827" t="s">
        <v>4198</v>
      </c>
      <c r="I1827">
        <v>2.35E-2</v>
      </c>
      <c r="J1827">
        <v>1.2999999999999999E-2</v>
      </c>
      <c r="K1827">
        <v>1.7999999999999999E-2</v>
      </c>
      <c r="L1827" t="s">
        <v>4205</v>
      </c>
      <c r="M1827">
        <v>4</v>
      </c>
    </row>
    <row r="1828" spans="1:13" x14ac:dyDescent="0.3">
      <c r="A1828" t="s">
        <v>1839</v>
      </c>
      <c r="B1828" t="s">
        <v>17</v>
      </c>
      <c r="C1828">
        <v>0.31</v>
      </c>
      <c r="D1828">
        <v>0.215</v>
      </c>
      <c r="E1828">
        <v>7.4999999999999997E-2</v>
      </c>
      <c r="F1828" t="s">
        <v>4194</v>
      </c>
      <c r="G1828">
        <v>0.1275</v>
      </c>
      <c r="H1828" t="s">
        <v>4199</v>
      </c>
      <c r="I1828">
        <v>5.6500000000000002E-2</v>
      </c>
      <c r="J1828">
        <v>2.75E-2</v>
      </c>
      <c r="K1828">
        <v>3.5999999999999997E-2</v>
      </c>
      <c r="L1828" t="s">
        <v>4201</v>
      </c>
      <c r="M1828">
        <v>7</v>
      </c>
    </row>
    <row r="1829" spans="1:13" x14ac:dyDescent="0.3">
      <c r="A1829" t="s">
        <v>1840</v>
      </c>
      <c r="B1829" t="s">
        <v>17</v>
      </c>
      <c r="C1829">
        <v>0.34</v>
      </c>
      <c r="D1829">
        <v>0.26</v>
      </c>
      <c r="E1829">
        <v>8.5000000000000006E-2</v>
      </c>
      <c r="F1829" t="s">
        <v>4196</v>
      </c>
      <c r="G1829">
        <v>0.1885</v>
      </c>
      <c r="H1829" t="s">
        <v>17</v>
      </c>
      <c r="I1829">
        <v>8.1500000000000003E-2</v>
      </c>
      <c r="J1829">
        <v>3.3500000000000002E-2</v>
      </c>
      <c r="K1829">
        <v>0.06</v>
      </c>
      <c r="L1829" t="s">
        <v>4201</v>
      </c>
      <c r="M1829">
        <v>6</v>
      </c>
    </row>
    <row r="1830" spans="1:13" x14ac:dyDescent="0.3">
      <c r="A1830" t="s">
        <v>1841</v>
      </c>
      <c r="B1830" t="s">
        <v>17</v>
      </c>
      <c r="C1830">
        <v>0.35</v>
      </c>
      <c r="D1830">
        <v>0.26500000000000001</v>
      </c>
      <c r="E1830">
        <v>0.08</v>
      </c>
      <c r="F1830" t="s">
        <v>4194</v>
      </c>
      <c r="G1830">
        <v>0.2</v>
      </c>
      <c r="H1830" t="s">
        <v>17</v>
      </c>
      <c r="I1830">
        <v>0.09</v>
      </c>
      <c r="J1830">
        <v>4.2000000000000003E-2</v>
      </c>
      <c r="K1830">
        <v>0.06</v>
      </c>
      <c r="L1830" t="s">
        <v>4202</v>
      </c>
      <c r="M1830">
        <v>7</v>
      </c>
    </row>
    <row r="1831" spans="1:13" x14ac:dyDescent="0.3">
      <c r="A1831" t="s">
        <v>1842</v>
      </c>
      <c r="B1831" t="s">
        <v>17</v>
      </c>
      <c r="C1831">
        <v>0.36499999999999999</v>
      </c>
      <c r="D1831">
        <v>0.27</v>
      </c>
      <c r="E1831">
        <v>8.5000000000000006E-2</v>
      </c>
      <c r="F1831" t="s">
        <v>4194</v>
      </c>
      <c r="G1831">
        <v>0.19700000000000001</v>
      </c>
      <c r="H1831" t="s">
        <v>4199</v>
      </c>
      <c r="I1831">
        <v>8.1500000000000003E-2</v>
      </c>
      <c r="J1831">
        <v>3.2500000000000001E-2</v>
      </c>
      <c r="K1831">
        <v>6.5000000000000002E-2</v>
      </c>
      <c r="L1831" t="s">
        <v>4206</v>
      </c>
      <c r="M1831">
        <v>6</v>
      </c>
    </row>
    <row r="1832" spans="1:13" x14ac:dyDescent="0.3">
      <c r="A1832" t="s">
        <v>1843</v>
      </c>
      <c r="B1832" t="s">
        <v>17</v>
      </c>
      <c r="C1832">
        <v>0.36499999999999999</v>
      </c>
      <c r="D1832">
        <v>0.27500000000000002</v>
      </c>
      <c r="E1832">
        <v>8.5000000000000006E-2</v>
      </c>
      <c r="F1832" t="s">
        <v>4195</v>
      </c>
      <c r="G1832">
        <v>0.223</v>
      </c>
      <c r="H1832" t="s">
        <v>4198</v>
      </c>
      <c r="I1832">
        <v>9.8000000000000004E-2</v>
      </c>
      <c r="J1832">
        <v>3.7499999999999999E-2</v>
      </c>
      <c r="K1832">
        <v>7.4999999999999997E-2</v>
      </c>
      <c r="L1832" t="s">
        <v>11</v>
      </c>
      <c r="M1832">
        <v>7</v>
      </c>
    </row>
    <row r="1833" spans="1:13" x14ac:dyDescent="0.3">
      <c r="A1833" t="s">
        <v>1844</v>
      </c>
      <c r="B1833" t="s">
        <v>17</v>
      </c>
      <c r="C1833">
        <v>0.36499999999999999</v>
      </c>
      <c r="D1833">
        <v>0.27</v>
      </c>
      <c r="E1833">
        <v>7.4999999999999997E-2</v>
      </c>
      <c r="F1833" t="s">
        <v>4194</v>
      </c>
      <c r="G1833">
        <v>0.2215</v>
      </c>
      <c r="H1833" t="s">
        <v>4197</v>
      </c>
      <c r="I1833">
        <v>9.5000000000000001E-2</v>
      </c>
      <c r="J1833">
        <v>4.4499999999999998E-2</v>
      </c>
      <c r="K1833">
        <v>7.0000000000000007E-2</v>
      </c>
      <c r="L1833" t="s">
        <v>4201</v>
      </c>
      <c r="M1833">
        <v>6</v>
      </c>
    </row>
    <row r="1834" spans="1:13" x14ac:dyDescent="0.3">
      <c r="A1834" t="s">
        <v>1845</v>
      </c>
      <c r="B1834" t="s">
        <v>17</v>
      </c>
      <c r="C1834">
        <v>0.39</v>
      </c>
      <c r="D1834">
        <v>0.31</v>
      </c>
      <c r="E1834">
        <v>0.105</v>
      </c>
      <c r="F1834" t="s">
        <v>4194</v>
      </c>
      <c r="G1834">
        <v>0.26650000000000001</v>
      </c>
      <c r="H1834" t="s">
        <v>4198</v>
      </c>
      <c r="I1834">
        <v>0.11849999999999999</v>
      </c>
      <c r="J1834">
        <v>5.2499999999999998E-2</v>
      </c>
      <c r="K1834">
        <v>8.1000000000000003E-2</v>
      </c>
      <c r="L1834" t="s">
        <v>4205</v>
      </c>
      <c r="M1834">
        <v>8</v>
      </c>
    </row>
    <row r="1835" spans="1:13" x14ac:dyDescent="0.3">
      <c r="A1835" t="s">
        <v>1846</v>
      </c>
      <c r="B1835" t="s">
        <v>17</v>
      </c>
      <c r="C1835">
        <v>0.40500000000000003</v>
      </c>
      <c r="D1835">
        <v>0.3</v>
      </c>
      <c r="E1835">
        <v>0.09</v>
      </c>
      <c r="F1835" t="s">
        <v>4193</v>
      </c>
      <c r="G1835">
        <v>0.26900000000000002</v>
      </c>
      <c r="H1835" t="s">
        <v>17</v>
      </c>
      <c r="I1835">
        <v>0.10299999999999999</v>
      </c>
      <c r="J1835">
        <v>6.7000000000000004E-2</v>
      </c>
      <c r="K1835">
        <v>0.11</v>
      </c>
      <c r="L1835" t="s">
        <v>4203</v>
      </c>
      <c r="M1835">
        <v>6</v>
      </c>
    </row>
    <row r="1836" spans="1:13" x14ac:dyDescent="0.3">
      <c r="A1836" t="s">
        <v>1847</v>
      </c>
      <c r="B1836" t="s">
        <v>17</v>
      </c>
      <c r="C1836">
        <v>0.41</v>
      </c>
      <c r="D1836">
        <v>0.315</v>
      </c>
      <c r="E1836">
        <v>9.5000000000000001E-2</v>
      </c>
      <c r="F1836" t="s">
        <v>4194</v>
      </c>
      <c r="G1836">
        <v>0.28050000000000003</v>
      </c>
      <c r="H1836" t="s">
        <v>4199</v>
      </c>
      <c r="I1836">
        <v>0.114</v>
      </c>
      <c r="J1836">
        <v>3.4500000000000003E-2</v>
      </c>
      <c r="K1836">
        <v>0.11</v>
      </c>
      <c r="L1836" t="s">
        <v>4201</v>
      </c>
      <c r="M1836">
        <v>7</v>
      </c>
    </row>
    <row r="1837" spans="1:13" x14ac:dyDescent="0.3">
      <c r="A1837" t="s">
        <v>1848</v>
      </c>
      <c r="B1837" t="s">
        <v>17</v>
      </c>
      <c r="C1837">
        <v>0.41</v>
      </c>
      <c r="D1837">
        <v>0.33500000000000002</v>
      </c>
      <c r="E1837">
        <v>0.105</v>
      </c>
      <c r="F1837" t="s">
        <v>4195</v>
      </c>
      <c r="G1837">
        <v>0.33050000000000002</v>
      </c>
      <c r="H1837" t="s">
        <v>4197</v>
      </c>
      <c r="I1837">
        <v>0.14050000000000001</v>
      </c>
      <c r="J1837">
        <v>6.4000000000000001E-2</v>
      </c>
      <c r="K1837">
        <v>0.105</v>
      </c>
      <c r="L1837" t="s">
        <v>4202</v>
      </c>
      <c r="M1837">
        <v>7</v>
      </c>
    </row>
    <row r="1838" spans="1:13" x14ac:dyDescent="0.3">
      <c r="A1838" t="s">
        <v>1849</v>
      </c>
      <c r="B1838" t="s">
        <v>17</v>
      </c>
      <c r="C1838">
        <v>0.41499999999999998</v>
      </c>
      <c r="D1838">
        <v>0.31</v>
      </c>
      <c r="E1838">
        <v>0.09</v>
      </c>
      <c r="F1838" t="s">
        <v>4193</v>
      </c>
      <c r="G1838">
        <v>0.28149999999999997</v>
      </c>
      <c r="H1838" t="s">
        <v>17</v>
      </c>
      <c r="I1838">
        <v>0.1245</v>
      </c>
      <c r="J1838">
        <v>6.1499999999999999E-2</v>
      </c>
      <c r="K1838">
        <v>8.5000000000000006E-2</v>
      </c>
      <c r="L1838" t="s">
        <v>11</v>
      </c>
      <c r="M1838">
        <v>6</v>
      </c>
    </row>
    <row r="1839" spans="1:13" x14ac:dyDescent="0.3">
      <c r="A1839" t="s">
        <v>1850</v>
      </c>
      <c r="B1839" t="s">
        <v>17</v>
      </c>
      <c r="C1839">
        <v>0.41499999999999998</v>
      </c>
      <c r="D1839">
        <v>0.31</v>
      </c>
      <c r="E1839">
        <v>0.1</v>
      </c>
      <c r="F1839" t="s">
        <v>4195</v>
      </c>
      <c r="G1839">
        <v>0.28050000000000003</v>
      </c>
      <c r="H1839" t="s">
        <v>4197</v>
      </c>
      <c r="I1839">
        <v>0.114</v>
      </c>
      <c r="J1839">
        <v>5.6500000000000002E-2</v>
      </c>
      <c r="K1839">
        <v>9.7500000000000003E-2</v>
      </c>
      <c r="L1839" t="s">
        <v>4204</v>
      </c>
      <c r="M1839">
        <v>6</v>
      </c>
    </row>
    <row r="1840" spans="1:13" x14ac:dyDescent="0.3">
      <c r="A1840" t="s">
        <v>1851</v>
      </c>
      <c r="B1840" t="s">
        <v>17</v>
      </c>
      <c r="C1840">
        <v>0.41499999999999998</v>
      </c>
      <c r="D1840">
        <v>0.31</v>
      </c>
      <c r="E1840">
        <v>9.5000000000000001E-2</v>
      </c>
      <c r="F1840" t="s">
        <v>4193</v>
      </c>
      <c r="G1840">
        <v>0.311</v>
      </c>
      <c r="H1840" t="s">
        <v>4197</v>
      </c>
      <c r="I1840">
        <v>0.1125</v>
      </c>
      <c r="J1840">
        <v>6.25E-2</v>
      </c>
      <c r="K1840">
        <v>0.115</v>
      </c>
      <c r="L1840" t="s">
        <v>4203</v>
      </c>
      <c r="M1840">
        <v>8</v>
      </c>
    </row>
    <row r="1841" spans="1:13" x14ac:dyDescent="0.3">
      <c r="A1841" t="s">
        <v>1852</v>
      </c>
      <c r="B1841" t="s">
        <v>17</v>
      </c>
      <c r="C1841">
        <v>0.42</v>
      </c>
      <c r="D1841">
        <v>0.32500000000000001</v>
      </c>
      <c r="E1841">
        <v>0.1</v>
      </c>
      <c r="F1841" t="s">
        <v>4195</v>
      </c>
      <c r="G1841">
        <v>0.36799999999999999</v>
      </c>
      <c r="H1841" t="s">
        <v>4197</v>
      </c>
      <c r="I1841">
        <v>0.16750000000000001</v>
      </c>
      <c r="J1841">
        <v>6.25E-2</v>
      </c>
      <c r="K1841">
        <v>0.1135</v>
      </c>
      <c r="L1841" t="s">
        <v>11</v>
      </c>
      <c r="M1841">
        <v>11</v>
      </c>
    </row>
    <row r="1842" spans="1:13" x14ac:dyDescent="0.3">
      <c r="A1842" t="s">
        <v>1853</v>
      </c>
      <c r="B1842" t="s">
        <v>17</v>
      </c>
      <c r="C1842">
        <v>0.43</v>
      </c>
      <c r="D1842">
        <v>0.34</v>
      </c>
      <c r="E1842">
        <v>0.1</v>
      </c>
      <c r="F1842" t="s">
        <v>4196</v>
      </c>
      <c r="G1842">
        <v>0.34050000000000002</v>
      </c>
      <c r="H1842" t="s">
        <v>4197</v>
      </c>
      <c r="I1842">
        <v>0.13950000000000001</v>
      </c>
      <c r="J1842">
        <v>6.6500000000000004E-2</v>
      </c>
      <c r="K1842">
        <v>0.12</v>
      </c>
      <c r="L1842" t="s">
        <v>4204</v>
      </c>
      <c r="M1842">
        <v>8</v>
      </c>
    </row>
    <row r="1843" spans="1:13" x14ac:dyDescent="0.3">
      <c r="A1843" t="s">
        <v>1854</v>
      </c>
      <c r="B1843" t="s">
        <v>17</v>
      </c>
      <c r="C1843">
        <v>0.435</v>
      </c>
      <c r="D1843">
        <v>0.33500000000000002</v>
      </c>
      <c r="E1843">
        <v>0.1</v>
      </c>
      <c r="F1843" t="s">
        <v>4194</v>
      </c>
      <c r="G1843">
        <v>0.32450000000000001</v>
      </c>
      <c r="H1843" t="s">
        <v>4198</v>
      </c>
      <c r="I1843">
        <v>0.13500000000000001</v>
      </c>
      <c r="J1843">
        <v>7.85E-2</v>
      </c>
      <c r="K1843">
        <v>9.8000000000000004E-2</v>
      </c>
      <c r="L1843" t="s">
        <v>4205</v>
      </c>
      <c r="M1843">
        <v>7</v>
      </c>
    </row>
    <row r="1844" spans="1:13" x14ac:dyDescent="0.3">
      <c r="A1844" t="s">
        <v>1855</v>
      </c>
      <c r="B1844" t="s">
        <v>17</v>
      </c>
      <c r="C1844">
        <v>0.435</v>
      </c>
      <c r="D1844">
        <v>0.33</v>
      </c>
      <c r="E1844">
        <v>0.11</v>
      </c>
      <c r="F1844" t="s">
        <v>4194</v>
      </c>
      <c r="G1844">
        <v>0.38</v>
      </c>
      <c r="H1844" t="s">
        <v>14</v>
      </c>
      <c r="I1844">
        <v>0.1515</v>
      </c>
      <c r="J1844">
        <v>9.4500000000000001E-2</v>
      </c>
      <c r="K1844">
        <v>0.11</v>
      </c>
      <c r="L1844" t="s">
        <v>4202</v>
      </c>
      <c r="M1844">
        <v>7</v>
      </c>
    </row>
    <row r="1845" spans="1:13" x14ac:dyDescent="0.3">
      <c r="A1845" t="s">
        <v>1856</v>
      </c>
      <c r="B1845" t="s">
        <v>17</v>
      </c>
      <c r="C1845">
        <v>0.435</v>
      </c>
      <c r="D1845">
        <v>0.33</v>
      </c>
      <c r="E1845">
        <v>0.105</v>
      </c>
      <c r="F1845" t="s">
        <v>4195</v>
      </c>
      <c r="G1845">
        <v>0.33500000000000002</v>
      </c>
      <c r="H1845" t="s">
        <v>4198</v>
      </c>
      <c r="I1845">
        <v>0.156</v>
      </c>
      <c r="J1845">
        <v>5.5500000000000001E-2</v>
      </c>
      <c r="K1845">
        <v>0.105</v>
      </c>
      <c r="L1845" t="s">
        <v>4205</v>
      </c>
      <c r="M1845">
        <v>8</v>
      </c>
    </row>
    <row r="1846" spans="1:13" x14ac:dyDescent="0.3">
      <c r="A1846" t="s">
        <v>1857</v>
      </c>
      <c r="B1846" t="s">
        <v>17</v>
      </c>
      <c r="C1846">
        <v>0.435</v>
      </c>
      <c r="D1846">
        <v>0.34499999999999997</v>
      </c>
      <c r="E1846">
        <v>0.12</v>
      </c>
      <c r="F1846" t="s">
        <v>4194</v>
      </c>
      <c r="G1846">
        <v>0.32150000000000001</v>
      </c>
      <c r="H1846" t="s">
        <v>17</v>
      </c>
      <c r="I1846">
        <v>0.13</v>
      </c>
      <c r="J1846">
        <v>5.6000000000000001E-2</v>
      </c>
      <c r="K1846">
        <v>0.11849999999999999</v>
      </c>
      <c r="L1846" t="s">
        <v>4202</v>
      </c>
      <c r="M1846">
        <v>7</v>
      </c>
    </row>
    <row r="1847" spans="1:13" x14ac:dyDescent="0.3">
      <c r="A1847" t="s">
        <v>1858</v>
      </c>
      <c r="B1847" t="s">
        <v>17</v>
      </c>
      <c r="C1847">
        <v>0.44500000000000001</v>
      </c>
      <c r="D1847">
        <v>0.33</v>
      </c>
      <c r="E1847">
        <v>0.11</v>
      </c>
      <c r="F1847" t="s">
        <v>4194</v>
      </c>
      <c r="G1847">
        <v>0.35799999999999998</v>
      </c>
      <c r="H1847" t="s">
        <v>4197</v>
      </c>
      <c r="I1847">
        <v>0.1525</v>
      </c>
      <c r="J1847">
        <v>6.7000000000000004E-2</v>
      </c>
      <c r="K1847">
        <v>0.11849999999999999</v>
      </c>
      <c r="L1847" t="s">
        <v>4204</v>
      </c>
      <c r="M1847">
        <v>8</v>
      </c>
    </row>
    <row r="1848" spans="1:13" x14ac:dyDescent="0.3">
      <c r="A1848" t="s">
        <v>1859</v>
      </c>
      <c r="B1848" t="s">
        <v>17</v>
      </c>
      <c r="C1848">
        <v>0.46500000000000002</v>
      </c>
      <c r="D1848">
        <v>0.37</v>
      </c>
      <c r="E1848">
        <v>0.11</v>
      </c>
      <c r="F1848" t="s">
        <v>4195</v>
      </c>
      <c r="G1848">
        <v>0.44500000000000001</v>
      </c>
      <c r="H1848" t="s">
        <v>4197</v>
      </c>
      <c r="I1848">
        <v>0.16350000000000001</v>
      </c>
      <c r="J1848">
        <v>9.6000000000000002E-2</v>
      </c>
      <c r="K1848">
        <v>0.16600000000000001</v>
      </c>
      <c r="L1848" t="s">
        <v>11</v>
      </c>
      <c r="M1848">
        <v>7</v>
      </c>
    </row>
    <row r="1849" spans="1:13" x14ac:dyDescent="0.3">
      <c r="A1849" t="s">
        <v>1860</v>
      </c>
      <c r="B1849" t="s">
        <v>17</v>
      </c>
      <c r="C1849">
        <v>0.47</v>
      </c>
      <c r="D1849">
        <v>0.375</v>
      </c>
      <c r="E1849">
        <v>0.12</v>
      </c>
      <c r="F1849" t="s">
        <v>4194</v>
      </c>
      <c r="G1849">
        <v>0.48699999999999999</v>
      </c>
      <c r="H1849" t="s">
        <v>14</v>
      </c>
      <c r="I1849">
        <v>0.19600000000000001</v>
      </c>
      <c r="J1849">
        <v>9.9000000000000005E-2</v>
      </c>
      <c r="K1849">
        <v>0.13500000000000001</v>
      </c>
      <c r="L1849" t="s">
        <v>4204</v>
      </c>
      <c r="M1849">
        <v>8</v>
      </c>
    </row>
    <row r="1850" spans="1:13" x14ac:dyDescent="0.3">
      <c r="A1850" t="s">
        <v>1861</v>
      </c>
      <c r="B1850" t="s">
        <v>17</v>
      </c>
      <c r="C1850">
        <v>0.47499999999999998</v>
      </c>
      <c r="D1850">
        <v>0.34</v>
      </c>
      <c r="E1850">
        <v>0.105</v>
      </c>
      <c r="F1850" t="s">
        <v>4195</v>
      </c>
      <c r="G1850">
        <v>0.45350000000000001</v>
      </c>
      <c r="H1850" t="s">
        <v>4198</v>
      </c>
      <c r="I1850">
        <v>0.20300000000000001</v>
      </c>
      <c r="J1850">
        <v>0.08</v>
      </c>
      <c r="K1850">
        <v>0.14649999999999999</v>
      </c>
      <c r="L1850" t="s">
        <v>4200</v>
      </c>
      <c r="M1850">
        <v>9</v>
      </c>
    </row>
    <row r="1851" spans="1:13" x14ac:dyDescent="0.3">
      <c r="A1851" t="s">
        <v>1862</v>
      </c>
      <c r="B1851" t="s">
        <v>17</v>
      </c>
      <c r="C1851">
        <v>0.48499999999999999</v>
      </c>
      <c r="D1851">
        <v>0.38500000000000001</v>
      </c>
      <c r="E1851">
        <v>0.13</v>
      </c>
      <c r="F1851" t="s">
        <v>4193</v>
      </c>
      <c r="G1851">
        <v>0.56799999999999995</v>
      </c>
      <c r="H1851" t="s">
        <v>4198</v>
      </c>
      <c r="I1851">
        <v>0.2505</v>
      </c>
      <c r="J1851">
        <v>0.17799999999999999</v>
      </c>
      <c r="K1851">
        <v>0.154</v>
      </c>
      <c r="L1851" t="s">
        <v>4200</v>
      </c>
      <c r="M1851">
        <v>7</v>
      </c>
    </row>
    <row r="1852" spans="1:13" x14ac:dyDescent="0.3">
      <c r="A1852" t="s">
        <v>1863</v>
      </c>
      <c r="B1852" t="s">
        <v>17</v>
      </c>
      <c r="C1852">
        <v>0.48499999999999999</v>
      </c>
      <c r="D1852">
        <v>0.36</v>
      </c>
      <c r="E1852">
        <v>0.12</v>
      </c>
      <c r="F1852" t="s">
        <v>4196</v>
      </c>
      <c r="G1852">
        <v>0.51549999999999996</v>
      </c>
      <c r="H1852" t="s">
        <v>4199</v>
      </c>
      <c r="I1852">
        <v>0.2465</v>
      </c>
      <c r="J1852">
        <v>0.10249999999999999</v>
      </c>
      <c r="K1852">
        <v>0.14699999999999999</v>
      </c>
      <c r="L1852" t="s">
        <v>4202</v>
      </c>
      <c r="M1852">
        <v>8</v>
      </c>
    </row>
    <row r="1853" spans="1:13" x14ac:dyDescent="0.3">
      <c r="A1853" t="s">
        <v>1864</v>
      </c>
      <c r="B1853" t="s">
        <v>17</v>
      </c>
      <c r="C1853">
        <v>0.48499999999999999</v>
      </c>
      <c r="D1853">
        <v>0.37</v>
      </c>
      <c r="E1853">
        <v>0.115</v>
      </c>
      <c r="F1853" t="s">
        <v>4194</v>
      </c>
      <c r="G1853">
        <v>0.45700000000000002</v>
      </c>
      <c r="H1853" t="s">
        <v>4197</v>
      </c>
      <c r="I1853">
        <v>0.1885</v>
      </c>
      <c r="J1853">
        <v>9.6500000000000002E-2</v>
      </c>
      <c r="K1853">
        <v>0.15</v>
      </c>
      <c r="L1853" t="s">
        <v>11</v>
      </c>
      <c r="M1853">
        <v>9</v>
      </c>
    </row>
    <row r="1854" spans="1:13" x14ac:dyDescent="0.3">
      <c r="A1854" t="s">
        <v>1865</v>
      </c>
      <c r="B1854" t="s">
        <v>17</v>
      </c>
      <c r="C1854">
        <v>0.495</v>
      </c>
      <c r="D1854">
        <v>0.38</v>
      </c>
      <c r="E1854">
        <v>0.13500000000000001</v>
      </c>
      <c r="F1854" t="s">
        <v>4193</v>
      </c>
      <c r="G1854">
        <v>0.50949999999999995</v>
      </c>
      <c r="H1854" t="s">
        <v>4198</v>
      </c>
      <c r="I1854">
        <v>0.20649999999999999</v>
      </c>
      <c r="J1854">
        <v>0.11650000000000001</v>
      </c>
      <c r="K1854">
        <v>0.16500000000000001</v>
      </c>
      <c r="L1854" t="s">
        <v>4201</v>
      </c>
      <c r="M1854">
        <v>8</v>
      </c>
    </row>
    <row r="1855" spans="1:13" x14ac:dyDescent="0.3">
      <c r="A1855" t="s">
        <v>1866</v>
      </c>
      <c r="B1855" t="s">
        <v>17</v>
      </c>
      <c r="C1855">
        <v>0.495</v>
      </c>
      <c r="D1855">
        <v>0.38</v>
      </c>
      <c r="E1855">
        <v>0.14499999999999999</v>
      </c>
      <c r="F1855" t="s">
        <v>4196</v>
      </c>
      <c r="G1855">
        <v>0.5</v>
      </c>
      <c r="H1855" t="s">
        <v>4198</v>
      </c>
      <c r="I1855">
        <v>0.20499999999999999</v>
      </c>
      <c r="J1855">
        <v>0.14799999999999999</v>
      </c>
      <c r="K1855">
        <v>0.15049999999999999</v>
      </c>
      <c r="L1855" t="s">
        <v>4202</v>
      </c>
      <c r="M1855">
        <v>8</v>
      </c>
    </row>
    <row r="1856" spans="1:13" x14ac:dyDescent="0.3">
      <c r="A1856" t="s">
        <v>1867</v>
      </c>
      <c r="B1856" t="s">
        <v>17</v>
      </c>
      <c r="C1856">
        <v>0.495</v>
      </c>
      <c r="D1856">
        <v>0.375</v>
      </c>
      <c r="E1856">
        <v>0.14000000000000001</v>
      </c>
      <c r="F1856" t="s">
        <v>4194</v>
      </c>
      <c r="G1856">
        <v>0.49399999999999999</v>
      </c>
      <c r="H1856" t="s">
        <v>14</v>
      </c>
      <c r="I1856">
        <v>0.18099999999999999</v>
      </c>
      <c r="J1856">
        <v>9.7500000000000003E-2</v>
      </c>
      <c r="K1856">
        <v>0.191</v>
      </c>
      <c r="L1856" t="s">
        <v>4202</v>
      </c>
      <c r="M1856">
        <v>8</v>
      </c>
    </row>
    <row r="1857" spans="1:13" x14ac:dyDescent="0.3">
      <c r="A1857" t="s">
        <v>1868</v>
      </c>
      <c r="B1857" t="s">
        <v>17</v>
      </c>
      <c r="C1857">
        <v>0.5</v>
      </c>
      <c r="D1857">
        <v>0.38</v>
      </c>
      <c r="E1857">
        <v>0.11</v>
      </c>
      <c r="F1857" t="s">
        <v>4196</v>
      </c>
      <c r="G1857">
        <v>0.5605</v>
      </c>
      <c r="H1857" t="s">
        <v>4199</v>
      </c>
      <c r="I1857">
        <v>0.28000000000000003</v>
      </c>
      <c r="J1857">
        <v>0.106</v>
      </c>
      <c r="K1857">
        <v>0.15</v>
      </c>
      <c r="L1857" t="s">
        <v>4202</v>
      </c>
      <c r="M1857">
        <v>9</v>
      </c>
    </row>
    <row r="1858" spans="1:13" x14ac:dyDescent="0.3">
      <c r="A1858" t="s">
        <v>1869</v>
      </c>
      <c r="B1858" t="s">
        <v>17</v>
      </c>
      <c r="C1858">
        <v>0.505</v>
      </c>
      <c r="D1858">
        <v>0.40500000000000003</v>
      </c>
      <c r="E1858">
        <v>0.13</v>
      </c>
      <c r="F1858" t="s">
        <v>4196</v>
      </c>
      <c r="G1858">
        <v>0.59899999999999998</v>
      </c>
      <c r="H1858" t="s">
        <v>4198</v>
      </c>
      <c r="I1858">
        <v>0.22450000000000001</v>
      </c>
      <c r="J1858">
        <v>0.11749999999999999</v>
      </c>
      <c r="K1858">
        <v>0.22500000000000001</v>
      </c>
      <c r="L1858" t="s">
        <v>11</v>
      </c>
      <c r="M1858">
        <v>11</v>
      </c>
    </row>
    <row r="1859" spans="1:13" x14ac:dyDescent="0.3">
      <c r="A1859" t="s">
        <v>1870</v>
      </c>
      <c r="B1859" t="s">
        <v>17</v>
      </c>
      <c r="C1859">
        <v>0.505</v>
      </c>
      <c r="D1859">
        <v>0.4</v>
      </c>
      <c r="E1859">
        <v>0.14499999999999999</v>
      </c>
      <c r="F1859" t="s">
        <v>4196</v>
      </c>
      <c r="G1859">
        <v>0.70450000000000002</v>
      </c>
      <c r="H1859" t="s">
        <v>17</v>
      </c>
      <c r="I1859">
        <v>0.33400000000000002</v>
      </c>
      <c r="J1859">
        <v>0.14249999999999999</v>
      </c>
      <c r="K1859">
        <v>0.20699999999999999</v>
      </c>
      <c r="L1859" t="s">
        <v>4204</v>
      </c>
      <c r="M1859">
        <v>8</v>
      </c>
    </row>
    <row r="1860" spans="1:13" x14ac:dyDescent="0.3">
      <c r="A1860" t="s">
        <v>1871</v>
      </c>
      <c r="B1860" t="s">
        <v>14</v>
      </c>
      <c r="C1860">
        <v>0.51</v>
      </c>
      <c r="D1860">
        <v>0.4</v>
      </c>
      <c r="E1860">
        <v>0.12</v>
      </c>
      <c r="F1860" t="s">
        <v>4196</v>
      </c>
      <c r="G1860">
        <v>0.70050000000000001</v>
      </c>
      <c r="H1860" t="s">
        <v>4198</v>
      </c>
      <c r="I1860">
        <v>0.34699999999999998</v>
      </c>
      <c r="J1860">
        <v>0.1105</v>
      </c>
      <c r="K1860">
        <v>0.19500000000000001</v>
      </c>
      <c r="L1860" t="s">
        <v>4205</v>
      </c>
      <c r="M1860">
        <v>10</v>
      </c>
    </row>
    <row r="1861" spans="1:13" x14ac:dyDescent="0.3">
      <c r="A1861" t="s">
        <v>1872</v>
      </c>
      <c r="B1861" t="s">
        <v>17</v>
      </c>
      <c r="C1861">
        <v>0.51500000000000001</v>
      </c>
      <c r="D1861">
        <v>0.41499999999999998</v>
      </c>
      <c r="E1861">
        <v>0.13500000000000001</v>
      </c>
      <c r="F1861" t="s">
        <v>4196</v>
      </c>
      <c r="G1861">
        <v>0.71250000000000002</v>
      </c>
      <c r="H1861" t="s">
        <v>17</v>
      </c>
      <c r="I1861">
        <v>0.28499999999999998</v>
      </c>
      <c r="J1861">
        <v>0.152</v>
      </c>
      <c r="K1861">
        <v>0.245</v>
      </c>
      <c r="L1861" t="s">
        <v>11</v>
      </c>
      <c r="M1861">
        <v>10</v>
      </c>
    </row>
    <row r="1862" spans="1:13" x14ac:dyDescent="0.3">
      <c r="A1862" t="s">
        <v>1873</v>
      </c>
      <c r="B1862" t="s">
        <v>17</v>
      </c>
      <c r="C1862">
        <v>0.51500000000000001</v>
      </c>
      <c r="D1862">
        <v>0.42</v>
      </c>
      <c r="E1862">
        <v>0.15</v>
      </c>
      <c r="F1862" t="s">
        <v>4194</v>
      </c>
      <c r="G1862">
        <v>0.67249999999999999</v>
      </c>
      <c r="H1862" t="s">
        <v>4199</v>
      </c>
      <c r="I1862">
        <v>0.2555</v>
      </c>
      <c r="J1862">
        <v>0.13350000000000001</v>
      </c>
      <c r="K1862">
        <v>0.23499999999999999</v>
      </c>
      <c r="L1862" t="s">
        <v>4204</v>
      </c>
      <c r="M1862">
        <v>10</v>
      </c>
    </row>
    <row r="1863" spans="1:13" x14ac:dyDescent="0.3">
      <c r="A1863" t="s">
        <v>1874</v>
      </c>
      <c r="B1863" t="s">
        <v>11</v>
      </c>
      <c r="C1863">
        <v>0.51500000000000001</v>
      </c>
      <c r="D1863">
        <v>0.38500000000000001</v>
      </c>
      <c r="E1863">
        <v>0.11</v>
      </c>
      <c r="F1863" t="s">
        <v>4194</v>
      </c>
      <c r="G1863">
        <v>0.57850000000000001</v>
      </c>
      <c r="H1863" t="s">
        <v>14</v>
      </c>
      <c r="I1863">
        <v>0.253</v>
      </c>
      <c r="J1863">
        <v>0.16</v>
      </c>
      <c r="K1863">
        <v>0.14000000000000001</v>
      </c>
      <c r="L1863" t="s">
        <v>4202</v>
      </c>
      <c r="M1863">
        <v>8</v>
      </c>
    </row>
    <row r="1864" spans="1:13" x14ac:dyDescent="0.3">
      <c r="A1864" t="s">
        <v>1875</v>
      </c>
      <c r="B1864" t="s">
        <v>17</v>
      </c>
      <c r="C1864">
        <v>0.52</v>
      </c>
      <c r="D1864">
        <v>0.41</v>
      </c>
      <c r="E1864">
        <v>0.11</v>
      </c>
      <c r="F1864" t="s">
        <v>4193</v>
      </c>
      <c r="G1864">
        <v>0.51849999999999996</v>
      </c>
      <c r="H1864" t="s">
        <v>4197</v>
      </c>
      <c r="I1864">
        <v>0.2165</v>
      </c>
      <c r="J1864">
        <v>9.1499999999999998E-2</v>
      </c>
      <c r="K1864">
        <v>0.184</v>
      </c>
      <c r="L1864" t="s">
        <v>4201</v>
      </c>
      <c r="M1864">
        <v>8</v>
      </c>
    </row>
    <row r="1865" spans="1:13" x14ac:dyDescent="0.3">
      <c r="A1865" t="s">
        <v>1876</v>
      </c>
      <c r="B1865" t="s">
        <v>17</v>
      </c>
      <c r="C1865">
        <v>0.52</v>
      </c>
      <c r="D1865">
        <v>0.41499999999999998</v>
      </c>
      <c r="E1865">
        <v>0.14000000000000001</v>
      </c>
      <c r="F1865" t="s">
        <v>4194</v>
      </c>
      <c r="G1865">
        <v>0.63749999999999996</v>
      </c>
      <c r="H1865" t="s">
        <v>17</v>
      </c>
      <c r="I1865">
        <v>0.308</v>
      </c>
      <c r="J1865">
        <v>0.13350000000000001</v>
      </c>
      <c r="K1865">
        <v>0.16800000000000001</v>
      </c>
      <c r="L1865" t="s">
        <v>4206</v>
      </c>
      <c r="M1865">
        <v>9</v>
      </c>
    </row>
    <row r="1866" spans="1:13" x14ac:dyDescent="0.3">
      <c r="A1866" t="s">
        <v>1877</v>
      </c>
      <c r="B1866" t="s">
        <v>17</v>
      </c>
      <c r="C1866">
        <v>0.52</v>
      </c>
      <c r="D1866">
        <v>0.39500000000000002</v>
      </c>
      <c r="E1866">
        <v>0.125</v>
      </c>
      <c r="F1866" t="s">
        <v>4196</v>
      </c>
      <c r="G1866">
        <v>0.58050000000000002</v>
      </c>
      <c r="H1866" t="s">
        <v>17</v>
      </c>
      <c r="I1866">
        <v>0.2445</v>
      </c>
      <c r="J1866">
        <v>0.14599999999999999</v>
      </c>
      <c r="K1866">
        <v>0.16500000000000001</v>
      </c>
      <c r="L1866" t="s">
        <v>4202</v>
      </c>
      <c r="M1866">
        <v>9</v>
      </c>
    </row>
    <row r="1867" spans="1:13" x14ac:dyDescent="0.3">
      <c r="A1867" t="s">
        <v>1878</v>
      </c>
      <c r="B1867" t="s">
        <v>17</v>
      </c>
      <c r="C1867">
        <v>0.52</v>
      </c>
      <c r="D1867">
        <v>0.38</v>
      </c>
      <c r="E1867">
        <v>0.115</v>
      </c>
      <c r="F1867" t="s">
        <v>4193</v>
      </c>
      <c r="G1867">
        <v>0.66449999999999998</v>
      </c>
      <c r="H1867" t="s">
        <v>14</v>
      </c>
      <c r="I1867">
        <v>0.32850000000000001</v>
      </c>
      <c r="J1867">
        <v>0.17</v>
      </c>
      <c r="K1867">
        <v>0.14249999999999999</v>
      </c>
      <c r="L1867" t="s">
        <v>4203</v>
      </c>
      <c r="M1867">
        <v>7</v>
      </c>
    </row>
    <row r="1868" spans="1:13" x14ac:dyDescent="0.3">
      <c r="A1868" t="s">
        <v>1879</v>
      </c>
      <c r="B1868" t="s">
        <v>17</v>
      </c>
      <c r="C1868">
        <v>0.52</v>
      </c>
      <c r="D1868">
        <v>0.38500000000000001</v>
      </c>
      <c r="E1868">
        <v>0.115</v>
      </c>
      <c r="F1868" t="s">
        <v>4195</v>
      </c>
      <c r="G1868">
        <v>0.58099999999999996</v>
      </c>
      <c r="H1868" t="s">
        <v>4198</v>
      </c>
      <c r="I1868">
        <v>0.2555</v>
      </c>
      <c r="J1868">
        <v>0.156</v>
      </c>
      <c r="K1868">
        <v>0.14299999999999999</v>
      </c>
      <c r="L1868" t="s">
        <v>4203</v>
      </c>
      <c r="M1868">
        <v>10</v>
      </c>
    </row>
    <row r="1869" spans="1:13" x14ac:dyDescent="0.3">
      <c r="A1869" t="s">
        <v>1880</v>
      </c>
      <c r="B1869" t="s">
        <v>17</v>
      </c>
      <c r="C1869">
        <v>0.52500000000000002</v>
      </c>
      <c r="D1869">
        <v>0.41499999999999998</v>
      </c>
      <c r="E1869">
        <v>0.12</v>
      </c>
      <c r="F1869" t="s">
        <v>4196</v>
      </c>
      <c r="G1869">
        <v>0.59599999999999997</v>
      </c>
      <c r="H1869" t="s">
        <v>17</v>
      </c>
      <c r="I1869">
        <v>0.28050000000000003</v>
      </c>
      <c r="J1869">
        <v>0.12</v>
      </c>
      <c r="K1869">
        <v>0.16950000000000001</v>
      </c>
      <c r="L1869" t="s">
        <v>4203</v>
      </c>
      <c r="M1869">
        <v>9</v>
      </c>
    </row>
    <row r="1870" spans="1:13" x14ac:dyDescent="0.3">
      <c r="A1870" t="s">
        <v>1881</v>
      </c>
      <c r="B1870" t="s">
        <v>17</v>
      </c>
      <c r="C1870">
        <v>0.52500000000000002</v>
      </c>
      <c r="D1870">
        <v>0.40500000000000003</v>
      </c>
      <c r="E1870">
        <v>0.14499999999999999</v>
      </c>
      <c r="F1870" t="s">
        <v>4196</v>
      </c>
      <c r="G1870">
        <v>0.69650000000000001</v>
      </c>
      <c r="H1870" t="s">
        <v>4198</v>
      </c>
      <c r="I1870">
        <v>0.30449999999999999</v>
      </c>
      <c r="J1870">
        <v>0.1535</v>
      </c>
      <c r="K1870">
        <v>0.21</v>
      </c>
      <c r="L1870" t="s">
        <v>4203</v>
      </c>
      <c r="M1870">
        <v>8</v>
      </c>
    </row>
    <row r="1871" spans="1:13" x14ac:dyDescent="0.3">
      <c r="A1871" t="s">
        <v>1882</v>
      </c>
      <c r="B1871" t="s">
        <v>17</v>
      </c>
      <c r="C1871">
        <v>0.52500000000000002</v>
      </c>
      <c r="D1871">
        <v>0.4</v>
      </c>
      <c r="E1871">
        <v>0.14499999999999999</v>
      </c>
      <c r="F1871" t="s">
        <v>4193</v>
      </c>
      <c r="G1871">
        <v>0.60950000000000004</v>
      </c>
      <c r="H1871" t="s">
        <v>17</v>
      </c>
      <c r="I1871">
        <v>0.248</v>
      </c>
      <c r="J1871">
        <v>0.159</v>
      </c>
      <c r="K1871">
        <v>0.17499999999999999</v>
      </c>
      <c r="L1871" t="s">
        <v>4205</v>
      </c>
      <c r="M1871">
        <v>9</v>
      </c>
    </row>
    <row r="1872" spans="1:13" x14ac:dyDescent="0.3">
      <c r="A1872" t="s">
        <v>1883</v>
      </c>
      <c r="B1872" t="s">
        <v>17</v>
      </c>
      <c r="C1872">
        <v>0.53</v>
      </c>
      <c r="D1872">
        <v>0.43</v>
      </c>
      <c r="E1872">
        <v>0.14000000000000001</v>
      </c>
      <c r="F1872" t="s">
        <v>4196</v>
      </c>
      <c r="G1872">
        <v>0.67700000000000005</v>
      </c>
      <c r="H1872" t="s">
        <v>4198</v>
      </c>
      <c r="I1872">
        <v>0.29799999999999999</v>
      </c>
      <c r="J1872">
        <v>9.6500000000000002E-2</v>
      </c>
      <c r="K1872">
        <v>0.23</v>
      </c>
      <c r="L1872" t="s">
        <v>4201</v>
      </c>
      <c r="M1872">
        <v>8</v>
      </c>
    </row>
    <row r="1873" spans="1:13" x14ac:dyDescent="0.3">
      <c r="A1873" t="s">
        <v>1884</v>
      </c>
      <c r="B1873" t="s">
        <v>17</v>
      </c>
      <c r="C1873">
        <v>0.53</v>
      </c>
      <c r="D1873">
        <v>0.43</v>
      </c>
      <c r="E1873">
        <v>0.16</v>
      </c>
      <c r="F1873" t="s">
        <v>4194</v>
      </c>
      <c r="G1873">
        <v>0.72450000000000003</v>
      </c>
      <c r="H1873" t="s">
        <v>14</v>
      </c>
      <c r="I1873">
        <v>0.32100000000000001</v>
      </c>
      <c r="J1873">
        <v>0.1275</v>
      </c>
      <c r="K1873">
        <v>0.24</v>
      </c>
      <c r="L1873" t="s">
        <v>4206</v>
      </c>
      <c r="M1873">
        <v>9</v>
      </c>
    </row>
    <row r="1874" spans="1:13" x14ac:dyDescent="0.3">
      <c r="A1874" t="s">
        <v>1885</v>
      </c>
      <c r="B1874" t="s">
        <v>17</v>
      </c>
      <c r="C1874">
        <v>0.53</v>
      </c>
      <c r="D1874">
        <v>0.39500000000000002</v>
      </c>
      <c r="E1874">
        <v>0.13</v>
      </c>
      <c r="F1874" t="s">
        <v>4193</v>
      </c>
      <c r="G1874">
        <v>0.57499999999999996</v>
      </c>
      <c r="H1874" t="s">
        <v>4197</v>
      </c>
      <c r="I1874">
        <v>0.247</v>
      </c>
      <c r="J1874">
        <v>0.115</v>
      </c>
      <c r="K1874">
        <v>0.183</v>
      </c>
      <c r="L1874" t="s">
        <v>11</v>
      </c>
      <c r="M1874">
        <v>9</v>
      </c>
    </row>
    <row r="1875" spans="1:13" x14ac:dyDescent="0.3">
      <c r="A1875" t="s">
        <v>1886</v>
      </c>
      <c r="B1875" t="s">
        <v>17</v>
      </c>
      <c r="C1875">
        <v>0.53</v>
      </c>
      <c r="D1875">
        <v>0.40500000000000003</v>
      </c>
      <c r="E1875">
        <v>0.12</v>
      </c>
      <c r="F1875" t="s">
        <v>4193</v>
      </c>
      <c r="G1875">
        <v>0.63200000000000001</v>
      </c>
      <c r="H1875" t="s">
        <v>17</v>
      </c>
      <c r="I1875">
        <v>0.27150000000000002</v>
      </c>
      <c r="J1875">
        <v>0.14799999999999999</v>
      </c>
      <c r="K1875">
        <v>0.1875</v>
      </c>
      <c r="L1875" t="s">
        <v>4202</v>
      </c>
      <c r="M1875">
        <v>9</v>
      </c>
    </row>
    <row r="1876" spans="1:13" x14ac:dyDescent="0.3">
      <c r="A1876" t="s">
        <v>1887</v>
      </c>
      <c r="B1876" t="s">
        <v>17</v>
      </c>
      <c r="C1876">
        <v>0.53500000000000003</v>
      </c>
      <c r="D1876">
        <v>0.45500000000000002</v>
      </c>
      <c r="E1876">
        <v>0.14000000000000001</v>
      </c>
      <c r="F1876" t="s">
        <v>4194</v>
      </c>
      <c r="G1876">
        <v>1.0015000000000001</v>
      </c>
      <c r="H1876" t="s">
        <v>17</v>
      </c>
      <c r="I1876">
        <v>0.53</v>
      </c>
      <c r="J1876">
        <v>0.17649999999999999</v>
      </c>
      <c r="K1876">
        <v>0.24399999999999999</v>
      </c>
      <c r="L1876" t="s">
        <v>4200</v>
      </c>
      <c r="M1876">
        <v>9</v>
      </c>
    </row>
    <row r="1877" spans="1:13" x14ac:dyDescent="0.3">
      <c r="A1877" t="s">
        <v>1888</v>
      </c>
      <c r="B1877" t="s">
        <v>14</v>
      </c>
      <c r="C1877">
        <v>0.54</v>
      </c>
      <c r="D1877">
        <v>0.42499999999999999</v>
      </c>
      <c r="E1877">
        <v>0.16</v>
      </c>
      <c r="F1877" t="s">
        <v>4194</v>
      </c>
      <c r="G1877">
        <v>0.94550000000000001</v>
      </c>
      <c r="H1877" t="s">
        <v>4197</v>
      </c>
      <c r="I1877">
        <v>0.36749999999999999</v>
      </c>
      <c r="J1877">
        <v>0.20050000000000001</v>
      </c>
      <c r="K1877">
        <v>0.29499999999999998</v>
      </c>
      <c r="L1877" t="s">
        <v>4203</v>
      </c>
      <c r="M1877">
        <v>9</v>
      </c>
    </row>
    <row r="1878" spans="1:13" x14ac:dyDescent="0.3">
      <c r="A1878" t="s">
        <v>1889</v>
      </c>
      <c r="B1878" t="s">
        <v>17</v>
      </c>
      <c r="C1878">
        <v>0.54</v>
      </c>
      <c r="D1878">
        <v>0.39500000000000002</v>
      </c>
      <c r="E1878">
        <v>0.13500000000000001</v>
      </c>
      <c r="F1878" t="s">
        <v>4193</v>
      </c>
      <c r="G1878">
        <v>0.65549999999999997</v>
      </c>
      <c r="H1878" t="s">
        <v>4199</v>
      </c>
      <c r="I1878">
        <v>0.27050000000000002</v>
      </c>
      <c r="J1878">
        <v>0.155</v>
      </c>
      <c r="K1878">
        <v>0.192</v>
      </c>
      <c r="L1878" t="s">
        <v>4205</v>
      </c>
      <c r="M1878">
        <v>9</v>
      </c>
    </row>
    <row r="1879" spans="1:13" x14ac:dyDescent="0.3">
      <c r="A1879" t="s">
        <v>1890</v>
      </c>
      <c r="B1879" t="s">
        <v>17</v>
      </c>
      <c r="C1879">
        <v>0.54</v>
      </c>
      <c r="D1879">
        <v>0.39</v>
      </c>
      <c r="E1879">
        <v>0.125</v>
      </c>
      <c r="F1879" t="s">
        <v>4196</v>
      </c>
      <c r="G1879">
        <v>0.62549999999999994</v>
      </c>
      <c r="H1879" t="s">
        <v>4197</v>
      </c>
      <c r="I1879">
        <v>0.2525</v>
      </c>
      <c r="J1879">
        <v>0.158</v>
      </c>
      <c r="K1879">
        <v>0.19</v>
      </c>
      <c r="L1879" t="s">
        <v>4203</v>
      </c>
      <c r="M1879">
        <v>8</v>
      </c>
    </row>
    <row r="1880" spans="1:13" x14ac:dyDescent="0.3">
      <c r="A1880" t="s">
        <v>1891</v>
      </c>
      <c r="B1880" t="s">
        <v>17</v>
      </c>
      <c r="C1880">
        <v>0.54500000000000004</v>
      </c>
      <c r="D1880">
        <v>0.42499999999999999</v>
      </c>
      <c r="E1880">
        <v>0.14000000000000001</v>
      </c>
      <c r="F1880" t="s">
        <v>4195</v>
      </c>
      <c r="G1880">
        <v>0.8145</v>
      </c>
      <c r="H1880" t="s">
        <v>17</v>
      </c>
      <c r="I1880">
        <v>0.30499999999999999</v>
      </c>
      <c r="J1880">
        <v>0.23100000000000001</v>
      </c>
      <c r="K1880">
        <v>0.24399999999999999</v>
      </c>
      <c r="L1880" t="s">
        <v>4200</v>
      </c>
      <c r="M1880">
        <v>10</v>
      </c>
    </row>
    <row r="1881" spans="1:13" x14ac:dyDescent="0.3">
      <c r="A1881" t="s">
        <v>1892</v>
      </c>
      <c r="B1881" t="s">
        <v>17</v>
      </c>
      <c r="C1881">
        <v>0.54500000000000004</v>
      </c>
      <c r="D1881">
        <v>0.43</v>
      </c>
      <c r="E1881">
        <v>0.14000000000000001</v>
      </c>
      <c r="F1881" t="s">
        <v>4196</v>
      </c>
      <c r="G1881">
        <v>0.68700000000000006</v>
      </c>
      <c r="H1881" t="s">
        <v>4199</v>
      </c>
      <c r="I1881">
        <v>0.26150000000000001</v>
      </c>
      <c r="J1881">
        <v>0.14050000000000001</v>
      </c>
      <c r="K1881">
        <v>0.25</v>
      </c>
      <c r="L1881" t="s">
        <v>4203</v>
      </c>
      <c r="M1881">
        <v>9</v>
      </c>
    </row>
    <row r="1882" spans="1:13" x14ac:dyDescent="0.3">
      <c r="A1882" t="s">
        <v>1893</v>
      </c>
      <c r="B1882" t="s">
        <v>17</v>
      </c>
      <c r="C1882">
        <v>0.55000000000000004</v>
      </c>
      <c r="D1882">
        <v>0.435</v>
      </c>
      <c r="E1882">
        <v>0.14000000000000001</v>
      </c>
      <c r="F1882" t="s">
        <v>4193</v>
      </c>
      <c r="G1882">
        <v>0.79949999999999999</v>
      </c>
      <c r="H1882" t="s">
        <v>4199</v>
      </c>
      <c r="I1882">
        <v>0.29499999999999998</v>
      </c>
      <c r="J1882">
        <v>0.1905</v>
      </c>
      <c r="K1882">
        <v>0.23799999999999999</v>
      </c>
      <c r="L1882" t="s">
        <v>4200</v>
      </c>
      <c r="M1882">
        <v>10</v>
      </c>
    </row>
    <row r="1883" spans="1:13" x14ac:dyDescent="0.3">
      <c r="A1883" t="s">
        <v>1894</v>
      </c>
      <c r="B1883" t="s">
        <v>17</v>
      </c>
      <c r="C1883">
        <v>0.55000000000000004</v>
      </c>
      <c r="D1883">
        <v>0.45</v>
      </c>
      <c r="E1883">
        <v>0.13</v>
      </c>
      <c r="F1883" t="s">
        <v>4195</v>
      </c>
      <c r="G1883">
        <v>0.80400000000000005</v>
      </c>
      <c r="H1883" t="s">
        <v>4197</v>
      </c>
      <c r="I1883">
        <v>0.33750000000000002</v>
      </c>
      <c r="J1883">
        <v>0.14050000000000001</v>
      </c>
      <c r="K1883">
        <v>0.23</v>
      </c>
      <c r="L1883" t="s">
        <v>4204</v>
      </c>
      <c r="M1883">
        <v>6</v>
      </c>
    </row>
    <row r="1884" spans="1:13" x14ac:dyDescent="0.3">
      <c r="A1884" t="s">
        <v>1895</v>
      </c>
      <c r="B1884" t="s">
        <v>11</v>
      </c>
      <c r="C1884">
        <v>0.55500000000000005</v>
      </c>
      <c r="D1884">
        <v>0.435</v>
      </c>
      <c r="E1884">
        <v>0.14000000000000001</v>
      </c>
      <c r="F1884" t="s">
        <v>4193</v>
      </c>
      <c r="G1884">
        <v>0.74950000000000006</v>
      </c>
      <c r="H1884" t="s">
        <v>14</v>
      </c>
      <c r="I1884">
        <v>0.34100000000000003</v>
      </c>
      <c r="J1884">
        <v>0.16450000000000001</v>
      </c>
      <c r="K1884">
        <v>0.214</v>
      </c>
      <c r="L1884" t="s">
        <v>4206</v>
      </c>
      <c r="M1884">
        <v>8</v>
      </c>
    </row>
    <row r="1885" spans="1:13" x14ac:dyDescent="0.3">
      <c r="A1885" t="s">
        <v>1896</v>
      </c>
      <c r="B1885" t="s">
        <v>11</v>
      </c>
      <c r="C1885">
        <v>0.55500000000000005</v>
      </c>
      <c r="D1885">
        <v>0.41</v>
      </c>
      <c r="E1885">
        <v>0.125</v>
      </c>
      <c r="F1885" t="s">
        <v>4193</v>
      </c>
      <c r="G1885">
        <v>0.59899999999999998</v>
      </c>
      <c r="H1885" t="s">
        <v>17</v>
      </c>
      <c r="I1885">
        <v>0.23449999999999999</v>
      </c>
      <c r="J1885">
        <v>0.14649999999999999</v>
      </c>
      <c r="K1885">
        <v>0.19400000000000001</v>
      </c>
      <c r="L1885" t="s">
        <v>4202</v>
      </c>
      <c r="M1885">
        <v>8</v>
      </c>
    </row>
    <row r="1886" spans="1:13" x14ac:dyDescent="0.3">
      <c r="A1886" t="s">
        <v>1897</v>
      </c>
      <c r="B1886" t="s">
        <v>11</v>
      </c>
      <c r="C1886">
        <v>0.55500000000000005</v>
      </c>
      <c r="D1886">
        <v>0.4</v>
      </c>
      <c r="E1886">
        <v>0.13</v>
      </c>
      <c r="F1886" t="s">
        <v>4195</v>
      </c>
      <c r="G1886">
        <v>0.70750000000000002</v>
      </c>
      <c r="H1886" t="s">
        <v>14</v>
      </c>
      <c r="I1886">
        <v>0.33200000000000002</v>
      </c>
      <c r="J1886">
        <v>0.1585</v>
      </c>
      <c r="K1886">
        <v>0.18</v>
      </c>
      <c r="L1886" t="s">
        <v>4204</v>
      </c>
      <c r="M1886">
        <v>7</v>
      </c>
    </row>
    <row r="1887" spans="1:13" x14ac:dyDescent="0.3">
      <c r="A1887" t="s">
        <v>1898</v>
      </c>
      <c r="B1887" t="s">
        <v>17</v>
      </c>
      <c r="C1887">
        <v>0.55500000000000005</v>
      </c>
      <c r="D1887">
        <v>0.45</v>
      </c>
      <c r="E1887">
        <v>0.17499999999999999</v>
      </c>
      <c r="F1887" t="s">
        <v>4196</v>
      </c>
      <c r="G1887">
        <v>0.73799999999999999</v>
      </c>
      <c r="H1887" t="s">
        <v>4197</v>
      </c>
      <c r="I1887">
        <v>0.30399999999999999</v>
      </c>
      <c r="J1887">
        <v>0.17549999999999999</v>
      </c>
      <c r="K1887">
        <v>0.22</v>
      </c>
      <c r="L1887" t="s">
        <v>11</v>
      </c>
      <c r="M1887">
        <v>9</v>
      </c>
    </row>
    <row r="1888" spans="1:13" x14ac:dyDescent="0.3">
      <c r="A1888" t="s">
        <v>1899</v>
      </c>
      <c r="B1888" t="s">
        <v>11</v>
      </c>
      <c r="C1888">
        <v>0.55500000000000005</v>
      </c>
      <c r="D1888">
        <v>0.45500000000000002</v>
      </c>
      <c r="E1888">
        <v>0.13500000000000001</v>
      </c>
      <c r="F1888" t="s">
        <v>4196</v>
      </c>
      <c r="G1888">
        <v>0.83699999999999997</v>
      </c>
      <c r="H1888" t="s">
        <v>14</v>
      </c>
      <c r="I1888">
        <v>0.38200000000000001</v>
      </c>
      <c r="J1888">
        <v>0.17100000000000001</v>
      </c>
      <c r="K1888">
        <v>0.23499999999999999</v>
      </c>
      <c r="L1888" t="s">
        <v>4206</v>
      </c>
      <c r="M1888">
        <v>9</v>
      </c>
    </row>
    <row r="1889" spans="1:13" x14ac:dyDescent="0.3">
      <c r="A1889" t="s">
        <v>1900</v>
      </c>
      <c r="B1889" t="s">
        <v>17</v>
      </c>
      <c r="C1889">
        <v>0.56000000000000005</v>
      </c>
      <c r="D1889">
        <v>0.44500000000000001</v>
      </c>
      <c r="E1889">
        <v>0.16500000000000001</v>
      </c>
      <c r="F1889" t="s">
        <v>4194</v>
      </c>
      <c r="G1889">
        <v>0.83199999999999996</v>
      </c>
      <c r="H1889" t="s">
        <v>4198</v>
      </c>
      <c r="I1889">
        <v>0.34549999999999997</v>
      </c>
      <c r="J1889">
        <v>0.17899999999999999</v>
      </c>
      <c r="K1889">
        <v>0.27900000000000003</v>
      </c>
      <c r="L1889" t="s">
        <v>4206</v>
      </c>
      <c r="M1889">
        <v>9</v>
      </c>
    </row>
    <row r="1890" spans="1:13" x14ac:dyDescent="0.3">
      <c r="A1890" t="s">
        <v>1901</v>
      </c>
      <c r="B1890" t="s">
        <v>14</v>
      </c>
      <c r="C1890">
        <v>0.56499999999999995</v>
      </c>
      <c r="D1890">
        <v>0.44500000000000001</v>
      </c>
      <c r="E1890">
        <v>0.125</v>
      </c>
      <c r="F1890" t="s">
        <v>4196</v>
      </c>
      <c r="G1890">
        <v>0.83050000000000002</v>
      </c>
      <c r="H1890" t="s">
        <v>14</v>
      </c>
      <c r="I1890">
        <v>0.3135</v>
      </c>
      <c r="J1890">
        <v>0.17849999999999999</v>
      </c>
      <c r="K1890">
        <v>0.23</v>
      </c>
      <c r="L1890" t="s">
        <v>4201</v>
      </c>
      <c r="M1890">
        <v>11</v>
      </c>
    </row>
    <row r="1891" spans="1:13" x14ac:dyDescent="0.3">
      <c r="A1891" t="s">
        <v>1902</v>
      </c>
      <c r="B1891" t="s">
        <v>11</v>
      </c>
      <c r="C1891">
        <v>0.56499999999999995</v>
      </c>
      <c r="D1891">
        <v>0.41499999999999998</v>
      </c>
      <c r="E1891">
        <v>0.125</v>
      </c>
      <c r="F1891" t="s">
        <v>4194</v>
      </c>
      <c r="G1891">
        <v>0.66700000000000004</v>
      </c>
      <c r="H1891" t="s">
        <v>4198</v>
      </c>
      <c r="I1891">
        <v>0.30199999999999999</v>
      </c>
      <c r="J1891">
        <v>0.1545</v>
      </c>
      <c r="K1891">
        <v>0.185</v>
      </c>
      <c r="L1891" t="s">
        <v>4205</v>
      </c>
      <c r="M1891">
        <v>7</v>
      </c>
    </row>
    <row r="1892" spans="1:13" x14ac:dyDescent="0.3">
      <c r="A1892" t="s">
        <v>1903</v>
      </c>
      <c r="B1892" t="s">
        <v>11</v>
      </c>
      <c r="C1892">
        <v>0.56499999999999995</v>
      </c>
      <c r="D1892">
        <v>0.45500000000000002</v>
      </c>
      <c r="E1892">
        <v>0.155</v>
      </c>
      <c r="F1892" t="s">
        <v>4196</v>
      </c>
      <c r="G1892">
        <v>0.9355</v>
      </c>
      <c r="H1892" t="s">
        <v>17</v>
      </c>
      <c r="I1892">
        <v>0.42099999999999999</v>
      </c>
      <c r="J1892">
        <v>0.183</v>
      </c>
      <c r="K1892">
        <v>0.26</v>
      </c>
      <c r="L1892" t="s">
        <v>4200</v>
      </c>
      <c r="M1892">
        <v>11</v>
      </c>
    </row>
    <row r="1893" spans="1:13" x14ac:dyDescent="0.3">
      <c r="A1893" t="s">
        <v>1904</v>
      </c>
      <c r="B1893" t="s">
        <v>17</v>
      </c>
      <c r="C1893">
        <v>0.56499999999999995</v>
      </c>
      <c r="D1893">
        <v>0.435</v>
      </c>
      <c r="E1893">
        <v>0.14499999999999999</v>
      </c>
      <c r="F1893" t="s">
        <v>4194</v>
      </c>
      <c r="G1893">
        <v>0.84450000000000003</v>
      </c>
      <c r="H1893" t="s">
        <v>14</v>
      </c>
      <c r="I1893">
        <v>0.39750000000000002</v>
      </c>
      <c r="J1893">
        <v>0.158</v>
      </c>
      <c r="K1893">
        <v>0.255</v>
      </c>
      <c r="L1893" t="s">
        <v>4201</v>
      </c>
      <c r="M1893">
        <v>9</v>
      </c>
    </row>
    <row r="1894" spans="1:13" x14ac:dyDescent="0.3">
      <c r="A1894" t="s">
        <v>1905</v>
      </c>
      <c r="B1894" t="s">
        <v>11</v>
      </c>
      <c r="C1894">
        <v>0.56499999999999995</v>
      </c>
      <c r="D1894">
        <v>0.45</v>
      </c>
      <c r="E1894">
        <v>0.16</v>
      </c>
      <c r="F1894" t="s">
        <v>4196</v>
      </c>
      <c r="G1894">
        <v>0.89500000000000002</v>
      </c>
      <c r="H1894" t="s">
        <v>4197</v>
      </c>
      <c r="I1894">
        <v>0.41499999999999998</v>
      </c>
      <c r="J1894">
        <v>0.19500000000000001</v>
      </c>
      <c r="K1894">
        <v>0.246</v>
      </c>
      <c r="L1894" t="s">
        <v>4201</v>
      </c>
      <c r="M1894">
        <v>9</v>
      </c>
    </row>
    <row r="1895" spans="1:13" x14ac:dyDescent="0.3">
      <c r="A1895" t="s">
        <v>1906</v>
      </c>
      <c r="B1895" t="s">
        <v>17</v>
      </c>
      <c r="C1895">
        <v>0.56499999999999995</v>
      </c>
      <c r="D1895">
        <v>0.46</v>
      </c>
      <c r="E1895">
        <v>0.155</v>
      </c>
      <c r="F1895" t="s">
        <v>4194</v>
      </c>
      <c r="G1895">
        <v>0.87150000000000005</v>
      </c>
      <c r="H1895" t="s">
        <v>14</v>
      </c>
      <c r="I1895">
        <v>0.3755</v>
      </c>
      <c r="J1895">
        <v>0.215</v>
      </c>
      <c r="K1895">
        <v>0.25</v>
      </c>
      <c r="L1895" t="s">
        <v>4200</v>
      </c>
      <c r="M1895">
        <v>10</v>
      </c>
    </row>
    <row r="1896" spans="1:13" x14ac:dyDescent="0.3">
      <c r="A1896" t="s">
        <v>1907</v>
      </c>
      <c r="B1896" t="s">
        <v>11</v>
      </c>
      <c r="C1896">
        <v>0.56999999999999995</v>
      </c>
      <c r="D1896">
        <v>0.46</v>
      </c>
      <c r="E1896">
        <v>0.155</v>
      </c>
      <c r="F1896" t="s">
        <v>4195</v>
      </c>
      <c r="G1896">
        <v>1.0004999999999999</v>
      </c>
      <c r="H1896" t="s">
        <v>4199</v>
      </c>
      <c r="I1896">
        <v>0.45400000000000001</v>
      </c>
      <c r="J1896">
        <v>0.20499999999999999</v>
      </c>
      <c r="K1896">
        <v>0.26500000000000001</v>
      </c>
      <c r="L1896" t="s">
        <v>4206</v>
      </c>
      <c r="M1896">
        <v>11</v>
      </c>
    </row>
    <row r="1897" spans="1:13" x14ac:dyDescent="0.3">
      <c r="A1897" t="s">
        <v>1908</v>
      </c>
      <c r="B1897" t="s">
        <v>11</v>
      </c>
      <c r="C1897">
        <v>0.56999999999999995</v>
      </c>
      <c r="D1897">
        <v>0.45500000000000002</v>
      </c>
      <c r="E1897">
        <v>0.155</v>
      </c>
      <c r="F1897" t="s">
        <v>4196</v>
      </c>
      <c r="G1897">
        <v>0.83199999999999996</v>
      </c>
      <c r="H1897" t="s">
        <v>4199</v>
      </c>
      <c r="I1897">
        <v>0.35849999999999999</v>
      </c>
      <c r="J1897">
        <v>0.17399999999999999</v>
      </c>
      <c r="K1897">
        <v>0.27700000000000002</v>
      </c>
      <c r="L1897" t="s">
        <v>4200</v>
      </c>
      <c r="M1897">
        <v>11</v>
      </c>
    </row>
    <row r="1898" spans="1:13" x14ac:dyDescent="0.3">
      <c r="A1898" t="s">
        <v>1909</v>
      </c>
      <c r="B1898" t="s">
        <v>11</v>
      </c>
      <c r="C1898">
        <v>0.56999999999999995</v>
      </c>
      <c r="D1898">
        <v>0.44</v>
      </c>
      <c r="E1898">
        <v>0.17499999999999999</v>
      </c>
      <c r="F1898" t="s">
        <v>4196</v>
      </c>
      <c r="G1898">
        <v>0.9415</v>
      </c>
      <c r="H1898" t="s">
        <v>17</v>
      </c>
      <c r="I1898">
        <v>0.3805</v>
      </c>
      <c r="J1898">
        <v>0.22850000000000001</v>
      </c>
      <c r="K1898">
        <v>0.28299999999999997</v>
      </c>
      <c r="L1898" t="s">
        <v>4204</v>
      </c>
      <c r="M1898">
        <v>9</v>
      </c>
    </row>
    <row r="1899" spans="1:13" x14ac:dyDescent="0.3">
      <c r="A1899" t="s">
        <v>1910</v>
      </c>
      <c r="B1899" t="s">
        <v>11</v>
      </c>
      <c r="C1899">
        <v>0.56999999999999995</v>
      </c>
      <c r="D1899">
        <v>0.41499999999999998</v>
      </c>
      <c r="E1899">
        <v>0.13</v>
      </c>
      <c r="F1899" t="s">
        <v>4195</v>
      </c>
      <c r="G1899">
        <v>0.88</v>
      </c>
      <c r="H1899" t="s">
        <v>14</v>
      </c>
      <c r="I1899">
        <v>0.42749999999999999</v>
      </c>
      <c r="J1899">
        <v>0.19550000000000001</v>
      </c>
      <c r="K1899">
        <v>0.23799999999999999</v>
      </c>
      <c r="L1899" t="s">
        <v>4200</v>
      </c>
      <c r="M1899">
        <v>13</v>
      </c>
    </row>
    <row r="1900" spans="1:13" x14ac:dyDescent="0.3">
      <c r="A1900" t="s">
        <v>1911</v>
      </c>
      <c r="B1900" t="s">
        <v>14</v>
      </c>
      <c r="C1900">
        <v>0.56999999999999995</v>
      </c>
      <c r="D1900">
        <v>0.44</v>
      </c>
      <c r="E1900">
        <v>0.12</v>
      </c>
      <c r="F1900" t="s">
        <v>4195</v>
      </c>
      <c r="G1900">
        <v>0.80300000000000005</v>
      </c>
      <c r="H1900" t="s">
        <v>4199</v>
      </c>
      <c r="I1900">
        <v>0.38200000000000001</v>
      </c>
      <c r="J1900">
        <v>0.1525</v>
      </c>
      <c r="K1900">
        <v>0.23400000000000001</v>
      </c>
      <c r="L1900" t="s">
        <v>4206</v>
      </c>
      <c r="M1900">
        <v>9</v>
      </c>
    </row>
    <row r="1901" spans="1:13" x14ac:dyDescent="0.3">
      <c r="A1901" t="s">
        <v>1912</v>
      </c>
      <c r="B1901" t="s">
        <v>11</v>
      </c>
      <c r="C1901">
        <v>0.57499999999999996</v>
      </c>
      <c r="D1901">
        <v>0.45</v>
      </c>
      <c r="E1901">
        <v>0.13</v>
      </c>
      <c r="F1901" t="s">
        <v>4193</v>
      </c>
      <c r="G1901">
        <v>0.78500000000000003</v>
      </c>
      <c r="H1901" t="s">
        <v>14</v>
      </c>
      <c r="I1901">
        <v>0.318</v>
      </c>
      <c r="J1901">
        <v>0.193</v>
      </c>
      <c r="K1901">
        <v>0.22650000000000001</v>
      </c>
      <c r="L1901" t="s">
        <v>4200</v>
      </c>
      <c r="M1901">
        <v>9</v>
      </c>
    </row>
    <row r="1902" spans="1:13" x14ac:dyDescent="0.3">
      <c r="A1902" t="s">
        <v>1913</v>
      </c>
      <c r="B1902" t="s">
        <v>11</v>
      </c>
      <c r="C1902">
        <v>0.57499999999999996</v>
      </c>
      <c r="D1902">
        <v>0.45</v>
      </c>
      <c r="E1902">
        <v>0.155</v>
      </c>
      <c r="F1902" t="s">
        <v>4196</v>
      </c>
      <c r="G1902">
        <v>0.97650000000000003</v>
      </c>
      <c r="H1902" t="s">
        <v>17</v>
      </c>
      <c r="I1902">
        <v>0.495</v>
      </c>
      <c r="J1902">
        <v>0.2145</v>
      </c>
      <c r="K1902">
        <v>0.23499999999999999</v>
      </c>
      <c r="L1902" t="s">
        <v>4205</v>
      </c>
      <c r="M1902">
        <v>9</v>
      </c>
    </row>
    <row r="1903" spans="1:13" x14ac:dyDescent="0.3">
      <c r="A1903" t="s">
        <v>1914</v>
      </c>
      <c r="B1903" t="s">
        <v>11</v>
      </c>
      <c r="C1903">
        <v>0.57499999999999996</v>
      </c>
      <c r="D1903">
        <v>0.435</v>
      </c>
      <c r="E1903">
        <v>0.13500000000000001</v>
      </c>
      <c r="F1903" t="s">
        <v>4194</v>
      </c>
      <c r="G1903">
        <v>0.99199999999999999</v>
      </c>
      <c r="H1903" t="s">
        <v>4198</v>
      </c>
      <c r="I1903">
        <v>0.432</v>
      </c>
      <c r="J1903">
        <v>0.2225</v>
      </c>
      <c r="K1903">
        <v>0.23899999999999999</v>
      </c>
      <c r="L1903" t="s">
        <v>4206</v>
      </c>
      <c r="M1903">
        <v>10</v>
      </c>
    </row>
    <row r="1904" spans="1:13" x14ac:dyDescent="0.3">
      <c r="A1904" t="s">
        <v>1915</v>
      </c>
      <c r="B1904" t="s">
        <v>11</v>
      </c>
      <c r="C1904">
        <v>0.57499999999999996</v>
      </c>
      <c r="D1904">
        <v>0.45500000000000002</v>
      </c>
      <c r="E1904">
        <v>0.155</v>
      </c>
      <c r="F1904" t="s">
        <v>4193</v>
      </c>
      <c r="G1904">
        <v>1.0129999999999999</v>
      </c>
      <c r="H1904" t="s">
        <v>4197</v>
      </c>
      <c r="I1904">
        <v>0.46850000000000003</v>
      </c>
      <c r="J1904">
        <v>0.20849999999999999</v>
      </c>
      <c r="K1904">
        <v>0.29499999999999998</v>
      </c>
      <c r="L1904" t="s">
        <v>4203</v>
      </c>
      <c r="M1904">
        <v>11</v>
      </c>
    </row>
    <row r="1905" spans="1:13" x14ac:dyDescent="0.3">
      <c r="A1905" t="s">
        <v>1916</v>
      </c>
      <c r="B1905" t="s">
        <v>11</v>
      </c>
      <c r="C1905">
        <v>0.57499999999999996</v>
      </c>
      <c r="D1905">
        <v>0.44500000000000001</v>
      </c>
      <c r="E1905">
        <v>0.14499999999999999</v>
      </c>
      <c r="F1905" t="s">
        <v>4193</v>
      </c>
      <c r="G1905">
        <v>0.876</v>
      </c>
      <c r="H1905" t="s">
        <v>4198</v>
      </c>
      <c r="I1905">
        <v>0.3795</v>
      </c>
      <c r="J1905">
        <v>0.1615</v>
      </c>
      <c r="K1905">
        <v>0.27</v>
      </c>
      <c r="L1905" t="s">
        <v>4205</v>
      </c>
      <c r="M1905">
        <v>10</v>
      </c>
    </row>
    <row r="1906" spans="1:13" x14ac:dyDescent="0.3">
      <c r="A1906" t="s">
        <v>1917</v>
      </c>
      <c r="B1906" t="s">
        <v>14</v>
      </c>
      <c r="C1906">
        <v>0.57499999999999996</v>
      </c>
      <c r="D1906">
        <v>0.46500000000000002</v>
      </c>
      <c r="E1906">
        <v>0.17499999999999999</v>
      </c>
      <c r="F1906" t="s">
        <v>4194</v>
      </c>
      <c r="G1906">
        <v>1.099</v>
      </c>
      <c r="H1906" t="s">
        <v>4199</v>
      </c>
      <c r="I1906">
        <v>0.47349999999999998</v>
      </c>
      <c r="J1906">
        <v>0.20200000000000001</v>
      </c>
      <c r="K1906">
        <v>0.35</v>
      </c>
      <c r="L1906" t="s">
        <v>4203</v>
      </c>
      <c r="M1906">
        <v>9</v>
      </c>
    </row>
    <row r="1907" spans="1:13" x14ac:dyDescent="0.3">
      <c r="A1907" t="s">
        <v>1918</v>
      </c>
      <c r="B1907" t="s">
        <v>17</v>
      </c>
      <c r="C1907">
        <v>0.57499999999999996</v>
      </c>
      <c r="D1907">
        <v>0.45</v>
      </c>
      <c r="E1907">
        <v>0.13500000000000001</v>
      </c>
      <c r="F1907" t="s">
        <v>4193</v>
      </c>
      <c r="G1907">
        <v>0.87150000000000005</v>
      </c>
      <c r="H1907" t="s">
        <v>14</v>
      </c>
      <c r="I1907">
        <v>0.45</v>
      </c>
      <c r="J1907">
        <v>0.16200000000000001</v>
      </c>
      <c r="K1907">
        <v>0.22500000000000001</v>
      </c>
      <c r="L1907" t="s">
        <v>4203</v>
      </c>
      <c r="M1907">
        <v>10</v>
      </c>
    </row>
    <row r="1908" spans="1:13" x14ac:dyDescent="0.3">
      <c r="A1908" t="s">
        <v>1919</v>
      </c>
      <c r="B1908" t="s">
        <v>17</v>
      </c>
      <c r="C1908">
        <v>0.57499999999999996</v>
      </c>
      <c r="D1908">
        <v>0.45</v>
      </c>
      <c r="E1908">
        <v>0.13500000000000001</v>
      </c>
      <c r="F1908" t="s">
        <v>4196</v>
      </c>
      <c r="G1908">
        <v>0.82450000000000001</v>
      </c>
      <c r="H1908" t="s">
        <v>17</v>
      </c>
      <c r="I1908">
        <v>0.33750000000000002</v>
      </c>
      <c r="J1908">
        <v>0.21149999999999999</v>
      </c>
      <c r="K1908">
        <v>0.23899999999999999</v>
      </c>
      <c r="L1908" t="s">
        <v>4206</v>
      </c>
      <c r="M1908">
        <v>11</v>
      </c>
    </row>
    <row r="1909" spans="1:13" x14ac:dyDescent="0.3">
      <c r="A1909" t="s">
        <v>1920</v>
      </c>
      <c r="B1909" t="s">
        <v>14</v>
      </c>
      <c r="C1909">
        <v>0.57499999999999996</v>
      </c>
      <c r="D1909">
        <v>0.43</v>
      </c>
      <c r="E1909">
        <v>0.155</v>
      </c>
      <c r="F1909" t="s">
        <v>4196</v>
      </c>
      <c r="G1909">
        <v>0.79549999999999998</v>
      </c>
      <c r="H1909" t="s">
        <v>4199</v>
      </c>
      <c r="I1909">
        <v>0.34849999999999998</v>
      </c>
      <c r="J1909">
        <v>0.1925</v>
      </c>
      <c r="K1909">
        <v>0.22</v>
      </c>
      <c r="L1909" t="s">
        <v>4202</v>
      </c>
      <c r="M1909">
        <v>9</v>
      </c>
    </row>
    <row r="1910" spans="1:13" x14ac:dyDescent="0.3">
      <c r="A1910" t="s">
        <v>1921</v>
      </c>
      <c r="B1910" t="s">
        <v>11</v>
      </c>
      <c r="C1910">
        <v>0.57499999999999996</v>
      </c>
      <c r="D1910">
        <v>0.47499999999999998</v>
      </c>
      <c r="E1910">
        <v>0.14499999999999999</v>
      </c>
      <c r="F1910" t="s">
        <v>4195</v>
      </c>
      <c r="G1910">
        <v>0.85699999999999998</v>
      </c>
      <c r="H1910" t="s">
        <v>17</v>
      </c>
      <c r="I1910">
        <v>0.36649999999999999</v>
      </c>
      <c r="J1910">
        <v>0.17299999999999999</v>
      </c>
      <c r="K1910">
        <v>0.26900000000000002</v>
      </c>
      <c r="L1910" t="s">
        <v>11</v>
      </c>
      <c r="M1910">
        <v>9</v>
      </c>
    </row>
    <row r="1911" spans="1:13" x14ac:dyDescent="0.3">
      <c r="A1911" t="s">
        <v>1922</v>
      </c>
      <c r="B1911" t="s">
        <v>14</v>
      </c>
      <c r="C1911">
        <v>0.57999999999999996</v>
      </c>
      <c r="D1911">
        <v>0.45</v>
      </c>
      <c r="E1911">
        <v>0.19500000000000001</v>
      </c>
      <c r="F1911" t="s">
        <v>4193</v>
      </c>
      <c r="G1911">
        <v>0.82650000000000001</v>
      </c>
      <c r="H1911" t="s">
        <v>4199</v>
      </c>
      <c r="I1911">
        <v>0.40350000000000003</v>
      </c>
      <c r="J1911">
        <v>0.17299999999999999</v>
      </c>
      <c r="K1911">
        <v>0.22500000000000001</v>
      </c>
      <c r="L1911" t="s">
        <v>11</v>
      </c>
      <c r="M1911">
        <v>9</v>
      </c>
    </row>
    <row r="1912" spans="1:13" x14ac:dyDescent="0.3">
      <c r="A1912" t="s">
        <v>1923</v>
      </c>
      <c r="B1912" t="s">
        <v>14</v>
      </c>
      <c r="C1912">
        <v>0.57999999999999996</v>
      </c>
      <c r="D1912">
        <v>0.5</v>
      </c>
      <c r="E1912">
        <v>0.16500000000000001</v>
      </c>
      <c r="F1912" t="s">
        <v>4193</v>
      </c>
      <c r="G1912">
        <v>0.92500000000000004</v>
      </c>
      <c r="H1912" t="s">
        <v>14</v>
      </c>
      <c r="I1912">
        <v>0.37</v>
      </c>
      <c r="J1912">
        <v>0.185</v>
      </c>
      <c r="K1912">
        <v>0.30049999999999999</v>
      </c>
      <c r="L1912" t="s">
        <v>4200</v>
      </c>
      <c r="M1912">
        <v>10</v>
      </c>
    </row>
    <row r="1913" spans="1:13" x14ac:dyDescent="0.3">
      <c r="A1913" t="s">
        <v>1924</v>
      </c>
      <c r="B1913" t="s">
        <v>11</v>
      </c>
      <c r="C1913">
        <v>0.57999999999999996</v>
      </c>
      <c r="D1913">
        <v>0.44</v>
      </c>
      <c r="E1913">
        <v>0.15</v>
      </c>
      <c r="F1913" t="s">
        <v>4195</v>
      </c>
      <c r="G1913">
        <v>1.0465</v>
      </c>
      <c r="H1913" t="s">
        <v>14</v>
      </c>
      <c r="I1913">
        <v>0.51800000000000002</v>
      </c>
      <c r="J1913">
        <v>0.2185</v>
      </c>
      <c r="K1913">
        <v>0.27950000000000003</v>
      </c>
      <c r="L1913" t="s">
        <v>11</v>
      </c>
      <c r="M1913">
        <v>10</v>
      </c>
    </row>
    <row r="1914" spans="1:13" x14ac:dyDescent="0.3">
      <c r="A1914" t="s">
        <v>1925</v>
      </c>
      <c r="B1914" t="s">
        <v>17</v>
      </c>
      <c r="C1914">
        <v>0.57999999999999996</v>
      </c>
      <c r="D1914">
        <v>0.44</v>
      </c>
      <c r="E1914">
        <v>0.14499999999999999</v>
      </c>
      <c r="F1914" t="s">
        <v>4195</v>
      </c>
      <c r="G1914">
        <v>0.79049999999999998</v>
      </c>
      <c r="H1914" t="s">
        <v>4199</v>
      </c>
      <c r="I1914">
        <v>0.35249999999999998</v>
      </c>
      <c r="J1914">
        <v>0.16450000000000001</v>
      </c>
      <c r="K1914">
        <v>0.24199999999999999</v>
      </c>
      <c r="L1914" t="s">
        <v>4201</v>
      </c>
      <c r="M1914">
        <v>10</v>
      </c>
    </row>
    <row r="1915" spans="1:13" x14ac:dyDescent="0.3">
      <c r="A1915" t="s">
        <v>1926</v>
      </c>
      <c r="B1915" t="s">
        <v>11</v>
      </c>
      <c r="C1915">
        <v>0.57999999999999996</v>
      </c>
      <c r="D1915">
        <v>0.44</v>
      </c>
      <c r="E1915">
        <v>0.16</v>
      </c>
      <c r="F1915" t="s">
        <v>4196</v>
      </c>
      <c r="G1915">
        <v>0.82950000000000002</v>
      </c>
      <c r="H1915" t="s">
        <v>17</v>
      </c>
      <c r="I1915">
        <v>0.33650000000000002</v>
      </c>
      <c r="J1915">
        <v>0.20050000000000001</v>
      </c>
      <c r="K1915">
        <v>0.2485</v>
      </c>
      <c r="L1915" t="s">
        <v>11</v>
      </c>
      <c r="M1915">
        <v>9</v>
      </c>
    </row>
    <row r="1916" spans="1:13" x14ac:dyDescent="0.3">
      <c r="A1916" t="s">
        <v>1927</v>
      </c>
      <c r="B1916" t="s">
        <v>11</v>
      </c>
      <c r="C1916">
        <v>0.59499999999999997</v>
      </c>
      <c r="D1916">
        <v>0.45500000000000002</v>
      </c>
      <c r="E1916">
        <v>0.15</v>
      </c>
      <c r="F1916" t="s">
        <v>4196</v>
      </c>
      <c r="G1916">
        <v>0.88600000000000001</v>
      </c>
      <c r="H1916" t="s">
        <v>17</v>
      </c>
      <c r="I1916">
        <v>0.43149999999999999</v>
      </c>
      <c r="J1916">
        <v>0.20100000000000001</v>
      </c>
      <c r="K1916">
        <v>0.223</v>
      </c>
      <c r="L1916" t="s">
        <v>4202</v>
      </c>
      <c r="M1916">
        <v>10</v>
      </c>
    </row>
    <row r="1917" spans="1:13" x14ac:dyDescent="0.3">
      <c r="A1917" t="s">
        <v>1928</v>
      </c>
      <c r="B1917" t="s">
        <v>14</v>
      </c>
      <c r="C1917">
        <v>0.6</v>
      </c>
      <c r="D1917">
        <v>0.47</v>
      </c>
      <c r="E1917">
        <v>0.13500000000000001</v>
      </c>
      <c r="F1917" t="s">
        <v>4194</v>
      </c>
      <c r="G1917">
        <v>0.97</v>
      </c>
      <c r="H1917" t="s">
        <v>14</v>
      </c>
      <c r="I1917">
        <v>0.46550000000000002</v>
      </c>
      <c r="J1917">
        <v>0.19550000000000001</v>
      </c>
      <c r="K1917">
        <v>0.26400000000000001</v>
      </c>
      <c r="L1917" t="s">
        <v>11</v>
      </c>
      <c r="M1917">
        <v>11</v>
      </c>
    </row>
    <row r="1918" spans="1:13" x14ac:dyDescent="0.3">
      <c r="A1918" t="s">
        <v>1929</v>
      </c>
      <c r="B1918" t="s">
        <v>11</v>
      </c>
      <c r="C1918">
        <v>0.6</v>
      </c>
      <c r="D1918">
        <v>0.46</v>
      </c>
      <c r="E1918">
        <v>0.17</v>
      </c>
      <c r="F1918" t="s">
        <v>4194</v>
      </c>
      <c r="G1918">
        <v>1.1805000000000001</v>
      </c>
      <c r="H1918" t="s">
        <v>17</v>
      </c>
      <c r="I1918">
        <v>0.45600000000000002</v>
      </c>
      <c r="J1918">
        <v>0.33700000000000002</v>
      </c>
      <c r="K1918">
        <v>0.32900000000000001</v>
      </c>
      <c r="L1918" t="s">
        <v>4201</v>
      </c>
      <c r="M1918">
        <v>11</v>
      </c>
    </row>
    <row r="1919" spans="1:13" x14ac:dyDescent="0.3">
      <c r="A1919" t="s">
        <v>1930</v>
      </c>
      <c r="B1919" t="s">
        <v>11</v>
      </c>
      <c r="C1919">
        <v>0.6</v>
      </c>
      <c r="D1919">
        <v>0.47499999999999998</v>
      </c>
      <c r="E1919">
        <v>0.15</v>
      </c>
      <c r="F1919" t="s">
        <v>4193</v>
      </c>
      <c r="G1919">
        <v>0.99</v>
      </c>
      <c r="H1919" t="s">
        <v>4197</v>
      </c>
      <c r="I1919">
        <v>0.38600000000000001</v>
      </c>
      <c r="J1919">
        <v>0.2195</v>
      </c>
      <c r="K1919">
        <v>0.3105</v>
      </c>
      <c r="L1919" t="s">
        <v>4203</v>
      </c>
      <c r="M1919">
        <v>10</v>
      </c>
    </row>
    <row r="1920" spans="1:13" x14ac:dyDescent="0.3">
      <c r="A1920" t="s">
        <v>1931</v>
      </c>
      <c r="B1920" t="s">
        <v>14</v>
      </c>
      <c r="C1920">
        <v>0.6</v>
      </c>
      <c r="D1920">
        <v>0.46500000000000002</v>
      </c>
      <c r="E1920">
        <v>0.16</v>
      </c>
      <c r="F1920" t="s">
        <v>4193</v>
      </c>
      <c r="G1920">
        <v>1.133</v>
      </c>
      <c r="H1920" t="s">
        <v>4197</v>
      </c>
      <c r="I1920">
        <v>0.46600000000000003</v>
      </c>
      <c r="J1920">
        <v>0.28849999999999998</v>
      </c>
      <c r="K1920">
        <v>0.29799999999999999</v>
      </c>
      <c r="L1920" t="s">
        <v>4202</v>
      </c>
      <c r="M1920">
        <v>11</v>
      </c>
    </row>
    <row r="1921" spans="1:13" x14ac:dyDescent="0.3">
      <c r="A1921" t="s">
        <v>1932</v>
      </c>
      <c r="B1921" t="s">
        <v>17</v>
      </c>
      <c r="C1921">
        <v>0.60499999999999998</v>
      </c>
      <c r="D1921">
        <v>0.49</v>
      </c>
      <c r="E1921">
        <v>0.16500000000000001</v>
      </c>
      <c r="F1921" t="s">
        <v>4195</v>
      </c>
      <c r="G1921">
        <v>1.071</v>
      </c>
      <c r="H1921" t="s">
        <v>17</v>
      </c>
      <c r="I1921">
        <v>0.48199999999999998</v>
      </c>
      <c r="J1921">
        <v>0.19350000000000001</v>
      </c>
      <c r="K1921">
        <v>0.35199999999999998</v>
      </c>
      <c r="L1921" t="s">
        <v>4205</v>
      </c>
      <c r="M1921">
        <v>10</v>
      </c>
    </row>
    <row r="1922" spans="1:13" x14ac:dyDescent="0.3">
      <c r="A1922" t="s">
        <v>1933</v>
      </c>
      <c r="B1922" t="s">
        <v>14</v>
      </c>
      <c r="C1922">
        <v>0.60499999999999998</v>
      </c>
      <c r="D1922">
        <v>0.45500000000000002</v>
      </c>
      <c r="E1922">
        <v>0.14499999999999999</v>
      </c>
      <c r="F1922" t="s">
        <v>4193</v>
      </c>
      <c r="G1922">
        <v>0.86199999999999999</v>
      </c>
      <c r="H1922" t="s">
        <v>4198</v>
      </c>
      <c r="I1922">
        <v>0.33400000000000002</v>
      </c>
      <c r="J1922">
        <v>0.19850000000000001</v>
      </c>
      <c r="K1922">
        <v>0.3</v>
      </c>
      <c r="L1922" t="s">
        <v>4200</v>
      </c>
      <c r="M1922">
        <v>9</v>
      </c>
    </row>
    <row r="1923" spans="1:13" x14ac:dyDescent="0.3">
      <c r="A1923" t="s">
        <v>1934</v>
      </c>
      <c r="B1923" t="s">
        <v>11</v>
      </c>
      <c r="C1923">
        <v>0.60499999999999998</v>
      </c>
      <c r="D1923">
        <v>0.47</v>
      </c>
      <c r="E1923">
        <v>0.18</v>
      </c>
      <c r="F1923" t="s">
        <v>4194</v>
      </c>
      <c r="G1923">
        <v>1.1154999999999999</v>
      </c>
      <c r="H1923" t="s">
        <v>4197</v>
      </c>
      <c r="I1923">
        <v>0.47899999999999998</v>
      </c>
      <c r="J1923">
        <v>0.25650000000000001</v>
      </c>
      <c r="K1923">
        <v>0.32100000000000001</v>
      </c>
      <c r="L1923" t="s">
        <v>4206</v>
      </c>
      <c r="M1923">
        <v>10</v>
      </c>
    </row>
    <row r="1924" spans="1:13" x14ac:dyDescent="0.3">
      <c r="A1924" t="s">
        <v>1935</v>
      </c>
      <c r="B1924" t="s">
        <v>11</v>
      </c>
      <c r="C1924">
        <v>0.61</v>
      </c>
      <c r="D1924">
        <v>0.48</v>
      </c>
      <c r="E1924">
        <v>0.14000000000000001</v>
      </c>
      <c r="F1924" t="s">
        <v>4193</v>
      </c>
      <c r="G1924">
        <v>1.0309999999999999</v>
      </c>
      <c r="H1924" t="s">
        <v>4199</v>
      </c>
      <c r="I1924">
        <v>0.4375</v>
      </c>
      <c r="J1924">
        <v>0.26150000000000001</v>
      </c>
      <c r="K1924">
        <v>0.27</v>
      </c>
      <c r="L1924" t="s">
        <v>11</v>
      </c>
      <c r="M1924">
        <v>8</v>
      </c>
    </row>
    <row r="1925" spans="1:13" x14ac:dyDescent="0.3">
      <c r="A1925" t="s">
        <v>1936</v>
      </c>
      <c r="B1925" t="s">
        <v>14</v>
      </c>
      <c r="C1925">
        <v>0.61</v>
      </c>
      <c r="D1925">
        <v>0.46</v>
      </c>
      <c r="E1925">
        <v>0.14499999999999999</v>
      </c>
      <c r="F1925" t="s">
        <v>4195</v>
      </c>
      <c r="G1925">
        <v>1.1185</v>
      </c>
      <c r="H1925" t="s">
        <v>4198</v>
      </c>
      <c r="I1925">
        <v>0.47799999999999998</v>
      </c>
      <c r="J1925">
        <v>0.29449999999999998</v>
      </c>
      <c r="K1925">
        <v>0.29849999999999999</v>
      </c>
      <c r="L1925" t="s">
        <v>4204</v>
      </c>
      <c r="M1925">
        <v>10</v>
      </c>
    </row>
    <row r="1926" spans="1:13" x14ac:dyDescent="0.3">
      <c r="A1926" t="s">
        <v>1937</v>
      </c>
      <c r="B1926" t="s">
        <v>14</v>
      </c>
      <c r="C1926">
        <v>0.61</v>
      </c>
      <c r="D1926">
        <v>0.46</v>
      </c>
      <c r="E1926">
        <v>0.155</v>
      </c>
      <c r="F1926" t="s">
        <v>4193</v>
      </c>
      <c r="G1926">
        <v>0.95699999999999996</v>
      </c>
      <c r="H1926" t="s">
        <v>14</v>
      </c>
      <c r="I1926">
        <v>0.42549999999999999</v>
      </c>
      <c r="J1926">
        <v>0.19750000000000001</v>
      </c>
      <c r="K1926">
        <v>0.26500000000000001</v>
      </c>
      <c r="L1926" t="s">
        <v>11</v>
      </c>
      <c r="M1926">
        <v>8</v>
      </c>
    </row>
    <row r="1927" spans="1:13" x14ac:dyDescent="0.3">
      <c r="A1927" t="s">
        <v>1938</v>
      </c>
      <c r="B1927" t="s">
        <v>14</v>
      </c>
      <c r="C1927">
        <v>0.61</v>
      </c>
      <c r="D1927">
        <v>0.47</v>
      </c>
      <c r="E1927">
        <v>0.16500000000000001</v>
      </c>
      <c r="F1927" t="s">
        <v>4193</v>
      </c>
      <c r="G1927">
        <v>1.1785000000000001</v>
      </c>
      <c r="H1927" t="s">
        <v>14</v>
      </c>
      <c r="I1927">
        <v>0.56599999999999995</v>
      </c>
      <c r="J1927">
        <v>0.27850000000000003</v>
      </c>
      <c r="K1927">
        <v>0.29399999999999998</v>
      </c>
      <c r="L1927" t="s">
        <v>4204</v>
      </c>
      <c r="M1927">
        <v>11</v>
      </c>
    </row>
    <row r="1928" spans="1:13" x14ac:dyDescent="0.3">
      <c r="A1928" t="s">
        <v>1939</v>
      </c>
      <c r="B1928" t="s">
        <v>11</v>
      </c>
      <c r="C1928">
        <v>0.61499999999999999</v>
      </c>
      <c r="D1928">
        <v>0.47</v>
      </c>
      <c r="E1928">
        <v>0.14499999999999999</v>
      </c>
      <c r="F1928" t="s">
        <v>4195</v>
      </c>
      <c r="G1928">
        <v>1.0285</v>
      </c>
      <c r="H1928" t="s">
        <v>4199</v>
      </c>
      <c r="I1928">
        <v>0.44350000000000001</v>
      </c>
      <c r="J1928">
        <v>0.28249999999999997</v>
      </c>
      <c r="K1928">
        <v>0.28499999999999998</v>
      </c>
      <c r="L1928" t="s">
        <v>4202</v>
      </c>
      <c r="M1928">
        <v>11</v>
      </c>
    </row>
    <row r="1929" spans="1:13" x14ac:dyDescent="0.3">
      <c r="A1929" t="s">
        <v>1940</v>
      </c>
      <c r="B1929" t="s">
        <v>11</v>
      </c>
      <c r="C1929">
        <v>0.61499999999999999</v>
      </c>
      <c r="D1929">
        <v>0.47</v>
      </c>
      <c r="E1929">
        <v>0.15</v>
      </c>
      <c r="F1929" t="s">
        <v>4194</v>
      </c>
      <c r="G1929">
        <v>1.0874999999999999</v>
      </c>
      <c r="H1929" t="s">
        <v>4197</v>
      </c>
      <c r="I1929">
        <v>0.4975</v>
      </c>
      <c r="J1929">
        <v>0.28299999999999997</v>
      </c>
      <c r="K1929">
        <v>0.26850000000000002</v>
      </c>
      <c r="L1929" t="s">
        <v>4202</v>
      </c>
      <c r="M1929">
        <v>9</v>
      </c>
    </row>
    <row r="1930" spans="1:13" x14ac:dyDescent="0.3">
      <c r="A1930" t="s">
        <v>1941</v>
      </c>
      <c r="B1930" t="s">
        <v>14</v>
      </c>
      <c r="C1930">
        <v>0.61499999999999999</v>
      </c>
      <c r="D1930">
        <v>0.495</v>
      </c>
      <c r="E1930">
        <v>0.16</v>
      </c>
      <c r="F1930" t="s">
        <v>4194</v>
      </c>
      <c r="G1930">
        <v>1.2549999999999999</v>
      </c>
      <c r="H1930" t="s">
        <v>4198</v>
      </c>
      <c r="I1930">
        <v>0.58150000000000002</v>
      </c>
      <c r="J1930">
        <v>0.31950000000000001</v>
      </c>
      <c r="K1930">
        <v>0.32250000000000001</v>
      </c>
      <c r="L1930" t="s">
        <v>4206</v>
      </c>
      <c r="M1930">
        <v>12</v>
      </c>
    </row>
    <row r="1931" spans="1:13" x14ac:dyDescent="0.3">
      <c r="A1931" t="s">
        <v>1942</v>
      </c>
      <c r="B1931" t="s">
        <v>11</v>
      </c>
      <c r="C1931">
        <v>0.61499999999999999</v>
      </c>
      <c r="D1931">
        <v>0.495</v>
      </c>
      <c r="E1931">
        <v>0.2</v>
      </c>
      <c r="F1931" t="s">
        <v>4194</v>
      </c>
      <c r="G1931">
        <v>1.2190000000000001</v>
      </c>
      <c r="H1931" t="s">
        <v>14</v>
      </c>
      <c r="I1931">
        <v>0.56399999999999995</v>
      </c>
      <c r="J1931">
        <v>0.22700000000000001</v>
      </c>
      <c r="K1931">
        <v>0.38850000000000001</v>
      </c>
      <c r="L1931" t="s">
        <v>4205</v>
      </c>
      <c r="M1931">
        <v>10</v>
      </c>
    </row>
    <row r="1932" spans="1:13" x14ac:dyDescent="0.3">
      <c r="A1932" t="s">
        <v>1943</v>
      </c>
      <c r="B1932" t="s">
        <v>11</v>
      </c>
      <c r="C1932">
        <v>0.62</v>
      </c>
      <c r="D1932">
        <v>0.49</v>
      </c>
      <c r="E1932">
        <v>0.16</v>
      </c>
      <c r="F1932" t="s">
        <v>4193</v>
      </c>
      <c r="G1932">
        <v>1.0349999999999999</v>
      </c>
      <c r="H1932" t="s">
        <v>4198</v>
      </c>
      <c r="I1932">
        <v>0.44</v>
      </c>
      <c r="J1932">
        <v>0.2525</v>
      </c>
      <c r="K1932">
        <v>0.28499999999999998</v>
      </c>
      <c r="L1932" t="s">
        <v>4203</v>
      </c>
      <c r="M1932">
        <v>11</v>
      </c>
    </row>
    <row r="1933" spans="1:13" x14ac:dyDescent="0.3">
      <c r="A1933" t="s">
        <v>1944</v>
      </c>
      <c r="B1933" t="s">
        <v>11</v>
      </c>
      <c r="C1933">
        <v>0.62</v>
      </c>
      <c r="D1933">
        <v>0.49</v>
      </c>
      <c r="E1933">
        <v>0.15</v>
      </c>
      <c r="F1933" t="s">
        <v>4196</v>
      </c>
      <c r="G1933">
        <v>1.1950000000000001</v>
      </c>
      <c r="H1933" t="s">
        <v>4197</v>
      </c>
      <c r="I1933">
        <v>0.46050000000000002</v>
      </c>
      <c r="J1933">
        <v>0.30199999999999999</v>
      </c>
      <c r="K1933">
        <v>0.35499999999999998</v>
      </c>
      <c r="L1933" t="s">
        <v>4202</v>
      </c>
      <c r="M1933">
        <v>9</v>
      </c>
    </row>
    <row r="1934" spans="1:13" x14ac:dyDescent="0.3">
      <c r="A1934" t="s">
        <v>1945</v>
      </c>
      <c r="B1934" t="s">
        <v>14</v>
      </c>
      <c r="C1934">
        <v>0.62</v>
      </c>
      <c r="D1934">
        <v>0.495</v>
      </c>
      <c r="E1934">
        <v>0.17</v>
      </c>
      <c r="F1934" t="s">
        <v>4195</v>
      </c>
      <c r="G1934">
        <v>1.0620000000000001</v>
      </c>
      <c r="H1934" t="s">
        <v>4197</v>
      </c>
      <c r="I1934">
        <v>0.372</v>
      </c>
      <c r="J1934">
        <v>0.21299999999999999</v>
      </c>
      <c r="K1934">
        <v>0.34</v>
      </c>
      <c r="L1934" t="s">
        <v>4201</v>
      </c>
      <c r="M1934">
        <v>11</v>
      </c>
    </row>
    <row r="1935" spans="1:13" x14ac:dyDescent="0.3">
      <c r="A1935" t="s">
        <v>1946</v>
      </c>
      <c r="B1935" t="s">
        <v>11</v>
      </c>
      <c r="C1935">
        <v>0.62</v>
      </c>
      <c r="D1935">
        <v>0.495</v>
      </c>
      <c r="E1935">
        <v>0.19500000000000001</v>
      </c>
      <c r="F1935" t="s">
        <v>4195</v>
      </c>
      <c r="G1935">
        <v>1.5145</v>
      </c>
      <c r="H1935" t="s">
        <v>4197</v>
      </c>
      <c r="I1935">
        <v>0.57899999999999996</v>
      </c>
      <c r="J1935">
        <v>0.34599999999999997</v>
      </c>
      <c r="K1935">
        <v>0.51949999999999996</v>
      </c>
      <c r="L1935" t="s">
        <v>11</v>
      </c>
      <c r="M1935">
        <v>15</v>
      </c>
    </row>
    <row r="1936" spans="1:13" x14ac:dyDescent="0.3">
      <c r="A1936" t="s">
        <v>1947</v>
      </c>
      <c r="B1936" t="s">
        <v>11</v>
      </c>
      <c r="C1936">
        <v>0.62</v>
      </c>
      <c r="D1936">
        <v>0.47</v>
      </c>
      <c r="E1936">
        <v>0.15</v>
      </c>
      <c r="F1936" t="s">
        <v>4193</v>
      </c>
      <c r="G1936">
        <v>1.3089999999999999</v>
      </c>
      <c r="H1936" t="s">
        <v>14</v>
      </c>
      <c r="I1936">
        <v>0.58699999999999997</v>
      </c>
      <c r="J1936">
        <v>0.4405</v>
      </c>
      <c r="K1936">
        <v>0.32500000000000001</v>
      </c>
      <c r="L1936" t="s">
        <v>4204</v>
      </c>
      <c r="M1936">
        <v>9</v>
      </c>
    </row>
    <row r="1937" spans="1:13" x14ac:dyDescent="0.3">
      <c r="A1937" t="s">
        <v>1948</v>
      </c>
      <c r="B1937" t="s">
        <v>11</v>
      </c>
      <c r="C1937">
        <v>0.62</v>
      </c>
      <c r="D1937">
        <v>0.48499999999999999</v>
      </c>
      <c r="E1937">
        <v>0.155</v>
      </c>
      <c r="F1937" t="s">
        <v>4194</v>
      </c>
      <c r="G1937">
        <v>1.0295000000000001</v>
      </c>
      <c r="H1937" t="s">
        <v>4198</v>
      </c>
      <c r="I1937">
        <v>0.42499999999999999</v>
      </c>
      <c r="J1937">
        <v>0.23150000000000001</v>
      </c>
      <c r="K1937">
        <v>0.33500000000000002</v>
      </c>
      <c r="L1937" t="s">
        <v>4206</v>
      </c>
      <c r="M1937">
        <v>12</v>
      </c>
    </row>
    <row r="1938" spans="1:13" x14ac:dyDescent="0.3">
      <c r="A1938" t="s">
        <v>1949</v>
      </c>
      <c r="B1938" t="s">
        <v>11</v>
      </c>
      <c r="C1938">
        <v>0.625</v>
      </c>
      <c r="D1938">
        <v>0.495</v>
      </c>
      <c r="E1938">
        <v>0.155</v>
      </c>
      <c r="F1938" t="s">
        <v>4194</v>
      </c>
      <c r="G1938">
        <v>1.0485</v>
      </c>
      <c r="H1938" t="s">
        <v>4198</v>
      </c>
      <c r="I1938">
        <v>0.48699999999999999</v>
      </c>
      <c r="J1938">
        <v>0.21199999999999999</v>
      </c>
      <c r="K1938">
        <v>0.32150000000000001</v>
      </c>
      <c r="L1938" t="s">
        <v>11</v>
      </c>
      <c r="M1938">
        <v>11</v>
      </c>
    </row>
    <row r="1939" spans="1:13" x14ac:dyDescent="0.3">
      <c r="A1939" t="s">
        <v>1950</v>
      </c>
      <c r="B1939" t="s">
        <v>11</v>
      </c>
      <c r="C1939">
        <v>0.625</v>
      </c>
      <c r="D1939">
        <v>0.51500000000000001</v>
      </c>
      <c r="E1939">
        <v>0.17</v>
      </c>
      <c r="F1939" t="s">
        <v>4194</v>
      </c>
      <c r="G1939">
        <v>1.331</v>
      </c>
      <c r="H1939" t="s">
        <v>17</v>
      </c>
      <c r="I1939">
        <v>0.57250000000000001</v>
      </c>
      <c r="J1939">
        <v>0.30049999999999999</v>
      </c>
      <c r="K1939">
        <v>0.36099999999999999</v>
      </c>
      <c r="L1939" t="s">
        <v>4203</v>
      </c>
      <c r="M1939">
        <v>9</v>
      </c>
    </row>
    <row r="1940" spans="1:13" x14ac:dyDescent="0.3">
      <c r="A1940" t="s">
        <v>1951</v>
      </c>
      <c r="B1940" t="s">
        <v>11</v>
      </c>
      <c r="C1940">
        <v>0.625</v>
      </c>
      <c r="D1940">
        <v>0.505</v>
      </c>
      <c r="E1940">
        <v>0.185</v>
      </c>
      <c r="F1940" t="s">
        <v>4194</v>
      </c>
      <c r="G1940">
        <v>1.1565000000000001</v>
      </c>
      <c r="H1940" t="s">
        <v>4197</v>
      </c>
      <c r="I1940">
        <v>0.52</v>
      </c>
      <c r="J1940">
        <v>0.24049999999999999</v>
      </c>
      <c r="K1940">
        <v>0.35349999999999998</v>
      </c>
      <c r="L1940" t="s">
        <v>4201</v>
      </c>
      <c r="M1940">
        <v>10</v>
      </c>
    </row>
    <row r="1941" spans="1:13" x14ac:dyDescent="0.3">
      <c r="A1941" t="s">
        <v>1952</v>
      </c>
      <c r="B1941" t="s">
        <v>14</v>
      </c>
      <c r="C1941">
        <v>0.625</v>
      </c>
      <c r="D1941">
        <v>0.44500000000000001</v>
      </c>
      <c r="E1941">
        <v>0.16</v>
      </c>
      <c r="F1941" t="s">
        <v>4193</v>
      </c>
      <c r="G1941">
        <v>1.0900000000000001</v>
      </c>
      <c r="H1941" t="s">
        <v>4198</v>
      </c>
      <c r="I1941">
        <v>0.46</v>
      </c>
      <c r="J1941">
        <v>0.29649999999999999</v>
      </c>
      <c r="K1941">
        <v>0.30399999999999999</v>
      </c>
      <c r="L1941" t="s">
        <v>4200</v>
      </c>
      <c r="M1941">
        <v>11</v>
      </c>
    </row>
    <row r="1942" spans="1:13" x14ac:dyDescent="0.3">
      <c r="A1942" t="s">
        <v>1953</v>
      </c>
      <c r="B1942" t="s">
        <v>14</v>
      </c>
      <c r="C1942">
        <v>0.625</v>
      </c>
      <c r="D1942">
        <v>0.52</v>
      </c>
      <c r="E1942">
        <v>0.18</v>
      </c>
      <c r="F1942" t="s">
        <v>4193</v>
      </c>
      <c r="G1942">
        <v>1.3540000000000001</v>
      </c>
      <c r="H1942" t="s">
        <v>4199</v>
      </c>
      <c r="I1942">
        <v>0.48449999999999999</v>
      </c>
      <c r="J1942">
        <v>0.35099999999999998</v>
      </c>
      <c r="K1942">
        <v>0.375</v>
      </c>
      <c r="L1942" t="s">
        <v>11</v>
      </c>
      <c r="M1942">
        <v>11</v>
      </c>
    </row>
    <row r="1943" spans="1:13" x14ac:dyDescent="0.3">
      <c r="A1943" t="s">
        <v>1954</v>
      </c>
      <c r="B1943" t="s">
        <v>14</v>
      </c>
      <c r="C1943">
        <v>0.625</v>
      </c>
      <c r="D1943">
        <v>0.47</v>
      </c>
      <c r="E1943">
        <v>0.14499999999999999</v>
      </c>
      <c r="F1943" t="s">
        <v>4193</v>
      </c>
      <c r="G1943">
        <v>0.98399999999999999</v>
      </c>
      <c r="H1943" t="s">
        <v>4198</v>
      </c>
      <c r="I1943">
        <v>0.47499999999999998</v>
      </c>
      <c r="J1943">
        <v>0.2</v>
      </c>
      <c r="K1943">
        <v>0.26500000000000001</v>
      </c>
      <c r="L1943" t="s">
        <v>4203</v>
      </c>
      <c r="M1943">
        <v>11</v>
      </c>
    </row>
    <row r="1944" spans="1:13" x14ac:dyDescent="0.3">
      <c r="A1944" t="s">
        <v>1955</v>
      </c>
      <c r="B1944" t="s">
        <v>11</v>
      </c>
      <c r="C1944">
        <v>0.63</v>
      </c>
      <c r="D1944">
        <v>0.49</v>
      </c>
      <c r="E1944">
        <v>0.155</v>
      </c>
      <c r="F1944" t="s">
        <v>4193</v>
      </c>
      <c r="G1944">
        <v>1.2524999999999999</v>
      </c>
      <c r="H1944" t="s">
        <v>4198</v>
      </c>
      <c r="I1944">
        <v>0.63</v>
      </c>
      <c r="J1944">
        <v>0.246</v>
      </c>
      <c r="K1944">
        <v>0.28899999999999998</v>
      </c>
      <c r="L1944" t="s">
        <v>4201</v>
      </c>
      <c r="M1944">
        <v>9</v>
      </c>
    </row>
    <row r="1945" spans="1:13" x14ac:dyDescent="0.3">
      <c r="A1945" t="s">
        <v>1956</v>
      </c>
      <c r="B1945" t="s">
        <v>14</v>
      </c>
      <c r="C1945">
        <v>0.63500000000000001</v>
      </c>
      <c r="D1945">
        <v>0.48499999999999999</v>
      </c>
      <c r="E1945">
        <v>0.16500000000000001</v>
      </c>
      <c r="F1945" t="s">
        <v>4193</v>
      </c>
      <c r="G1945">
        <v>1.2695000000000001</v>
      </c>
      <c r="H1945" t="s">
        <v>4197</v>
      </c>
      <c r="I1945">
        <v>0.5635</v>
      </c>
      <c r="J1945">
        <v>0.30649999999999999</v>
      </c>
      <c r="K1945">
        <v>0.33950000000000002</v>
      </c>
      <c r="L1945" t="s">
        <v>4205</v>
      </c>
      <c r="M1945">
        <v>11</v>
      </c>
    </row>
    <row r="1946" spans="1:13" x14ac:dyDescent="0.3">
      <c r="A1946" t="s">
        <v>1957</v>
      </c>
      <c r="B1946" t="s">
        <v>14</v>
      </c>
      <c r="C1946">
        <v>0.63500000000000001</v>
      </c>
      <c r="D1946">
        <v>0.52</v>
      </c>
      <c r="E1946">
        <v>0.16500000000000001</v>
      </c>
      <c r="F1946" t="s">
        <v>4195</v>
      </c>
      <c r="G1946">
        <v>1.3405</v>
      </c>
      <c r="H1946" t="s">
        <v>4198</v>
      </c>
      <c r="I1946">
        <v>0.50649999999999995</v>
      </c>
      <c r="J1946">
        <v>0.29599999999999999</v>
      </c>
      <c r="K1946">
        <v>0.41199999999999998</v>
      </c>
      <c r="L1946" t="s">
        <v>4204</v>
      </c>
      <c r="M1946">
        <v>11</v>
      </c>
    </row>
    <row r="1947" spans="1:13" x14ac:dyDescent="0.3">
      <c r="A1947" t="s">
        <v>1958</v>
      </c>
      <c r="B1947" t="s">
        <v>14</v>
      </c>
      <c r="C1947">
        <v>0.63500000000000001</v>
      </c>
      <c r="D1947">
        <v>0.505</v>
      </c>
      <c r="E1947">
        <v>0.155</v>
      </c>
      <c r="F1947" t="s">
        <v>4193</v>
      </c>
      <c r="G1947">
        <v>1.2895000000000001</v>
      </c>
      <c r="H1947" t="s">
        <v>14</v>
      </c>
      <c r="I1947">
        <v>0.59399999999999997</v>
      </c>
      <c r="J1947">
        <v>0.314</v>
      </c>
      <c r="K1947">
        <v>0.34499999999999997</v>
      </c>
      <c r="L1947" t="s">
        <v>4200</v>
      </c>
      <c r="M1947">
        <v>11</v>
      </c>
    </row>
    <row r="1948" spans="1:13" x14ac:dyDescent="0.3">
      <c r="A1948" t="s">
        <v>1959</v>
      </c>
      <c r="B1948" t="s">
        <v>11</v>
      </c>
      <c r="C1948">
        <v>0.63500000000000001</v>
      </c>
      <c r="D1948">
        <v>0.52500000000000002</v>
      </c>
      <c r="E1948">
        <v>0.16</v>
      </c>
      <c r="F1948" t="s">
        <v>4194</v>
      </c>
      <c r="G1948">
        <v>1.1950000000000001</v>
      </c>
      <c r="H1948" t="s">
        <v>14</v>
      </c>
      <c r="I1948">
        <v>0.54349999999999998</v>
      </c>
      <c r="J1948">
        <v>0.246</v>
      </c>
      <c r="K1948">
        <v>0.33500000000000002</v>
      </c>
      <c r="L1948" t="s">
        <v>4202</v>
      </c>
      <c r="M1948">
        <v>12</v>
      </c>
    </row>
    <row r="1949" spans="1:13" x14ac:dyDescent="0.3">
      <c r="A1949" t="s">
        <v>1960</v>
      </c>
      <c r="B1949" t="s">
        <v>11</v>
      </c>
      <c r="C1949">
        <v>0.63500000000000001</v>
      </c>
      <c r="D1949">
        <v>0.5</v>
      </c>
      <c r="E1949">
        <v>0.16500000000000001</v>
      </c>
      <c r="F1949" t="s">
        <v>4196</v>
      </c>
      <c r="G1949">
        <v>1.2729999999999999</v>
      </c>
      <c r="H1949" t="s">
        <v>17</v>
      </c>
      <c r="I1949">
        <v>0.65349999999999997</v>
      </c>
      <c r="J1949">
        <v>0.21299999999999999</v>
      </c>
      <c r="K1949">
        <v>0.36499999999999999</v>
      </c>
      <c r="L1949" t="s">
        <v>4200</v>
      </c>
      <c r="M1949">
        <v>12</v>
      </c>
    </row>
    <row r="1950" spans="1:13" x14ac:dyDescent="0.3">
      <c r="A1950" t="s">
        <v>1961</v>
      </c>
      <c r="B1950" t="s">
        <v>11</v>
      </c>
      <c r="C1950">
        <v>0.63500000000000001</v>
      </c>
      <c r="D1950">
        <v>0.51500000000000001</v>
      </c>
      <c r="E1950">
        <v>0.16500000000000001</v>
      </c>
      <c r="F1950" t="s">
        <v>4193</v>
      </c>
      <c r="G1950">
        <v>1.2290000000000001</v>
      </c>
      <c r="H1950" t="s">
        <v>14</v>
      </c>
      <c r="I1950">
        <v>0.50549999999999995</v>
      </c>
      <c r="J1950">
        <v>0.29749999999999999</v>
      </c>
      <c r="K1950">
        <v>0.35349999999999998</v>
      </c>
      <c r="L1950" t="s">
        <v>4200</v>
      </c>
      <c r="M1950">
        <v>10</v>
      </c>
    </row>
    <row r="1951" spans="1:13" x14ac:dyDescent="0.3">
      <c r="A1951" t="s">
        <v>1962</v>
      </c>
      <c r="B1951" t="s">
        <v>11</v>
      </c>
      <c r="C1951">
        <v>0.64</v>
      </c>
      <c r="D1951">
        <v>0.53</v>
      </c>
      <c r="E1951">
        <v>0.16500000000000001</v>
      </c>
      <c r="F1951" t="s">
        <v>4196</v>
      </c>
      <c r="G1951">
        <v>1.1895</v>
      </c>
      <c r="H1951" t="s">
        <v>17</v>
      </c>
      <c r="I1951">
        <v>0.47649999999999998</v>
      </c>
      <c r="J1951">
        <v>0.3</v>
      </c>
      <c r="K1951">
        <v>0.35</v>
      </c>
      <c r="L1951" t="s">
        <v>4205</v>
      </c>
      <c r="M1951">
        <v>11</v>
      </c>
    </row>
    <row r="1952" spans="1:13" x14ac:dyDescent="0.3">
      <c r="A1952" t="s">
        <v>1963</v>
      </c>
      <c r="B1952" t="s">
        <v>14</v>
      </c>
      <c r="C1952">
        <v>0.64</v>
      </c>
      <c r="D1952">
        <v>0.48</v>
      </c>
      <c r="E1952">
        <v>0.14499999999999999</v>
      </c>
      <c r="F1952" t="s">
        <v>4194</v>
      </c>
      <c r="G1952">
        <v>1.1145</v>
      </c>
      <c r="H1952" t="s">
        <v>4197</v>
      </c>
      <c r="I1952">
        <v>0.50800000000000001</v>
      </c>
      <c r="J1952">
        <v>0.24</v>
      </c>
      <c r="K1952">
        <v>0.34</v>
      </c>
      <c r="L1952" t="s">
        <v>4205</v>
      </c>
      <c r="M1952">
        <v>10</v>
      </c>
    </row>
    <row r="1953" spans="1:13" x14ac:dyDescent="0.3">
      <c r="A1953" t="s">
        <v>1964</v>
      </c>
      <c r="B1953" t="s">
        <v>14</v>
      </c>
      <c r="C1953">
        <v>0.64</v>
      </c>
      <c r="D1953">
        <v>0.51500000000000001</v>
      </c>
      <c r="E1953">
        <v>0.16500000000000001</v>
      </c>
      <c r="F1953" t="s">
        <v>4196</v>
      </c>
      <c r="G1953">
        <v>1.3115000000000001</v>
      </c>
      <c r="H1953" t="s">
        <v>4198</v>
      </c>
      <c r="I1953">
        <v>0.4945</v>
      </c>
      <c r="J1953">
        <v>0.2555</v>
      </c>
      <c r="K1953">
        <v>0.41</v>
      </c>
      <c r="L1953" t="s">
        <v>4205</v>
      </c>
      <c r="M1953">
        <v>10</v>
      </c>
    </row>
    <row r="1954" spans="1:13" x14ac:dyDescent="0.3">
      <c r="A1954" t="s">
        <v>1965</v>
      </c>
      <c r="B1954" t="s">
        <v>17</v>
      </c>
      <c r="C1954">
        <v>0.64</v>
      </c>
      <c r="D1954">
        <v>0.49</v>
      </c>
      <c r="E1954">
        <v>0.13500000000000001</v>
      </c>
      <c r="F1954" t="s">
        <v>4193</v>
      </c>
      <c r="G1954">
        <v>1.1000000000000001</v>
      </c>
      <c r="H1954" t="s">
        <v>14</v>
      </c>
      <c r="I1954">
        <v>0.48799999999999999</v>
      </c>
      <c r="J1954">
        <v>0.2505</v>
      </c>
      <c r="K1954">
        <v>0.29249999999999998</v>
      </c>
      <c r="L1954" t="s">
        <v>4203</v>
      </c>
      <c r="M1954">
        <v>10</v>
      </c>
    </row>
    <row r="1955" spans="1:13" x14ac:dyDescent="0.3">
      <c r="A1955" t="s">
        <v>1966</v>
      </c>
      <c r="B1955" t="s">
        <v>11</v>
      </c>
      <c r="C1955">
        <v>0.64</v>
      </c>
      <c r="D1955">
        <v>0.49</v>
      </c>
      <c r="E1955">
        <v>0.155</v>
      </c>
      <c r="F1955" t="s">
        <v>4194</v>
      </c>
      <c r="G1955">
        <v>1.1285000000000001</v>
      </c>
      <c r="H1955" t="s">
        <v>14</v>
      </c>
      <c r="I1955">
        <v>0.47699999999999998</v>
      </c>
      <c r="J1955">
        <v>0.26900000000000002</v>
      </c>
      <c r="K1955">
        <v>0.34</v>
      </c>
      <c r="L1955" t="s">
        <v>4202</v>
      </c>
      <c r="M1955">
        <v>9</v>
      </c>
    </row>
    <row r="1956" spans="1:13" x14ac:dyDescent="0.3">
      <c r="A1956" t="s">
        <v>1967</v>
      </c>
      <c r="B1956" t="s">
        <v>14</v>
      </c>
      <c r="C1956">
        <v>0.64</v>
      </c>
      <c r="D1956">
        <v>0.48499999999999999</v>
      </c>
      <c r="E1956">
        <v>0.185</v>
      </c>
      <c r="F1956" t="s">
        <v>4196</v>
      </c>
      <c r="G1956">
        <v>1.4195</v>
      </c>
      <c r="H1956" t="s">
        <v>4197</v>
      </c>
      <c r="I1956">
        <v>0.67349999999999999</v>
      </c>
      <c r="J1956">
        <v>0.34649999999999997</v>
      </c>
      <c r="K1956">
        <v>0.32550000000000001</v>
      </c>
      <c r="L1956" t="s">
        <v>4206</v>
      </c>
      <c r="M1956">
        <v>11</v>
      </c>
    </row>
    <row r="1957" spans="1:13" x14ac:dyDescent="0.3">
      <c r="A1957" t="s">
        <v>1968</v>
      </c>
      <c r="B1957" t="s">
        <v>14</v>
      </c>
      <c r="C1957">
        <v>0.64500000000000002</v>
      </c>
      <c r="D1957">
        <v>0.51</v>
      </c>
      <c r="E1957">
        <v>0.18</v>
      </c>
      <c r="F1957" t="s">
        <v>4193</v>
      </c>
      <c r="G1957">
        <v>1.6194999999999999</v>
      </c>
      <c r="H1957" t="s">
        <v>4198</v>
      </c>
      <c r="I1957">
        <v>0.78149999999999997</v>
      </c>
      <c r="J1957">
        <v>0.32200000000000001</v>
      </c>
      <c r="K1957">
        <v>0.46750000000000003</v>
      </c>
      <c r="L1957" t="s">
        <v>4202</v>
      </c>
      <c r="M1957">
        <v>12</v>
      </c>
    </row>
    <row r="1958" spans="1:13" x14ac:dyDescent="0.3">
      <c r="A1958" t="s">
        <v>1969</v>
      </c>
      <c r="B1958" t="s">
        <v>11</v>
      </c>
      <c r="C1958">
        <v>0.64500000000000002</v>
      </c>
      <c r="D1958">
        <v>0.49</v>
      </c>
      <c r="E1958">
        <v>0.17499999999999999</v>
      </c>
      <c r="F1958" t="s">
        <v>4194</v>
      </c>
      <c r="G1958">
        <v>1.32</v>
      </c>
      <c r="H1958" t="s">
        <v>4198</v>
      </c>
      <c r="I1958">
        <v>0.65249999999999997</v>
      </c>
      <c r="J1958">
        <v>0.23749999999999999</v>
      </c>
      <c r="K1958">
        <v>0.33850000000000002</v>
      </c>
      <c r="L1958" t="s">
        <v>4206</v>
      </c>
      <c r="M1958">
        <v>11</v>
      </c>
    </row>
    <row r="1959" spans="1:13" x14ac:dyDescent="0.3">
      <c r="A1959" t="s">
        <v>1970</v>
      </c>
      <c r="B1959" t="s">
        <v>14</v>
      </c>
      <c r="C1959">
        <v>0.64500000000000002</v>
      </c>
      <c r="D1959">
        <v>0.52</v>
      </c>
      <c r="E1959">
        <v>0.21</v>
      </c>
      <c r="F1959" t="s">
        <v>4194</v>
      </c>
      <c r="G1959">
        <v>1.5535000000000001</v>
      </c>
      <c r="H1959" t="s">
        <v>17</v>
      </c>
      <c r="I1959">
        <v>0.61599999999999999</v>
      </c>
      <c r="J1959">
        <v>0.36549999999999999</v>
      </c>
      <c r="K1959">
        <v>0.47399999999999998</v>
      </c>
      <c r="L1959" t="s">
        <v>4204</v>
      </c>
      <c r="M1959">
        <v>16</v>
      </c>
    </row>
    <row r="1960" spans="1:13" x14ac:dyDescent="0.3">
      <c r="A1960" t="s">
        <v>1971</v>
      </c>
      <c r="B1960" t="s">
        <v>17</v>
      </c>
      <c r="C1960">
        <v>0.65</v>
      </c>
      <c r="D1960">
        <v>0.52</v>
      </c>
      <c r="E1960">
        <v>0.15</v>
      </c>
      <c r="F1960" t="s">
        <v>4193</v>
      </c>
      <c r="G1960">
        <v>1.238</v>
      </c>
      <c r="H1960" t="s">
        <v>4199</v>
      </c>
      <c r="I1960">
        <v>0.54949999999999999</v>
      </c>
      <c r="J1960">
        <v>0.29599999999999999</v>
      </c>
      <c r="K1960">
        <v>0.33050000000000002</v>
      </c>
      <c r="L1960" t="s">
        <v>4205</v>
      </c>
      <c r="M1960">
        <v>10</v>
      </c>
    </row>
    <row r="1961" spans="1:13" x14ac:dyDescent="0.3">
      <c r="A1961" t="s">
        <v>1972</v>
      </c>
      <c r="B1961" t="s">
        <v>14</v>
      </c>
      <c r="C1961">
        <v>0.65</v>
      </c>
      <c r="D1961">
        <v>0.51</v>
      </c>
      <c r="E1961">
        <v>0.155</v>
      </c>
      <c r="F1961" t="s">
        <v>4193</v>
      </c>
      <c r="G1961">
        <v>1.1890000000000001</v>
      </c>
      <c r="H1961" t="s">
        <v>4199</v>
      </c>
      <c r="I1961">
        <v>0.48299999999999998</v>
      </c>
      <c r="J1961">
        <v>0.27800000000000002</v>
      </c>
      <c r="K1961">
        <v>0.36449999999999999</v>
      </c>
      <c r="L1961" t="s">
        <v>4206</v>
      </c>
      <c r="M1961">
        <v>13</v>
      </c>
    </row>
    <row r="1962" spans="1:13" x14ac:dyDescent="0.3">
      <c r="A1962" t="s">
        <v>1973</v>
      </c>
      <c r="B1962" t="s">
        <v>14</v>
      </c>
      <c r="C1962">
        <v>0.65</v>
      </c>
      <c r="D1962">
        <v>0.51</v>
      </c>
      <c r="E1962">
        <v>0.185</v>
      </c>
      <c r="F1962" t="s">
        <v>4196</v>
      </c>
      <c r="G1962">
        <v>1.375</v>
      </c>
      <c r="H1962" t="s">
        <v>4197</v>
      </c>
      <c r="I1962">
        <v>0.53100000000000003</v>
      </c>
      <c r="J1962">
        <v>0.38400000000000001</v>
      </c>
      <c r="K1962">
        <v>0.39850000000000002</v>
      </c>
      <c r="L1962" t="s">
        <v>4200</v>
      </c>
      <c r="M1962">
        <v>10</v>
      </c>
    </row>
    <row r="1963" spans="1:13" x14ac:dyDescent="0.3">
      <c r="A1963" t="s">
        <v>1974</v>
      </c>
      <c r="B1963" t="s">
        <v>14</v>
      </c>
      <c r="C1963">
        <v>0.65500000000000003</v>
      </c>
      <c r="D1963">
        <v>0.51500000000000001</v>
      </c>
      <c r="E1963">
        <v>0.18</v>
      </c>
      <c r="F1963" t="s">
        <v>4196</v>
      </c>
      <c r="G1963">
        <v>1.4119999999999999</v>
      </c>
      <c r="H1963" t="s">
        <v>4199</v>
      </c>
      <c r="I1963">
        <v>0.61950000000000005</v>
      </c>
      <c r="J1963">
        <v>0.2485</v>
      </c>
      <c r="K1963">
        <v>0.497</v>
      </c>
      <c r="L1963" t="s">
        <v>4203</v>
      </c>
      <c r="M1963">
        <v>11</v>
      </c>
    </row>
    <row r="1964" spans="1:13" x14ac:dyDescent="0.3">
      <c r="A1964" t="s">
        <v>1975</v>
      </c>
      <c r="B1964" t="s">
        <v>14</v>
      </c>
      <c r="C1964">
        <v>0.65500000000000003</v>
      </c>
      <c r="D1964">
        <v>0.52500000000000002</v>
      </c>
      <c r="E1964">
        <v>0.17499999999999999</v>
      </c>
      <c r="F1964" t="s">
        <v>4194</v>
      </c>
      <c r="G1964">
        <v>1.3480000000000001</v>
      </c>
      <c r="H1964" t="s">
        <v>4198</v>
      </c>
      <c r="I1964">
        <v>0.58550000000000002</v>
      </c>
      <c r="J1964">
        <v>0.26050000000000001</v>
      </c>
      <c r="K1964">
        <v>0.39400000000000002</v>
      </c>
      <c r="L1964" t="s">
        <v>4204</v>
      </c>
      <c r="M1964">
        <v>10</v>
      </c>
    </row>
    <row r="1965" spans="1:13" x14ac:dyDescent="0.3">
      <c r="A1965" t="s">
        <v>1976</v>
      </c>
      <c r="B1965" t="s">
        <v>11</v>
      </c>
      <c r="C1965">
        <v>0.65500000000000003</v>
      </c>
      <c r="D1965">
        <v>0.52</v>
      </c>
      <c r="E1965">
        <v>0.17</v>
      </c>
      <c r="F1965" t="s">
        <v>4194</v>
      </c>
      <c r="G1965">
        <v>1.1445000000000001</v>
      </c>
      <c r="H1965" t="s">
        <v>4199</v>
      </c>
      <c r="I1965">
        <v>0.53</v>
      </c>
      <c r="J1965">
        <v>0.223</v>
      </c>
      <c r="K1965">
        <v>0.34799999999999998</v>
      </c>
      <c r="L1965" t="s">
        <v>4202</v>
      </c>
      <c r="M1965">
        <v>9</v>
      </c>
    </row>
    <row r="1966" spans="1:13" x14ac:dyDescent="0.3">
      <c r="A1966" t="s">
        <v>1977</v>
      </c>
      <c r="B1966" t="s">
        <v>14</v>
      </c>
      <c r="C1966">
        <v>0.66</v>
      </c>
      <c r="D1966">
        <v>0.53500000000000003</v>
      </c>
      <c r="E1966">
        <v>0.20499999999999999</v>
      </c>
      <c r="F1966" t="s">
        <v>4196</v>
      </c>
      <c r="G1966">
        <v>1.4415</v>
      </c>
      <c r="H1966" t="s">
        <v>4197</v>
      </c>
      <c r="I1966">
        <v>0.59250000000000003</v>
      </c>
      <c r="J1966">
        <v>0.27750000000000002</v>
      </c>
      <c r="K1966">
        <v>0.49</v>
      </c>
      <c r="L1966" t="s">
        <v>4203</v>
      </c>
      <c r="M1966">
        <v>10</v>
      </c>
    </row>
    <row r="1967" spans="1:13" x14ac:dyDescent="0.3">
      <c r="A1967" t="s">
        <v>1978</v>
      </c>
      <c r="B1967" t="s">
        <v>11</v>
      </c>
      <c r="C1967">
        <v>0.66</v>
      </c>
      <c r="D1967">
        <v>0.51</v>
      </c>
      <c r="E1967">
        <v>0.17499999999999999</v>
      </c>
      <c r="F1967" t="s">
        <v>4193</v>
      </c>
      <c r="G1967">
        <v>1.218</v>
      </c>
      <c r="H1967" t="s">
        <v>4198</v>
      </c>
      <c r="I1967">
        <v>0.50549999999999995</v>
      </c>
      <c r="J1967">
        <v>0.30299999999999999</v>
      </c>
      <c r="K1967">
        <v>0.37</v>
      </c>
      <c r="L1967" t="s">
        <v>4200</v>
      </c>
      <c r="M1967">
        <v>11</v>
      </c>
    </row>
    <row r="1968" spans="1:13" x14ac:dyDescent="0.3">
      <c r="A1968" t="s">
        <v>1979</v>
      </c>
      <c r="B1968" t="s">
        <v>14</v>
      </c>
      <c r="C1968">
        <v>0.66500000000000004</v>
      </c>
      <c r="D1968">
        <v>0.5</v>
      </c>
      <c r="E1968">
        <v>0.15</v>
      </c>
      <c r="F1968" t="s">
        <v>4196</v>
      </c>
      <c r="G1968">
        <v>1.2475000000000001</v>
      </c>
      <c r="H1968" t="s">
        <v>17</v>
      </c>
      <c r="I1968">
        <v>0.46250000000000002</v>
      </c>
      <c r="J1968">
        <v>0.29549999999999998</v>
      </c>
      <c r="K1968">
        <v>0.35949999999999999</v>
      </c>
      <c r="L1968" t="s">
        <v>4205</v>
      </c>
      <c r="M1968">
        <v>10</v>
      </c>
    </row>
    <row r="1969" spans="1:13" x14ac:dyDescent="0.3">
      <c r="A1969" t="s">
        <v>1980</v>
      </c>
      <c r="B1969" t="s">
        <v>11</v>
      </c>
      <c r="C1969">
        <v>0.66500000000000004</v>
      </c>
      <c r="D1969">
        <v>0.51500000000000001</v>
      </c>
      <c r="E1969">
        <v>0.2</v>
      </c>
      <c r="F1969" t="s">
        <v>4194</v>
      </c>
      <c r="G1969">
        <v>1.2695000000000001</v>
      </c>
      <c r="H1969" t="s">
        <v>4198</v>
      </c>
      <c r="I1969">
        <v>0.51149999999999995</v>
      </c>
      <c r="J1969">
        <v>0.26750000000000002</v>
      </c>
      <c r="K1969">
        <v>0.436</v>
      </c>
      <c r="L1969" t="s">
        <v>4204</v>
      </c>
      <c r="M1969">
        <v>12</v>
      </c>
    </row>
    <row r="1970" spans="1:13" x14ac:dyDescent="0.3">
      <c r="A1970" t="s">
        <v>1981</v>
      </c>
      <c r="B1970" t="s">
        <v>11</v>
      </c>
      <c r="C1970">
        <v>0.66500000000000004</v>
      </c>
      <c r="D1970">
        <v>0.52500000000000002</v>
      </c>
      <c r="E1970">
        <v>0.18</v>
      </c>
      <c r="F1970" t="s">
        <v>4194</v>
      </c>
      <c r="G1970">
        <v>1.429</v>
      </c>
      <c r="H1970" t="s">
        <v>17</v>
      </c>
      <c r="I1970">
        <v>0.67149999999999999</v>
      </c>
      <c r="J1970">
        <v>0.28999999999999998</v>
      </c>
      <c r="K1970">
        <v>0.4</v>
      </c>
      <c r="L1970" t="s">
        <v>4201</v>
      </c>
      <c r="M1970">
        <v>12</v>
      </c>
    </row>
    <row r="1971" spans="1:13" x14ac:dyDescent="0.3">
      <c r="A1971" t="s">
        <v>1982</v>
      </c>
      <c r="B1971" t="s">
        <v>14</v>
      </c>
      <c r="C1971">
        <v>0.67</v>
      </c>
      <c r="D1971">
        <v>0.53</v>
      </c>
      <c r="E1971">
        <v>0.20499999999999999</v>
      </c>
      <c r="F1971" t="s">
        <v>4195</v>
      </c>
      <c r="G1971">
        <v>1.4015</v>
      </c>
      <c r="H1971" t="s">
        <v>4198</v>
      </c>
      <c r="I1971">
        <v>0.64300000000000002</v>
      </c>
      <c r="J1971">
        <v>0.2465</v>
      </c>
      <c r="K1971">
        <v>0.41599999999999998</v>
      </c>
      <c r="L1971" t="s">
        <v>4200</v>
      </c>
      <c r="M1971">
        <v>12</v>
      </c>
    </row>
    <row r="1972" spans="1:13" x14ac:dyDescent="0.3">
      <c r="A1972" t="s">
        <v>1983</v>
      </c>
      <c r="B1972" t="s">
        <v>11</v>
      </c>
      <c r="C1972">
        <v>0.67500000000000004</v>
      </c>
      <c r="D1972">
        <v>0.51500000000000001</v>
      </c>
      <c r="E1972">
        <v>0.15</v>
      </c>
      <c r="F1972" t="s">
        <v>4195</v>
      </c>
      <c r="G1972">
        <v>1.3120000000000001</v>
      </c>
      <c r="H1972" t="s">
        <v>4197</v>
      </c>
      <c r="I1972">
        <v>0.55600000000000005</v>
      </c>
      <c r="J1972">
        <v>0.28449999999999998</v>
      </c>
      <c r="K1972">
        <v>0.41149999999999998</v>
      </c>
      <c r="L1972" t="s">
        <v>4206</v>
      </c>
      <c r="M1972">
        <v>11</v>
      </c>
    </row>
    <row r="1973" spans="1:13" x14ac:dyDescent="0.3">
      <c r="A1973" t="s">
        <v>1984</v>
      </c>
      <c r="B1973" t="s">
        <v>14</v>
      </c>
      <c r="C1973">
        <v>0.67500000000000004</v>
      </c>
      <c r="D1973">
        <v>0.51</v>
      </c>
      <c r="E1973">
        <v>0.185</v>
      </c>
      <c r="F1973" t="s">
        <v>4195</v>
      </c>
      <c r="G1973">
        <v>1.4730000000000001</v>
      </c>
      <c r="H1973" t="s">
        <v>14</v>
      </c>
      <c r="I1973">
        <v>0.62949999999999995</v>
      </c>
      <c r="J1973">
        <v>0.30249999999999999</v>
      </c>
      <c r="K1973">
        <v>0.42449999999999999</v>
      </c>
      <c r="L1973" t="s">
        <v>4200</v>
      </c>
      <c r="M1973">
        <v>11</v>
      </c>
    </row>
    <row r="1974" spans="1:13" x14ac:dyDescent="0.3">
      <c r="A1974" t="s">
        <v>1985</v>
      </c>
      <c r="B1974" t="s">
        <v>11</v>
      </c>
      <c r="C1974">
        <v>0.68</v>
      </c>
      <c r="D1974">
        <v>0.54</v>
      </c>
      <c r="E1974">
        <v>0.19</v>
      </c>
      <c r="F1974" t="s">
        <v>4195</v>
      </c>
      <c r="G1974">
        <v>1.623</v>
      </c>
      <c r="H1974" t="s">
        <v>4198</v>
      </c>
      <c r="I1974">
        <v>0.71650000000000003</v>
      </c>
      <c r="J1974">
        <v>0.35399999999999998</v>
      </c>
      <c r="K1974">
        <v>0.47149999999999997</v>
      </c>
      <c r="L1974" t="s">
        <v>11</v>
      </c>
      <c r="M1974">
        <v>12</v>
      </c>
    </row>
    <row r="1975" spans="1:13" x14ac:dyDescent="0.3">
      <c r="A1975" t="s">
        <v>1986</v>
      </c>
      <c r="B1975" t="s">
        <v>11</v>
      </c>
      <c r="C1975">
        <v>0.68</v>
      </c>
      <c r="D1975">
        <v>0.54</v>
      </c>
      <c r="E1975">
        <v>0.155</v>
      </c>
      <c r="F1975" t="s">
        <v>4194</v>
      </c>
      <c r="G1975">
        <v>1.534</v>
      </c>
      <c r="H1975" t="s">
        <v>4199</v>
      </c>
      <c r="I1975">
        <v>0.67100000000000004</v>
      </c>
      <c r="J1975">
        <v>0.379</v>
      </c>
      <c r="K1975">
        <v>0.38400000000000001</v>
      </c>
      <c r="L1975" t="s">
        <v>4206</v>
      </c>
      <c r="M1975">
        <v>10</v>
      </c>
    </row>
    <row r="1976" spans="1:13" x14ac:dyDescent="0.3">
      <c r="A1976" t="s">
        <v>1987</v>
      </c>
      <c r="B1976" t="s">
        <v>11</v>
      </c>
      <c r="C1976">
        <v>0.68500000000000005</v>
      </c>
      <c r="D1976">
        <v>0.53500000000000003</v>
      </c>
      <c r="E1976">
        <v>0.155</v>
      </c>
      <c r="F1976" t="s">
        <v>4196</v>
      </c>
      <c r="G1976">
        <v>1.3845000000000001</v>
      </c>
      <c r="H1976" t="s">
        <v>4197</v>
      </c>
      <c r="I1976">
        <v>0.66149999999999998</v>
      </c>
      <c r="J1976">
        <v>0.2145</v>
      </c>
      <c r="K1976">
        <v>0.40749999999999997</v>
      </c>
      <c r="L1976" t="s">
        <v>11</v>
      </c>
      <c r="M1976">
        <v>10</v>
      </c>
    </row>
    <row r="1977" spans="1:13" x14ac:dyDescent="0.3">
      <c r="A1977" t="s">
        <v>1988</v>
      </c>
      <c r="B1977" t="s">
        <v>11</v>
      </c>
      <c r="C1977">
        <v>0.69</v>
      </c>
      <c r="D1977">
        <v>0.55000000000000004</v>
      </c>
      <c r="E1977">
        <v>0.18</v>
      </c>
      <c r="F1977" t="s">
        <v>4196</v>
      </c>
      <c r="G1977">
        <v>1.6915</v>
      </c>
      <c r="H1977" t="s">
        <v>17</v>
      </c>
      <c r="I1977">
        <v>0.66549999999999998</v>
      </c>
      <c r="J1977">
        <v>0.40200000000000002</v>
      </c>
      <c r="K1977">
        <v>0.5</v>
      </c>
      <c r="L1977" t="s">
        <v>4205</v>
      </c>
      <c r="M1977">
        <v>11</v>
      </c>
    </row>
    <row r="1978" spans="1:13" x14ac:dyDescent="0.3">
      <c r="A1978" t="s">
        <v>1989</v>
      </c>
      <c r="B1978" t="s">
        <v>11</v>
      </c>
      <c r="C1978">
        <v>0.69499999999999995</v>
      </c>
      <c r="D1978">
        <v>0.54500000000000004</v>
      </c>
      <c r="E1978">
        <v>0.185</v>
      </c>
      <c r="F1978" t="s">
        <v>4194</v>
      </c>
      <c r="G1978">
        <v>1.5714999999999999</v>
      </c>
      <c r="H1978" t="s">
        <v>17</v>
      </c>
      <c r="I1978">
        <v>0.66449999999999998</v>
      </c>
      <c r="J1978">
        <v>0.38350000000000001</v>
      </c>
      <c r="K1978">
        <v>0.45050000000000001</v>
      </c>
      <c r="L1978" t="s">
        <v>4201</v>
      </c>
      <c r="M1978">
        <v>13</v>
      </c>
    </row>
    <row r="1979" spans="1:13" x14ac:dyDescent="0.3">
      <c r="A1979" t="s">
        <v>1990</v>
      </c>
      <c r="B1979" t="s">
        <v>14</v>
      </c>
      <c r="C1979">
        <v>0.7</v>
      </c>
      <c r="D1979">
        <v>0.57499999999999996</v>
      </c>
      <c r="E1979">
        <v>0.20499999999999999</v>
      </c>
      <c r="F1979" t="s">
        <v>4194</v>
      </c>
      <c r="G1979">
        <v>1.7729999999999999</v>
      </c>
      <c r="H1979" t="s">
        <v>4199</v>
      </c>
      <c r="I1979">
        <v>0.60499999999999998</v>
      </c>
      <c r="J1979">
        <v>0.44700000000000001</v>
      </c>
      <c r="K1979">
        <v>0.53800000000000003</v>
      </c>
      <c r="L1979" t="s">
        <v>4200</v>
      </c>
      <c r="M1979">
        <v>13</v>
      </c>
    </row>
    <row r="1980" spans="1:13" x14ac:dyDescent="0.3">
      <c r="A1980" t="s">
        <v>1991</v>
      </c>
      <c r="B1980" t="s">
        <v>11</v>
      </c>
      <c r="C1980">
        <v>0.7</v>
      </c>
      <c r="D1980">
        <v>0.55000000000000004</v>
      </c>
      <c r="E1980">
        <v>0.17499999999999999</v>
      </c>
      <c r="F1980" t="s">
        <v>4194</v>
      </c>
      <c r="G1980">
        <v>1.4404999999999999</v>
      </c>
      <c r="H1980" t="s">
        <v>4199</v>
      </c>
      <c r="I1980">
        <v>0.65649999999999997</v>
      </c>
      <c r="J1980">
        <v>0.29849999999999999</v>
      </c>
      <c r="K1980">
        <v>0.375</v>
      </c>
      <c r="L1980" t="s">
        <v>4204</v>
      </c>
      <c r="M1980">
        <v>12</v>
      </c>
    </row>
    <row r="1981" spans="1:13" x14ac:dyDescent="0.3">
      <c r="A1981" t="s">
        <v>1992</v>
      </c>
      <c r="B1981" t="s">
        <v>11</v>
      </c>
      <c r="C1981">
        <v>0.7</v>
      </c>
      <c r="D1981">
        <v>0.55000000000000004</v>
      </c>
      <c r="E1981">
        <v>0.19500000000000001</v>
      </c>
      <c r="F1981" t="s">
        <v>4195</v>
      </c>
      <c r="G1981">
        <v>1.6245000000000001</v>
      </c>
      <c r="H1981" t="s">
        <v>4199</v>
      </c>
      <c r="I1981">
        <v>0.67500000000000004</v>
      </c>
      <c r="J1981">
        <v>0.34699999999999998</v>
      </c>
      <c r="K1981">
        <v>0.53500000000000003</v>
      </c>
      <c r="L1981" t="s">
        <v>4201</v>
      </c>
      <c r="M1981">
        <v>13</v>
      </c>
    </row>
    <row r="1982" spans="1:13" x14ac:dyDescent="0.3">
      <c r="A1982" t="s">
        <v>1993</v>
      </c>
      <c r="B1982" t="s">
        <v>14</v>
      </c>
      <c r="C1982">
        <v>0.70499999999999996</v>
      </c>
      <c r="D1982">
        <v>0.53500000000000003</v>
      </c>
      <c r="E1982">
        <v>0.22</v>
      </c>
      <c r="F1982" t="s">
        <v>4194</v>
      </c>
      <c r="G1982">
        <v>1.8660000000000001</v>
      </c>
      <c r="H1982" t="s">
        <v>14</v>
      </c>
      <c r="I1982">
        <v>0.92900000000000005</v>
      </c>
      <c r="J1982">
        <v>0.38350000000000001</v>
      </c>
      <c r="K1982">
        <v>0.4395</v>
      </c>
      <c r="L1982" t="s">
        <v>4203</v>
      </c>
      <c r="M1982">
        <v>10</v>
      </c>
    </row>
    <row r="1983" spans="1:13" x14ac:dyDescent="0.3">
      <c r="A1983" t="s">
        <v>1994</v>
      </c>
      <c r="B1983" t="s">
        <v>14</v>
      </c>
      <c r="C1983">
        <v>0.72</v>
      </c>
      <c r="D1983">
        <v>0.57499999999999996</v>
      </c>
      <c r="E1983">
        <v>0.18</v>
      </c>
      <c r="F1983" t="s">
        <v>4196</v>
      </c>
      <c r="G1983">
        <v>1.6705000000000001</v>
      </c>
      <c r="H1983" t="s">
        <v>14</v>
      </c>
      <c r="I1983">
        <v>0.73199999999999998</v>
      </c>
      <c r="J1983">
        <v>0.36049999999999999</v>
      </c>
      <c r="K1983">
        <v>0.501</v>
      </c>
      <c r="L1983" t="s">
        <v>11</v>
      </c>
      <c r="M1983">
        <v>12</v>
      </c>
    </row>
    <row r="1984" spans="1:13" x14ac:dyDescent="0.3">
      <c r="A1984" t="s">
        <v>1995</v>
      </c>
      <c r="B1984" t="s">
        <v>11</v>
      </c>
      <c r="C1984">
        <v>0.72</v>
      </c>
      <c r="D1984">
        <v>0.56499999999999995</v>
      </c>
      <c r="E1984">
        <v>0.19</v>
      </c>
      <c r="F1984" t="s">
        <v>4196</v>
      </c>
      <c r="G1984">
        <v>2.081</v>
      </c>
      <c r="H1984" t="s">
        <v>17</v>
      </c>
      <c r="I1984">
        <v>1.0814999999999999</v>
      </c>
      <c r="J1984">
        <v>0.43049999999999999</v>
      </c>
      <c r="K1984">
        <v>0.503</v>
      </c>
      <c r="L1984" t="s">
        <v>4206</v>
      </c>
      <c r="M1984">
        <v>11</v>
      </c>
    </row>
    <row r="1985" spans="1:13" x14ac:dyDescent="0.3">
      <c r="A1985" t="s">
        <v>1996</v>
      </c>
      <c r="B1985" t="s">
        <v>14</v>
      </c>
      <c r="C1985">
        <v>0.72499999999999998</v>
      </c>
      <c r="D1985">
        <v>0.56999999999999995</v>
      </c>
      <c r="E1985">
        <v>0.20499999999999999</v>
      </c>
      <c r="F1985" t="s">
        <v>4193</v>
      </c>
      <c r="G1985">
        <v>1.6194999999999999</v>
      </c>
      <c r="H1985" t="s">
        <v>17</v>
      </c>
      <c r="I1985">
        <v>0.74399999999999999</v>
      </c>
      <c r="J1985">
        <v>0.315</v>
      </c>
      <c r="K1985">
        <v>0.48799999999999999</v>
      </c>
      <c r="L1985" t="s">
        <v>4202</v>
      </c>
      <c r="M1985">
        <v>11</v>
      </c>
    </row>
    <row r="1986" spans="1:13" x14ac:dyDescent="0.3">
      <c r="A1986" t="s">
        <v>1997</v>
      </c>
      <c r="B1986" t="s">
        <v>14</v>
      </c>
      <c r="C1986">
        <v>0.75</v>
      </c>
      <c r="D1986">
        <v>0.55000000000000004</v>
      </c>
      <c r="E1986">
        <v>0.19500000000000001</v>
      </c>
      <c r="F1986" t="s">
        <v>4193</v>
      </c>
      <c r="G1986">
        <v>1.8325</v>
      </c>
      <c r="H1986" t="s">
        <v>14</v>
      </c>
      <c r="I1986">
        <v>0.83</v>
      </c>
      <c r="J1986">
        <v>0.36599999999999999</v>
      </c>
      <c r="K1986">
        <v>0.44</v>
      </c>
      <c r="L1986" t="s">
        <v>4202</v>
      </c>
      <c r="M1986">
        <v>11</v>
      </c>
    </row>
    <row r="1987" spans="1:13" x14ac:dyDescent="0.3">
      <c r="A1987" t="s">
        <v>1998</v>
      </c>
      <c r="B1987" t="s">
        <v>11</v>
      </c>
      <c r="C1987">
        <v>0.76</v>
      </c>
      <c r="D1987">
        <v>0.60499999999999998</v>
      </c>
      <c r="E1987">
        <v>0.215</v>
      </c>
      <c r="F1987" t="s">
        <v>4194</v>
      </c>
      <c r="G1987">
        <v>2.173</v>
      </c>
      <c r="H1987" t="s">
        <v>4197</v>
      </c>
      <c r="I1987">
        <v>0.80100000000000005</v>
      </c>
      <c r="J1987">
        <v>0.49149999999999999</v>
      </c>
      <c r="K1987">
        <v>0.64600000000000002</v>
      </c>
      <c r="L1987" t="s">
        <v>4202</v>
      </c>
      <c r="M1987">
        <v>13</v>
      </c>
    </row>
    <row r="1988" spans="1:13" x14ac:dyDescent="0.3">
      <c r="A1988" t="s">
        <v>1999</v>
      </c>
      <c r="B1988" t="s">
        <v>17</v>
      </c>
      <c r="C1988">
        <v>0.13500000000000001</v>
      </c>
      <c r="D1988">
        <v>0.13</v>
      </c>
      <c r="E1988">
        <v>0.04</v>
      </c>
      <c r="F1988" t="s">
        <v>4196</v>
      </c>
      <c r="G1988">
        <v>2.9000000000000001E-2</v>
      </c>
      <c r="H1988" t="s">
        <v>4198</v>
      </c>
      <c r="I1988">
        <v>1.2500000000000001E-2</v>
      </c>
      <c r="J1988">
        <v>6.4999999999999997E-3</v>
      </c>
      <c r="K1988">
        <v>8.0000000000000002E-3</v>
      </c>
      <c r="L1988" t="s">
        <v>4204</v>
      </c>
      <c r="M1988">
        <v>4</v>
      </c>
    </row>
    <row r="1989" spans="1:13" x14ac:dyDescent="0.3">
      <c r="A1989" t="s">
        <v>2000</v>
      </c>
      <c r="B1989" t="s">
        <v>17</v>
      </c>
      <c r="C1989">
        <v>0.16</v>
      </c>
      <c r="D1989">
        <v>0.11</v>
      </c>
      <c r="E1989">
        <v>2.5000000000000001E-2</v>
      </c>
      <c r="F1989" t="s">
        <v>4194</v>
      </c>
      <c r="G1989">
        <v>1.95E-2</v>
      </c>
      <c r="H1989" t="s">
        <v>4199</v>
      </c>
      <c r="I1989">
        <v>7.4999999999999997E-3</v>
      </c>
      <c r="J1989">
        <v>5.0000000000000001E-3</v>
      </c>
      <c r="K1989">
        <v>6.0000000000000001E-3</v>
      </c>
      <c r="L1989" t="s">
        <v>4204</v>
      </c>
      <c r="M1989">
        <v>4</v>
      </c>
    </row>
    <row r="1990" spans="1:13" x14ac:dyDescent="0.3">
      <c r="A1990" t="s">
        <v>2001</v>
      </c>
      <c r="B1990" t="s">
        <v>17</v>
      </c>
      <c r="C1990">
        <v>0.21</v>
      </c>
      <c r="D1990">
        <v>0.15</v>
      </c>
      <c r="E1990">
        <v>5.5E-2</v>
      </c>
      <c r="F1990" t="s">
        <v>4196</v>
      </c>
      <c r="G1990">
        <v>4.65E-2</v>
      </c>
      <c r="H1990" t="s">
        <v>14</v>
      </c>
      <c r="I1990">
        <v>1.7000000000000001E-2</v>
      </c>
      <c r="J1990">
        <v>1.2E-2</v>
      </c>
      <c r="K1990">
        <v>1.4999999999999999E-2</v>
      </c>
      <c r="L1990" t="s">
        <v>11</v>
      </c>
      <c r="M1990">
        <v>5</v>
      </c>
    </row>
    <row r="1991" spans="1:13" x14ac:dyDescent="0.3">
      <c r="A1991" t="s">
        <v>2002</v>
      </c>
      <c r="B1991" t="s">
        <v>17</v>
      </c>
      <c r="C1991">
        <v>0.28000000000000003</v>
      </c>
      <c r="D1991">
        <v>0.21</v>
      </c>
      <c r="E1991">
        <v>7.4999999999999997E-2</v>
      </c>
      <c r="F1991" t="s">
        <v>4194</v>
      </c>
      <c r="G1991">
        <v>0.1195</v>
      </c>
      <c r="H1991" t="s">
        <v>4198</v>
      </c>
      <c r="I1991">
        <v>5.2999999999999999E-2</v>
      </c>
      <c r="J1991">
        <v>2.6499999999999999E-2</v>
      </c>
      <c r="K1991">
        <v>0.03</v>
      </c>
      <c r="L1991" t="s">
        <v>4200</v>
      </c>
      <c r="M1991">
        <v>6</v>
      </c>
    </row>
    <row r="1992" spans="1:13" x14ac:dyDescent="0.3">
      <c r="A1992" t="s">
        <v>2003</v>
      </c>
      <c r="B1992" t="s">
        <v>17</v>
      </c>
      <c r="C1992">
        <v>0.28000000000000003</v>
      </c>
      <c r="D1992">
        <v>0.2</v>
      </c>
      <c r="E1992">
        <v>6.5000000000000002E-2</v>
      </c>
      <c r="F1992" t="s">
        <v>4195</v>
      </c>
      <c r="G1992">
        <v>8.9499999999999996E-2</v>
      </c>
      <c r="H1992" t="s">
        <v>4197</v>
      </c>
      <c r="I1992">
        <v>3.5999999999999997E-2</v>
      </c>
      <c r="J1992">
        <v>1.8499999999999999E-2</v>
      </c>
      <c r="K1992">
        <v>0.03</v>
      </c>
      <c r="L1992" t="s">
        <v>4205</v>
      </c>
      <c r="M1992">
        <v>7</v>
      </c>
    </row>
    <row r="1993" spans="1:13" x14ac:dyDescent="0.3">
      <c r="A1993" t="s">
        <v>2004</v>
      </c>
      <c r="B1993" t="s">
        <v>17</v>
      </c>
      <c r="C1993">
        <v>0.28499999999999998</v>
      </c>
      <c r="D1993">
        <v>0.215</v>
      </c>
      <c r="E1993">
        <v>0.06</v>
      </c>
      <c r="F1993" t="s">
        <v>4196</v>
      </c>
      <c r="G1993">
        <v>9.35E-2</v>
      </c>
      <c r="H1993" t="s">
        <v>4197</v>
      </c>
      <c r="I1993">
        <v>3.1E-2</v>
      </c>
      <c r="J1993">
        <v>2.3E-2</v>
      </c>
      <c r="K1993">
        <v>0.03</v>
      </c>
      <c r="L1993" t="s">
        <v>4206</v>
      </c>
      <c r="M1993">
        <v>6</v>
      </c>
    </row>
    <row r="1994" spans="1:13" x14ac:dyDescent="0.3">
      <c r="A1994" t="s">
        <v>2005</v>
      </c>
      <c r="B1994" t="s">
        <v>17</v>
      </c>
      <c r="C1994">
        <v>0.28999999999999998</v>
      </c>
      <c r="D1994">
        <v>0.21</v>
      </c>
      <c r="E1994">
        <v>7.0000000000000007E-2</v>
      </c>
      <c r="F1994" t="s">
        <v>4195</v>
      </c>
      <c r="G1994">
        <v>0.1115</v>
      </c>
      <c r="H1994" t="s">
        <v>4199</v>
      </c>
      <c r="I1994">
        <v>4.8000000000000001E-2</v>
      </c>
      <c r="J1994">
        <v>2.0500000000000001E-2</v>
      </c>
      <c r="K1994">
        <v>0.03</v>
      </c>
      <c r="L1994" t="s">
        <v>4202</v>
      </c>
      <c r="M1994">
        <v>5</v>
      </c>
    </row>
    <row r="1995" spans="1:13" x14ac:dyDescent="0.3">
      <c r="A1995" t="s">
        <v>2006</v>
      </c>
      <c r="B1995" t="s">
        <v>17</v>
      </c>
      <c r="C1995">
        <v>0.28999999999999998</v>
      </c>
      <c r="D1995">
        <v>0.21</v>
      </c>
      <c r="E1995">
        <v>0.06</v>
      </c>
      <c r="F1995" t="s">
        <v>4196</v>
      </c>
      <c r="G1995">
        <v>0.1195</v>
      </c>
      <c r="H1995" t="s">
        <v>4199</v>
      </c>
      <c r="I1995">
        <v>5.6000000000000001E-2</v>
      </c>
      <c r="J1995">
        <v>2.35E-2</v>
      </c>
      <c r="K1995">
        <v>0.03</v>
      </c>
      <c r="L1995" t="s">
        <v>4205</v>
      </c>
      <c r="M1995">
        <v>6</v>
      </c>
    </row>
    <row r="1996" spans="1:13" x14ac:dyDescent="0.3">
      <c r="A1996" t="s">
        <v>2007</v>
      </c>
      <c r="B1996" t="s">
        <v>17</v>
      </c>
      <c r="C1996">
        <v>0.28999999999999998</v>
      </c>
      <c r="D1996">
        <v>0.21</v>
      </c>
      <c r="E1996">
        <v>6.5000000000000002E-2</v>
      </c>
      <c r="F1996" t="s">
        <v>4196</v>
      </c>
      <c r="G1996">
        <v>9.7000000000000003E-2</v>
      </c>
      <c r="H1996" t="s">
        <v>17</v>
      </c>
      <c r="I1996">
        <v>3.7499999999999999E-2</v>
      </c>
      <c r="J1996">
        <v>2.1999999999999999E-2</v>
      </c>
      <c r="K1996">
        <v>0.03</v>
      </c>
      <c r="L1996" t="s">
        <v>4205</v>
      </c>
      <c r="M1996">
        <v>6</v>
      </c>
    </row>
    <row r="1997" spans="1:13" x14ac:dyDescent="0.3">
      <c r="A1997" t="s">
        <v>2008</v>
      </c>
      <c r="B1997" t="s">
        <v>17</v>
      </c>
      <c r="C1997">
        <v>0.32</v>
      </c>
      <c r="D1997">
        <v>0.24</v>
      </c>
      <c r="E1997">
        <v>7.0000000000000007E-2</v>
      </c>
      <c r="F1997" t="s">
        <v>4196</v>
      </c>
      <c r="G1997">
        <v>0.13300000000000001</v>
      </c>
      <c r="H1997" t="s">
        <v>4197</v>
      </c>
      <c r="I1997">
        <v>5.8500000000000003E-2</v>
      </c>
      <c r="J1997">
        <v>2.5499999999999998E-2</v>
      </c>
      <c r="K1997">
        <v>4.1000000000000002E-2</v>
      </c>
      <c r="L1997" t="s">
        <v>4205</v>
      </c>
      <c r="M1997">
        <v>6</v>
      </c>
    </row>
    <row r="1998" spans="1:13" x14ac:dyDescent="0.3">
      <c r="A1998" t="s">
        <v>2009</v>
      </c>
      <c r="B1998" t="s">
        <v>17</v>
      </c>
      <c r="C1998">
        <v>0.32500000000000001</v>
      </c>
      <c r="D1998">
        <v>0.25</v>
      </c>
      <c r="E1998">
        <v>7.0000000000000007E-2</v>
      </c>
      <c r="F1998" t="s">
        <v>4196</v>
      </c>
      <c r="G1998">
        <v>0.17449999999999999</v>
      </c>
      <c r="H1998" t="s">
        <v>4199</v>
      </c>
      <c r="I1998">
        <v>8.7499999999999994E-2</v>
      </c>
      <c r="J1998">
        <v>3.5499999999999997E-2</v>
      </c>
      <c r="K1998">
        <v>0.04</v>
      </c>
      <c r="L1998" t="s">
        <v>4202</v>
      </c>
      <c r="M1998">
        <v>7</v>
      </c>
    </row>
    <row r="1999" spans="1:13" x14ac:dyDescent="0.3">
      <c r="A1999" t="s">
        <v>2010</v>
      </c>
      <c r="B1999" t="s">
        <v>17</v>
      </c>
      <c r="C1999">
        <v>0.33500000000000002</v>
      </c>
      <c r="D1999">
        <v>0.25</v>
      </c>
      <c r="E1999">
        <v>0.08</v>
      </c>
      <c r="F1999" t="s">
        <v>4194</v>
      </c>
      <c r="G1999">
        <v>0.16950000000000001</v>
      </c>
      <c r="H1999" t="s">
        <v>4199</v>
      </c>
      <c r="I1999">
        <v>6.9500000000000006E-2</v>
      </c>
      <c r="J1999">
        <v>4.3999999999999997E-2</v>
      </c>
      <c r="K1999">
        <v>4.9500000000000002E-2</v>
      </c>
      <c r="L1999" t="s">
        <v>4206</v>
      </c>
      <c r="M1999">
        <v>6</v>
      </c>
    </row>
    <row r="2000" spans="1:13" x14ac:dyDescent="0.3">
      <c r="A2000" t="s">
        <v>2011</v>
      </c>
      <c r="B2000" t="s">
        <v>17</v>
      </c>
      <c r="C2000">
        <v>0.35</v>
      </c>
      <c r="D2000">
        <v>0.23499999999999999</v>
      </c>
      <c r="E2000">
        <v>0.08</v>
      </c>
      <c r="F2000" t="s">
        <v>4196</v>
      </c>
      <c r="G2000">
        <v>0.17</v>
      </c>
      <c r="H2000" t="s">
        <v>4198</v>
      </c>
      <c r="I2000">
        <v>7.2499999999999995E-2</v>
      </c>
      <c r="J2000">
        <v>4.65E-2</v>
      </c>
      <c r="K2000">
        <v>4.9500000000000002E-2</v>
      </c>
      <c r="L2000" t="s">
        <v>4201</v>
      </c>
      <c r="M2000">
        <v>7</v>
      </c>
    </row>
    <row r="2001" spans="1:13" x14ac:dyDescent="0.3">
      <c r="A2001" t="s">
        <v>2012</v>
      </c>
      <c r="B2001" t="s">
        <v>17</v>
      </c>
      <c r="C2001">
        <v>0.35</v>
      </c>
      <c r="D2001">
        <v>0.25</v>
      </c>
      <c r="E2001">
        <v>7.0000000000000007E-2</v>
      </c>
      <c r="F2001" t="s">
        <v>4195</v>
      </c>
      <c r="G2001">
        <v>0.1605</v>
      </c>
      <c r="H2001" t="s">
        <v>4199</v>
      </c>
      <c r="I2001">
        <v>7.1499999999999994E-2</v>
      </c>
      <c r="J2001">
        <v>3.3500000000000002E-2</v>
      </c>
      <c r="K2001">
        <v>4.5999999999999999E-2</v>
      </c>
      <c r="L2001" t="s">
        <v>4205</v>
      </c>
      <c r="M2001">
        <v>6</v>
      </c>
    </row>
    <row r="2002" spans="1:13" x14ac:dyDescent="0.3">
      <c r="A2002" t="s">
        <v>2013</v>
      </c>
      <c r="B2002" t="s">
        <v>17</v>
      </c>
      <c r="C2002">
        <v>0.35499999999999998</v>
      </c>
      <c r="D2002">
        <v>0.27</v>
      </c>
      <c r="E2002">
        <v>0.105</v>
      </c>
      <c r="F2002" t="s">
        <v>4193</v>
      </c>
      <c r="G2002">
        <v>0.27100000000000002</v>
      </c>
      <c r="H2002" t="s">
        <v>4198</v>
      </c>
      <c r="I2002">
        <v>0.14249999999999999</v>
      </c>
      <c r="J2002">
        <v>5.2499999999999998E-2</v>
      </c>
      <c r="K2002">
        <v>7.3499999999999996E-2</v>
      </c>
      <c r="L2002" t="s">
        <v>4206</v>
      </c>
      <c r="M2002">
        <v>9</v>
      </c>
    </row>
    <row r="2003" spans="1:13" x14ac:dyDescent="0.3">
      <c r="A2003" t="s">
        <v>2014</v>
      </c>
      <c r="B2003" t="s">
        <v>17</v>
      </c>
      <c r="C2003">
        <v>0.36</v>
      </c>
      <c r="D2003">
        <v>0.27</v>
      </c>
      <c r="E2003">
        <v>8.5000000000000006E-2</v>
      </c>
      <c r="F2003" t="s">
        <v>4194</v>
      </c>
      <c r="G2003">
        <v>0.2185</v>
      </c>
      <c r="H2003" t="s">
        <v>4199</v>
      </c>
      <c r="I2003">
        <v>0.1065</v>
      </c>
      <c r="J2003">
        <v>3.7999999999999999E-2</v>
      </c>
      <c r="K2003">
        <v>6.2E-2</v>
      </c>
      <c r="L2003" t="s">
        <v>4206</v>
      </c>
      <c r="M2003">
        <v>6</v>
      </c>
    </row>
    <row r="2004" spans="1:13" x14ac:dyDescent="0.3">
      <c r="A2004" t="s">
        <v>2015</v>
      </c>
      <c r="B2004" t="s">
        <v>17</v>
      </c>
      <c r="C2004">
        <v>0.36</v>
      </c>
      <c r="D2004">
        <v>0.27</v>
      </c>
      <c r="E2004">
        <v>8.5000000000000006E-2</v>
      </c>
      <c r="F2004" t="s">
        <v>4194</v>
      </c>
      <c r="G2004">
        <v>0.19600000000000001</v>
      </c>
      <c r="H2004" t="s">
        <v>14</v>
      </c>
      <c r="I2004">
        <v>9.0499999999999997E-2</v>
      </c>
      <c r="J2004">
        <v>3.4000000000000002E-2</v>
      </c>
      <c r="K2004">
        <v>5.2999999999999999E-2</v>
      </c>
      <c r="L2004" t="s">
        <v>4206</v>
      </c>
      <c r="M2004">
        <v>7</v>
      </c>
    </row>
    <row r="2005" spans="1:13" x14ac:dyDescent="0.3">
      <c r="A2005" t="s">
        <v>2016</v>
      </c>
      <c r="B2005" t="s">
        <v>17</v>
      </c>
      <c r="C2005">
        <v>0.375</v>
      </c>
      <c r="D2005">
        <v>0.28000000000000003</v>
      </c>
      <c r="E2005">
        <v>0.08</v>
      </c>
      <c r="F2005" t="s">
        <v>4195</v>
      </c>
      <c r="G2005">
        <v>0.22600000000000001</v>
      </c>
      <c r="H2005" t="s">
        <v>4198</v>
      </c>
      <c r="I2005">
        <v>0.105</v>
      </c>
      <c r="J2005">
        <v>4.7E-2</v>
      </c>
      <c r="K2005">
        <v>6.5000000000000002E-2</v>
      </c>
      <c r="L2005" t="s">
        <v>4202</v>
      </c>
      <c r="M2005">
        <v>6</v>
      </c>
    </row>
    <row r="2006" spans="1:13" x14ac:dyDescent="0.3">
      <c r="A2006" t="s">
        <v>2017</v>
      </c>
      <c r="B2006" t="s">
        <v>17</v>
      </c>
      <c r="C2006">
        <v>0.375</v>
      </c>
      <c r="D2006">
        <v>0.27500000000000002</v>
      </c>
      <c r="E2006">
        <v>8.5000000000000006E-2</v>
      </c>
      <c r="F2006" t="s">
        <v>4193</v>
      </c>
      <c r="G2006">
        <v>0.22</v>
      </c>
      <c r="H2006" t="s">
        <v>17</v>
      </c>
      <c r="I2006">
        <v>0.109</v>
      </c>
      <c r="J2006">
        <v>0.05</v>
      </c>
      <c r="K2006">
        <v>6.0499999999999998E-2</v>
      </c>
      <c r="L2006" t="s">
        <v>4206</v>
      </c>
      <c r="M2006">
        <v>7</v>
      </c>
    </row>
    <row r="2007" spans="1:13" x14ac:dyDescent="0.3">
      <c r="A2007" t="s">
        <v>2018</v>
      </c>
      <c r="B2007" t="s">
        <v>17</v>
      </c>
      <c r="C2007">
        <v>0.39500000000000002</v>
      </c>
      <c r="D2007">
        <v>0.28999999999999998</v>
      </c>
      <c r="E2007">
        <v>9.5000000000000001E-2</v>
      </c>
      <c r="F2007" t="s">
        <v>4195</v>
      </c>
      <c r="G2007">
        <v>0.3</v>
      </c>
      <c r="H2007" t="s">
        <v>17</v>
      </c>
      <c r="I2007">
        <v>0.158</v>
      </c>
      <c r="J2007">
        <v>6.8000000000000005E-2</v>
      </c>
      <c r="K2007">
        <v>7.8E-2</v>
      </c>
      <c r="L2007" t="s">
        <v>4202</v>
      </c>
      <c r="M2007">
        <v>7</v>
      </c>
    </row>
    <row r="2008" spans="1:13" x14ac:dyDescent="0.3">
      <c r="A2008" t="s">
        <v>2019</v>
      </c>
      <c r="B2008" t="s">
        <v>17</v>
      </c>
      <c r="C2008">
        <v>0.40500000000000003</v>
      </c>
      <c r="D2008">
        <v>0.25</v>
      </c>
      <c r="E2008">
        <v>0.09</v>
      </c>
      <c r="F2008" t="s">
        <v>4195</v>
      </c>
      <c r="G2008">
        <v>0.28749999999999998</v>
      </c>
      <c r="H2008" t="s">
        <v>4198</v>
      </c>
      <c r="I2008">
        <v>0.128</v>
      </c>
      <c r="J2008">
        <v>6.3E-2</v>
      </c>
      <c r="K2008">
        <v>8.0500000000000002E-2</v>
      </c>
      <c r="L2008" t="s">
        <v>4200</v>
      </c>
      <c r="M2008">
        <v>7</v>
      </c>
    </row>
    <row r="2009" spans="1:13" x14ac:dyDescent="0.3">
      <c r="A2009" t="s">
        <v>2020</v>
      </c>
      <c r="B2009" t="s">
        <v>17</v>
      </c>
      <c r="C2009">
        <v>0.41499999999999998</v>
      </c>
      <c r="D2009">
        <v>0.32500000000000001</v>
      </c>
      <c r="E2009">
        <v>0.11</v>
      </c>
      <c r="F2009" t="s">
        <v>4194</v>
      </c>
      <c r="G2009">
        <v>0.316</v>
      </c>
      <c r="H2009" t="s">
        <v>14</v>
      </c>
      <c r="I2009">
        <v>0.13850000000000001</v>
      </c>
      <c r="J2009">
        <v>7.9500000000000001E-2</v>
      </c>
      <c r="K2009">
        <v>9.2499999999999999E-2</v>
      </c>
      <c r="L2009" t="s">
        <v>4205</v>
      </c>
      <c r="M2009">
        <v>8</v>
      </c>
    </row>
    <row r="2010" spans="1:13" x14ac:dyDescent="0.3">
      <c r="A2010" t="s">
        <v>2021</v>
      </c>
      <c r="B2010" t="s">
        <v>17</v>
      </c>
      <c r="C2010">
        <v>0.42499999999999999</v>
      </c>
      <c r="D2010">
        <v>0.315</v>
      </c>
      <c r="E2010">
        <v>9.5000000000000001E-2</v>
      </c>
      <c r="F2010" t="s">
        <v>4194</v>
      </c>
      <c r="G2010">
        <v>0.36749999999999999</v>
      </c>
      <c r="H2010" t="s">
        <v>4199</v>
      </c>
      <c r="I2010">
        <v>0.1865</v>
      </c>
      <c r="J2010">
        <v>6.7500000000000004E-2</v>
      </c>
      <c r="K2010">
        <v>9.8500000000000004E-2</v>
      </c>
      <c r="L2010" t="s">
        <v>4200</v>
      </c>
      <c r="M2010">
        <v>7</v>
      </c>
    </row>
    <row r="2011" spans="1:13" x14ac:dyDescent="0.3">
      <c r="A2011" t="s">
        <v>2022</v>
      </c>
      <c r="B2011" t="s">
        <v>17</v>
      </c>
      <c r="C2011">
        <v>0.43</v>
      </c>
      <c r="D2011">
        <v>0.32</v>
      </c>
      <c r="E2011">
        <v>0.11</v>
      </c>
      <c r="F2011" t="s">
        <v>4194</v>
      </c>
      <c r="G2011">
        <v>0.36749999999999999</v>
      </c>
      <c r="H2011" t="s">
        <v>14</v>
      </c>
      <c r="I2011">
        <v>0.16750000000000001</v>
      </c>
      <c r="J2011">
        <v>0.10199999999999999</v>
      </c>
      <c r="K2011">
        <v>0.105</v>
      </c>
      <c r="L2011" t="s">
        <v>4202</v>
      </c>
      <c r="M2011">
        <v>8</v>
      </c>
    </row>
    <row r="2012" spans="1:13" x14ac:dyDescent="0.3">
      <c r="A2012" t="s">
        <v>2023</v>
      </c>
      <c r="B2012" t="s">
        <v>17</v>
      </c>
      <c r="C2012">
        <v>0.435</v>
      </c>
      <c r="D2012">
        <v>0.32500000000000001</v>
      </c>
      <c r="E2012">
        <v>0.12</v>
      </c>
      <c r="F2012" t="s">
        <v>4194</v>
      </c>
      <c r="G2012">
        <v>0.34599999999999997</v>
      </c>
      <c r="H2012" t="s">
        <v>4198</v>
      </c>
      <c r="I2012">
        <v>0.159</v>
      </c>
      <c r="J2012">
        <v>8.4000000000000005E-2</v>
      </c>
      <c r="K2012">
        <v>9.5000000000000001E-2</v>
      </c>
      <c r="L2012" t="s">
        <v>4204</v>
      </c>
      <c r="M2012">
        <v>7</v>
      </c>
    </row>
    <row r="2013" spans="1:13" x14ac:dyDescent="0.3">
      <c r="A2013" t="s">
        <v>2024</v>
      </c>
      <c r="B2013" t="s">
        <v>11</v>
      </c>
      <c r="C2013">
        <v>0.45</v>
      </c>
      <c r="D2013">
        <v>0.33</v>
      </c>
      <c r="E2013">
        <v>0.105</v>
      </c>
      <c r="F2013" t="s">
        <v>4194</v>
      </c>
      <c r="G2013">
        <v>0.4955</v>
      </c>
      <c r="H2013" t="s">
        <v>14</v>
      </c>
      <c r="I2013">
        <v>0.25750000000000001</v>
      </c>
      <c r="J2013">
        <v>8.2000000000000003E-2</v>
      </c>
      <c r="K2013">
        <v>0.129</v>
      </c>
      <c r="L2013" t="s">
        <v>4205</v>
      </c>
      <c r="M2013">
        <v>8</v>
      </c>
    </row>
    <row r="2014" spans="1:13" x14ac:dyDescent="0.3">
      <c r="A2014" t="s">
        <v>2025</v>
      </c>
      <c r="B2014" t="s">
        <v>17</v>
      </c>
      <c r="C2014">
        <v>0.46</v>
      </c>
      <c r="D2014">
        <v>0.35</v>
      </c>
      <c r="E2014">
        <v>0.11</v>
      </c>
      <c r="F2014" t="s">
        <v>4193</v>
      </c>
      <c r="G2014">
        <v>0.46750000000000003</v>
      </c>
      <c r="H2014" t="s">
        <v>17</v>
      </c>
      <c r="I2014">
        <v>0.21249999999999999</v>
      </c>
      <c r="J2014">
        <v>9.9000000000000005E-2</v>
      </c>
      <c r="K2014">
        <v>0.13750000000000001</v>
      </c>
      <c r="L2014" t="s">
        <v>4204</v>
      </c>
      <c r="M2014">
        <v>7</v>
      </c>
    </row>
    <row r="2015" spans="1:13" x14ac:dyDescent="0.3">
      <c r="A2015" t="s">
        <v>2026</v>
      </c>
      <c r="B2015" t="s">
        <v>11</v>
      </c>
      <c r="C2015">
        <v>0.47</v>
      </c>
      <c r="D2015">
        <v>0.36499999999999999</v>
      </c>
      <c r="E2015">
        <v>0.13500000000000001</v>
      </c>
      <c r="F2015" t="s">
        <v>4195</v>
      </c>
      <c r="G2015">
        <v>0.52200000000000002</v>
      </c>
      <c r="H2015" t="s">
        <v>4198</v>
      </c>
      <c r="I2015">
        <v>0.23949999999999999</v>
      </c>
      <c r="J2015">
        <v>0.1525</v>
      </c>
      <c r="K2015">
        <v>0.14499999999999999</v>
      </c>
      <c r="L2015" t="s">
        <v>11</v>
      </c>
      <c r="M2015">
        <v>10</v>
      </c>
    </row>
    <row r="2016" spans="1:13" x14ac:dyDescent="0.3">
      <c r="A2016" t="s">
        <v>2027</v>
      </c>
      <c r="B2016" t="s">
        <v>17</v>
      </c>
      <c r="C2016">
        <v>0.47</v>
      </c>
      <c r="D2016">
        <v>0.375</v>
      </c>
      <c r="E2016">
        <v>0.105</v>
      </c>
      <c r="F2016" t="s">
        <v>4193</v>
      </c>
      <c r="G2016">
        <v>0.441</v>
      </c>
      <c r="H2016" t="s">
        <v>4199</v>
      </c>
      <c r="I2016">
        <v>0.16700000000000001</v>
      </c>
      <c r="J2016">
        <v>8.6499999999999994E-2</v>
      </c>
      <c r="K2016">
        <v>0.14499999999999999</v>
      </c>
      <c r="L2016" t="s">
        <v>4203</v>
      </c>
      <c r="M2016">
        <v>10</v>
      </c>
    </row>
    <row r="2017" spans="1:13" x14ac:dyDescent="0.3">
      <c r="A2017" t="s">
        <v>2028</v>
      </c>
      <c r="B2017" t="s">
        <v>17</v>
      </c>
      <c r="C2017">
        <v>0.47499999999999998</v>
      </c>
      <c r="D2017">
        <v>0.36499999999999999</v>
      </c>
      <c r="E2017">
        <v>0.12</v>
      </c>
      <c r="F2017" t="s">
        <v>4196</v>
      </c>
      <c r="G2017">
        <v>0.51849999999999996</v>
      </c>
      <c r="H2017" t="s">
        <v>4197</v>
      </c>
      <c r="I2017">
        <v>0.26800000000000002</v>
      </c>
      <c r="J2017">
        <v>0.1095</v>
      </c>
      <c r="K2017">
        <v>0.13650000000000001</v>
      </c>
      <c r="L2017" t="s">
        <v>4205</v>
      </c>
      <c r="M2017">
        <v>8</v>
      </c>
    </row>
    <row r="2018" spans="1:13" x14ac:dyDescent="0.3">
      <c r="A2018" t="s">
        <v>2029</v>
      </c>
      <c r="B2018" t="s">
        <v>11</v>
      </c>
      <c r="C2018">
        <v>0.505</v>
      </c>
      <c r="D2018">
        <v>0.39</v>
      </c>
      <c r="E2018">
        <v>0.12</v>
      </c>
      <c r="F2018" t="s">
        <v>4195</v>
      </c>
      <c r="G2018">
        <v>0.65300000000000002</v>
      </c>
      <c r="H2018" t="s">
        <v>14</v>
      </c>
      <c r="I2018">
        <v>0.33150000000000002</v>
      </c>
      <c r="J2018">
        <v>0.13850000000000001</v>
      </c>
      <c r="K2018">
        <v>0.16700000000000001</v>
      </c>
      <c r="L2018" t="s">
        <v>4200</v>
      </c>
      <c r="M2018">
        <v>9</v>
      </c>
    </row>
    <row r="2019" spans="1:13" x14ac:dyDescent="0.3">
      <c r="A2019" t="s">
        <v>2030</v>
      </c>
      <c r="B2019" t="s">
        <v>11</v>
      </c>
      <c r="C2019">
        <v>0.505</v>
      </c>
      <c r="D2019">
        <v>0.39500000000000002</v>
      </c>
      <c r="E2019">
        <v>0.13500000000000001</v>
      </c>
      <c r="F2019" t="s">
        <v>4194</v>
      </c>
      <c r="G2019">
        <v>0.59150000000000003</v>
      </c>
      <c r="H2019" t="s">
        <v>14</v>
      </c>
      <c r="I2019">
        <v>0.28799999999999998</v>
      </c>
      <c r="J2019">
        <v>0.13150000000000001</v>
      </c>
      <c r="K2019">
        <v>0.185</v>
      </c>
      <c r="L2019" t="s">
        <v>4200</v>
      </c>
      <c r="M2019">
        <v>12</v>
      </c>
    </row>
    <row r="2020" spans="1:13" x14ac:dyDescent="0.3">
      <c r="A2020" t="s">
        <v>2031</v>
      </c>
      <c r="B2020" t="s">
        <v>11</v>
      </c>
      <c r="C2020">
        <v>0.505</v>
      </c>
      <c r="D2020">
        <v>0.38500000000000001</v>
      </c>
      <c r="E2020">
        <v>0.115</v>
      </c>
      <c r="F2020" t="s">
        <v>4196</v>
      </c>
      <c r="G2020">
        <v>0.48249999999999998</v>
      </c>
      <c r="H2020" t="s">
        <v>4197</v>
      </c>
      <c r="I2020">
        <v>0.21</v>
      </c>
      <c r="J2020">
        <v>0.10349999999999999</v>
      </c>
      <c r="K2020">
        <v>0.1535</v>
      </c>
      <c r="L2020" t="s">
        <v>4200</v>
      </c>
      <c r="M2020">
        <v>10</v>
      </c>
    </row>
    <row r="2021" spans="1:13" x14ac:dyDescent="0.3">
      <c r="A2021" t="s">
        <v>2032</v>
      </c>
      <c r="B2021" t="s">
        <v>17</v>
      </c>
      <c r="C2021">
        <v>0.51</v>
      </c>
      <c r="D2021">
        <v>0.45500000000000002</v>
      </c>
      <c r="E2021">
        <v>0.13500000000000001</v>
      </c>
      <c r="F2021" t="s">
        <v>4196</v>
      </c>
      <c r="G2021">
        <v>0.6855</v>
      </c>
      <c r="H2021" t="s">
        <v>4199</v>
      </c>
      <c r="I2021">
        <v>0.28749999999999998</v>
      </c>
      <c r="J2021">
        <v>0.154</v>
      </c>
      <c r="K2021">
        <v>0.20349999999999999</v>
      </c>
      <c r="L2021" t="s">
        <v>4204</v>
      </c>
      <c r="M2021">
        <v>9</v>
      </c>
    </row>
    <row r="2022" spans="1:13" x14ac:dyDescent="0.3">
      <c r="A2022" t="s">
        <v>2033</v>
      </c>
      <c r="B2022" t="s">
        <v>11</v>
      </c>
      <c r="C2022">
        <v>0.51500000000000001</v>
      </c>
      <c r="D2022">
        <v>0.4</v>
      </c>
      <c r="E2022">
        <v>0.14000000000000001</v>
      </c>
      <c r="F2022" t="s">
        <v>4193</v>
      </c>
      <c r="G2022">
        <v>0.63349999999999995</v>
      </c>
      <c r="H2022" t="s">
        <v>4199</v>
      </c>
      <c r="I2022">
        <v>0.28799999999999998</v>
      </c>
      <c r="J2022">
        <v>0.14499999999999999</v>
      </c>
      <c r="K2022">
        <v>0.16800000000000001</v>
      </c>
      <c r="L2022" t="s">
        <v>4204</v>
      </c>
      <c r="M2022">
        <v>9</v>
      </c>
    </row>
    <row r="2023" spans="1:13" x14ac:dyDescent="0.3">
      <c r="A2023" t="s">
        <v>2034</v>
      </c>
      <c r="B2023" t="s">
        <v>11</v>
      </c>
      <c r="C2023">
        <v>0.52500000000000002</v>
      </c>
      <c r="D2023">
        <v>0.41</v>
      </c>
      <c r="E2023">
        <v>0.13</v>
      </c>
      <c r="F2023" t="s">
        <v>4193</v>
      </c>
      <c r="G2023">
        <v>0.6875</v>
      </c>
      <c r="H2023" t="s">
        <v>4198</v>
      </c>
      <c r="I2023">
        <v>0.34350000000000003</v>
      </c>
      <c r="J2023">
        <v>0.14949999999999999</v>
      </c>
      <c r="K2023">
        <v>0.17649999999999999</v>
      </c>
      <c r="L2023" t="s">
        <v>11</v>
      </c>
      <c r="M2023">
        <v>9</v>
      </c>
    </row>
    <row r="2024" spans="1:13" x14ac:dyDescent="0.3">
      <c r="A2024" t="s">
        <v>2035</v>
      </c>
      <c r="B2024" t="s">
        <v>14</v>
      </c>
      <c r="C2024">
        <v>0.53</v>
      </c>
      <c r="D2024">
        <v>0.43</v>
      </c>
      <c r="E2024">
        <v>0.15</v>
      </c>
      <c r="F2024" t="s">
        <v>4195</v>
      </c>
      <c r="G2024">
        <v>0.74099999999999999</v>
      </c>
      <c r="H2024" t="s">
        <v>4197</v>
      </c>
      <c r="I2024">
        <v>0.32500000000000001</v>
      </c>
      <c r="J2024">
        <v>0.1855</v>
      </c>
      <c r="K2024">
        <v>0.19600000000000001</v>
      </c>
      <c r="L2024" t="s">
        <v>4203</v>
      </c>
      <c r="M2024">
        <v>9</v>
      </c>
    </row>
    <row r="2025" spans="1:13" x14ac:dyDescent="0.3">
      <c r="A2025" t="s">
        <v>2036</v>
      </c>
      <c r="B2025" t="s">
        <v>14</v>
      </c>
      <c r="C2025">
        <v>0.53</v>
      </c>
      <c r="D2025">
        <v>0.40500000000000003</v>
      </c>
      <c r="E2025">
        <v>0.13</v>
      </c>
      <c r="F2025" t="s">
        <v>4196</v>
      </c>
      <c r="G2025">
        <v>0.63549999999999995</v>
      </c>
      <c r="H2025" t="s">
        <v>17</v>
      </c>
      <c r="I2025">
        <v>0.26350000000000001</v>
      </c>
      <c r="J2025">
        <v>0.1565</v>
      </c>
      <c r="K2025">
        <v>0.185</v>
      </c>
      <c r="L2025" t="s">
        <v>11</v>
      </c>
      <c r="M2025">
        <v>9</v>
      </c>
    </row>
    <row r="2026" spans="1:13" x14ac:dyDescent="0.3">
      <c r="A2026" t="s">
        <v>2037</v>
      </c>
      <c r="B2026" t="s">
        <v>11</v>
      </c>
      <c r="C2026">
        <v>0.54500000000000004</v>
      </c>
      <c r="D2026">
        <v>0.44</v>
      </c>
      <c r="E2026">
        <v>0.14000000000000001</v>
      </c>
      <c r="F2026" t="s">
        <v>4195</v>
      </c>
      <c r="G2026">
        <v>0.83950000000000002</v>
      </c>
      <c r="H2026" t="s">
        <v>4197</v>
      </c>
      <c r="I2026">
        <v>0.35599999999999998</v>
      </c>
      <c r="J2026">
        <v>0.1905</v>
      </c>
      <c r="K2026">
        <v>0.23849999999999999</v>
      </c>
      <c r="L2026" t="s">
        <v>4203</v>
      </c>
      <c r="M2026">
        <v>11</v>
      </c>
    </row>
    <row r="2027" spans="1:13" x14ac:dyDescent="0.3">
      <c r="A2027" t="s">
        <v>2038</v>
      </c>
      <c r="B2027" t="s">
        <v>14</v>
      </c>
      <c r="C2027">
        <v>0.55000000000000004</v>
      </c>
      <c r="D2027">
        <v>0.47</v>
      </c>
      <c r="E2027">
        <v>0.15</v>
      </c>
      <c r="F2027" t="s">
        <v>4194</v>
      </c>
      <c r="G2027">
        <v>0.92049999999999998</v>
      </c>
      <c r="H2027" t="s">
        <v>17</v>
      </c>
      <c r="I2027">
        <v>0.38100000000000001</v>
      </c>
      <c r="J2027">
        <v>0.24349999999999999</v>
      </c>
      <c r="K2027">
        <v>0.26750000000000002</v>
      </c>
      <c r="L2027" t="s">
        <v>4201</v>
      </c>
      <c r="M2027">
        <v>10</v>
      </c>
    </row>
    <row r="2028" spans="1:13" x14ac:dyDescent="0.3">
      <c r="A2028" t="s">
        <v>2039</v>
      </c>
      <c r="B2028" t="s">
        <v>14</v>
      </c>
      <c r="C2028">
        <v>0.56000000000000005</v>
      </c>
      <c r="D2028">
        <v>0.41</v>
      </c>
      <c r="E2028">
        <v>0.16</v>
      </c>
      <c r="F2028" t="s">
        <v>4195</v>
      </c>
      <c r="G2028">
        <v>0.82150000000000001</v>
      </c>
      <c r="H2028" t="s">
        <v>4198</v>
      </c>
      <c r="I2028">
        <v>0.34200000000000003</v>
      </c>
      <c r="J2028">
        <v>0.184</v>
      </c>
      <c r="K2028">
        <v>0.253</v>
      </c>
      <c r="L2028" t="s">
        <v>4206</v>
      </c>
      <c r="M2028">
        <v>9</v>
      </c>
    </row>
    <row r="2029" spans="1:13" x14ac:dyDescent="0.3">
      <c r="A2029" t="s">
        <v>2040</v>
      </c>
      <c r="B2029" t="s">
        <v>11</v>
      </c>
      <c r="C2029">
        <v>0.56499999999999995</v>
      </c>
      <c r="D2029">
        <v>0.44500000000000001</v>
      </c>
      <c r="E2029">
        <v>0.14499999999999999</v>
      </c>
      <c r="F2029" t="s">
        <v>4194</v>
      </c>
      <c r="G2029">
        <v>0.92549999999999999</v>
      </c>
      <c r="H2029" t="s">
        <v>4197</v>
      </c>
      <c r="I2029">
        <v>0.4345</v>
      </c>
      <c r="J2029">
        <v>0.21199999999999999</v>
      </c>
      <c r="K2029">
        <v>0.2475</v>
      </c>
      <c r="L2029" t="s">
        <v>4202</v>
      </c>
      <c r="M2029">
        <v>9</v>
      </c>
    </row>
    <row r="2030" spans="1:13" x14ac:dyDescent="0.3">
      <c r="A2030" t="s">
        <v>2041</v>
      </c>
      <c r="B2030" t="s">
        <v>14</v>
      </c>
      <c r="C2030">
        <v>0.56999999999999995</v>
      </c>
      <c r="D2030">
        <v>0.435</v>
      </c>
      <c r="E2030">
        <v>0.15</v>
      </c>
      <c r="F2030" t="s">
        <v>4195</v>
      </c>
      <c r="G2030">
        <v>0.82950000000000002</v>
      </c>
      <c r="H2030" t="s">
        <v>4198</v>
      </c>
      <c r="I2030">
        <v>0.38750000000000001</v>
      </c>
      <c r="J2030">
        <v>0.156</v>
      </c>
      <c r="K2030">
        <v>0.245</v>
      </c>
      <c r="L2030" t="s">
        <v>4206</v>
      </c>
      <c r="M2030">
        <v>10</v>
      </c>
    </row>
    <row r="2031" spans="1:13" x14ac:dyDescent="0.3">
      <c r="A2031" t="s">
        <v>2042</v>
      </c>
      <c r="B2031" t="s">
        <v>11</v>
      </c>
      <c r="C2031">
        <v>0.57999999999999996</v>
      </c>
      <c r="D2031">
        <v>0.46</v>
      </c>
      <c r="E2031">
        <v>0.16</v>
      </c>
      <c r="F2031" t="s">
        <v>4194</v>
      </c>
      <c r="G2031">
        <v>1.0629999999999999</v>
      </c>
      <c r="H2031" t="s">
        <v>4197</v>
      </c>
      <c r="I2031">
        <v>0.51300000000000001</v>
      </c>
      <c r="J2031">
        <v>0.27050000000000002</v>
      </c>
      <c r="K2031">
        <v>0.26250000000000001</v>
      </c>
      <c r="L2031" t="s">
        <v>4203</v>
      </c>
      <c r="M2031">
        <v>9</v>
      </c>
    </row>
    <row r="2032" spans="1:13" x14ac:dyDescent="0.3">
      <c r="A2032" t="s">
        <v>2043</v>
      </c>
      <c r="B2032" t="s">
        <v>11</v>
      </c>
      <c r="C2032">
        <v>0.59</v>
      </c>
      <c r="D2032">
        <v>0.46500000000000002</v>
      </c>
      <c r="E2032">
        <v>0.16500000000000001</v>
      </c>
      <c r="F2032" t="s">
        <v>4196</v>
      </c>
      <c r="G2032">
        <v>1.115</v>
      </c>
      <c r="H2032" t="s">
        <v>4197</v>
      </c>
      <c r="I2032">
        <v>0.51649999999999996</v>
      </c>
      <c r="J2032">
        <v>0.27300000000000002</v>
      </c>
      <c r="K2032">
        <v>0.27500000000000002</v>
      </c>
      <c r="L2032" t="s">
        <v>4200</v>
      </c>
      <c r="M2032">
        <v>10</v>
      </c>
    </row>
    <row r="2033" spans="1:13" x14ac:dyDescent="0.3">
      <c r="A2033" t="s">
        <v>2044</v>
      </c>
      <c r="B2033" t="s">
        <v>14</v>
      </c>
      <c r="C2033">
        <v>0.6</v>
      </c>
      <c r="D2033">
        <v>0.45</v>
      </c>
      <c r="E2033">
        <v>0.14000000000000001</v>
      </c>
      <c r="F2033" t="s">
        <v>4196</v>
      </c>
      <c r="G2033">
        <v>0.83699999999999997</v>
      </c>
      <c r="H2033" t="s">
        <v>4199</v>
      </c>
      <c r="I2033">
        <v>0.37</v>
      </c>
      <c r="J2033">
        <v>0.17699999999999999</v>
      </c>
      <c r="K2033">
        <v>0.24249999999999999</v>
      </c>
      <c r="L2033" t="s">
        <v>4200</v>
      </c>
      <c r="M2033">
        <v>10</v>
      </c>
    </row>
    <row r="2034" spans="1:13" x14ac:dyDescent="0.3">
      <c r="A2034" t="s">
        <v>2045</v>
      </c>
      <c r="B2034" t="s">
        <v>11</v>
      </c>
      <c r="C2034">
        <v>0.60499999999999998</v>
      </c>
      <c r="D2034">
        <v>0.44500000000000001</v>
      </c>
      <c r="E2034">
        <v>0.14000000000000001</v>
      </c>
      <c r="F2034" t="s">
        <v>4193</v>
      </c>
      <c r="G2034">
        <v>0.98199999999999998</v>
      </c>
      <c r="H2034" t="s">
        <v>14</v>
      </c>
      <c r="I2034">
        <v>0.42949999999999999</v>
      </c>
      <c r="J2034">
        <v>0.20849999999999999</v>
      </c>
      <c r="K2034">
        <v>0.29499999999999998</v>
      </c>
      <c r="L2034" t="s">
        <v>11</v>
      </c>
      <c r="M2034">
        <v>12</v>
      </c>
    </row>
    <row r="2035" spans="1:13" x14ac:dyDescent="0.3">
      <c r="A2035" t="s">
        <v>2046</v>
      </c>
      <c r="B2035" t="s">
        <v>11</v>
      </c>
      <c r="C2035">
        <v>0.61</v>
      </c>
      <c r="D2035">
        <v>0.49</v>
      </c>
      <c r="E2035">
        <v>0.16</v>
      </c>
      <c r="F2035" t="s">
        <v>4193</v>
      </c>
      <c r="G2035">
        <v>1.1120000000000001</v>
      </c>
      <c r="H2035" t="s">
        <v>4198</v>
      </c>
      <c r="I2035">
        <v>0.46500000000000002</v>
      </c>
      <c r="J2035">
        <v>0.22800000000000001</v>
      </c>
      <c r="K2035">
        <v>0.34100000000000003</v>
      </c>
      <c r="L2035" t="s">
        <v>4201</v>
      </c>
      <c r="M2035">
        <v>10</v>
      </c>
    </row>
    <row r="2036" spans="1:13" x14ac:dyDescent="0.3">
      <c r="A2036" t="s">
        <v>2047</v>
      </c>
      <c r="B2036" t="s">
        <v>14</v>
      </c>
      <c r="C2036">
        <v>0.625</v>
      </c>
      <c r="D2036">
        <v>0.51500000000000001</v>
      </c>
      <c r="E2036">
        <v>0.18</v>
      </c>
      <c r="F2036" t="s">
        <v>4193</v>
      </c>
      <c r="G2036">
        <v>1.3485</v>
      </c>
      <c r="H2036" t="s">
        <v>14</v>
      </c>
      <c r="I2036">
        <v>0.52549999999999997</v>
      </c>
      <c r="J2036">
        <v>0.252</v>
      </c>
      <c r="K2036">
        <v>0.39250000000000002</v>
      </c>
      <c r="L2036" t="s">
        <v>4205</v>
      </c>
      <c r="M2036">
        <v>14</v>
      </c>
    </row>
    <row r="2037" spans="1:13" x14ac:dyDescent="0.3">
      <c r="A2037" t="s">
        <v>2048</v>
      </c>
      <c r="B2037" t="s">
        <v>11</v>
      </c>
      <c r="C2037">
        <v>0.66</v>
      </c>
      <c r="D2037">
        <v>0.51500000000000001</v>
      </c>
      <c r="E2037">
        <v>0.19500000000000001</v>
      </c>
      <c r="F2037" t="s">
        <v>4195</v>
      </c>
      <c r="G2037">
        <v>1.5654999999999999</v>
      </c>
      <c r="H2037" t="s">
        <v>4198</v>
      </c>
      <c r="I2037">
        <v>0.73450000000000004</v>
      </c>
      <c r="J2037">
        <v>0.35299999999999998</v>
      </c>
      <c r="K2037">
        <v>0.38600000000000001</v>
      </c>
      <c r="L2037" t="s">
        <v>4200</v>
      </c>
      <c r="M2037">
        <v>9</v>
      </c>
    </row>
    <row r="2038" spans="1:13" x14ac:dyDescent="0.3">
      <c r="A2038" t="s">
        <v>2049</v>
      </c>
      <c r="B2038" t="s">
        <v>17</v>
      </c>
      <c r="C2038">
        <v>0.255</v>
      </c>
      <c r="D2038">
        <v>0.19</v>
      </c>
      <c r="E2038">
        <v>0.06</v>
      </c>
      <c r="F2038" t="s">
        <v>4193</v>
      </c>
      <c r="G2038">
        <v>8.5999999999999993E-2</v>
      </c>
      <c r="H2038" t="s">
        <v>4197</v>
      </c>
      <c r="I2038">
        <v>0.04</v>
      </c>
      <c r="J2038">
        <v>1.8499999999999999E-2</v>
      </c>
      <c r="K2038">
        <v>2.5000000000000001E-2</v>
      </c>
      <c r="L2038" t="s">
        <v>11</v>
      </c>
      <c r="M2038">
        <v>5</v>
      </c>
    </row>
    <row r="2039" spans="1:13" x14ac:dyDescent="0.3">
      <c r="A2039" t="s">
        <v>2050</v>
      </c>
      <c r="B2039" t="s">
        <v>17</v>
      </c>
      <c r="C2039">
        <v>0.27</v>
      </c>
      <c r="D2039">
        <v>0.19500000000000001</v>
      </c>
      <c r="E2039">
        <v>6.5000000000000002E-2</v>
      </c>
      <c r="F2039" t="s">
        <v>4196</v>
      </c>
      <c r="G2039">
        <v>0.1065</v>
      </c>
      <c r="H2039" t="s">
        <v>4197</v>
      </c>
      <c r="I2039">
        <v>4.7500000000000001E-2</v>
      </c>
      <c r="J2039">
        <v>2.2499999999999999E-2</v>
      </c>
      <c r="K2039">
        <v>2.8500000000000001E-2</v>
      </c>
      <c r="L2039" t="s">
        <v>4204</v>
      </c>
      <c r="M2039">
        <v>5</v>
      </c>
    </row>
    <row r="2040" spans="1:13" x14ac:dyDescent="0.3">
      <c r="A2040" t="s">
        <v>2051</v>
      </c>
      <c r="B2040" t="s">
        <v>17</v>
      </c>
      <c r="C2040">
        <v>0.28000000000000003</v>
      </c>
      <c r="D2040">
        <v>0.215</v>
      </c>
      <c r="E2040">
        <v>0.08</v>
      </c>
      <c r="F2040" t="s">
        <v>4195</v>
      </c>
      <c r="G2040">
        <v>0.13200000000000001</v>
      </c>
      <c r="H2040" t="s">
        <v>4198</v>
      </c>
      <c r="I2040">
        <v>7.1999999999999995E-2</v>
      </c>
      <c r="J2040">
        <v>2.1999999999999999E-2</v>
      </c>
      <c r="K2040">
        <v>3.3000000000000002E-2</v>
      </c>
      <c r="L2040" t="s">
        <v>4204</v>
      </c>
      <c r="M2040">
        <v>5</v>
      </c>
    </row>
    <row r="2041" spans="1:13" x14ac:dyDescent="0.3">
      <c r="A2041" t="s">
        <v>2052</v>
      </c>
      <c r="B2041" t="s">
        <v>17</v>
      </c>
      <c r="C2041">
        <v>0.28499999999999998</v>
      </c>
      <c r="D2041">
        <v>0.215</v>
      </c>
      <c r="E2041">
        <v>7.0000000000000007E-2</v>
      </c>
      <c r="F2041" t="s">
        <v>4196</v>
      </c>
      <c r="G2041">
        <v>0.1075</v>
      </c>
      <c r="H2041" t="s">
        <v>4198</v>
      </c>
      <c r="I2041">
        <v>5.0999999999999997E-2</v>
      </c>
      <c r="J2041">
        <v>2.2499999999999999E-2</v>
      </c>
      <c r="K2041">
        <v>2.7E-2</v>
      </c>
      <c r="L2041" t="s">
        <v>4205</v>
      </c>
      <c r="M2041">
        <v>6</v>
      </c>
    </row>
    <row r="2042" spans="1:13" x14ac:dyDescent="0.3">
      <c r="A2042" t="s">
        <v>2053</v>
      </c>
      <c r="B2042" t="s">
        <v>17</v>
      </c>
      <c r="C2042">
        <v>0.32</v>
      </c>
      <c r="D2042">
        <v>0.255</v>
      </c>
      <c r="E2042">
        <v>8.5000000000000006E-2</v>
      </c>
      <c r="F2042" t="s">
        <v>4193</v>
      </c>
      <c r="G2042">
        <v>0.17449999999999999</v>
      </c>
      <c r="H2042" t="s">
        <v>4199</v>
      </c>
      <c r="I2042">
        <v>7.1999999999999995E-2</v>
      </c>
      <c r="J2042">
        <v>3.3000000000000002E-2</v>
      </c>
      <c r="K2042">
        <v>5.7000000000000002E-2</v>
      </c>
      <c r="L2042" t="s">
        <v>4205</v>
      </c>
      <c r="M2042">
        <v>8</v>
      </c>
    </row>
    <row r="2043" spans="1:13" x14ac:dyDescent="0.3">
      <c r="A2043" t="s">
        <v>2054</v>
      </c>
      <c r="B2043" t="s">
        <v>17</v>
      </c>
      <c r="C2043">
        <v>0.32500000000000001</v>
      </c>
      <c r="D2043">
        <v>0.24</v>
      </c>
      <c r="E2043">
        <v>7.0000000000000007E-2</v>
      </c>
      <c r="F2043" t="s">
        <v>4194</v>
      </c>
      <c r="G2043">
        <v>0.152</v>
      </c>
      <c r="H2043" t="s">
        <v>14</v>
      </c>
      <c r="I2043">
        <v>5.6500000000000002E-2</v>
      </c>
      <c r="J2043">
        <v>3.0499999999999999E-2</v>
      </c>
      <c r="K2043">
        <v>5.3999999999999999E-2</v>
      </c>
      <c r="L2043" t="s">
        <v>11</v>
      </c>
      <c r="M2043">
        <v>8</v>
      </c>
    </row>
    <row r="2044" spans="1:13" x14ac:dyDescent="0.3">
      <c r="A2044" t="s">
        <v>2055</v>
      </c>
      <c r="B2044" t="s">
        <v>17</v>
      </c>
      <c r="C2044">
        <v>0.38500000000000001</v>
      </c>
      <c r="D2044">
        <v>0.28000000000000003</v>
      </c>
      <c r="E2044">
        <v>0.1</v>
      </c>
      <c r="F2044" t="s">
        <v>4194</v>
      </c>
      <c r="G2044">
        <v>0.27550000000000002</v>
      </c>
      <c r="H2044" t="s">
        <v>14</v>
      </c>
      <c r="I2044">
        <v>0.1305</v>
      </c>
      <c r="J2044">
        <v>6.0999999999999999E-2</v>
      </c>
      <c r="K2044">
        <v>7.2499999999999995E-2</v>
      </c>
      <c r="L2044" t="s">
        <v>4204</v>
      </c>
      <c r="M2044">
        <v>8</v>
      </c>
    </row>
    <row r="2045" spans="1:13" x14ac:dyDescent="0.3">
      <c r="A2045" t="s">
        <v>2056</v>
      </c>
      <c r="B2045" t="s">
        <v>17</v>
      </c>
      <c r="C2045">
        <v>0.39500000000000002</v>
      </c>
      <c r="D2045">
        <v>0.29499999999999998</v>
      </c>
      <c r="E2045">
        <v>0.1</v>
      </c>
      <c r="F2045" t="s">
        <v>4193</v>
      </c>
      <c r="G2045">
        <v>0.29299999999999998</v>
      </c>
      <c r="H2045" t="s">
        <v>17</v>
      </c>
      <c r="I2045">
        <v>0.14000000000000001</v>
      </c>
      <c r="J2045">
        <v>6.2E-2</v>
      </c>
      <c r="K2045">
        <v>8.2000000000000003E-2</v>
      </c>
      <c r="L2045" t="s">
        <v>4204</v>
      </c>
      <c r="M2045">
        <v>7</v>
      </c>
    </row>
    <row r="2046" spans="1:13" x14ac:dyDescent="0.3">
      <c r="A2046" t="s">
        <v>2057</v>
      </c>
      <c r="B2046" t="s">
        <v>14</v>
      </c>
      <c r="C2046">
        <v>0.4</v>
      </c>
      <c r="D2046">
        <v>0.30499999999999999</v>
      </c>
      <c r="E2046">
        <v>0.16</v>
      </c>
      <c r="F2046" t="s">
        <v>4193</v>
      </c>
      <c r="G2046">
        <v>0.36799999999999999</v>
      </c>
      <c r="H2046" t="s">
        <v>14</v>
      </c>
      <c r="I2046">
        <v>0.17299999999999999</v>
      </c>
      <c r="J2046">
        <v>7.0499999999999993E-2</v>
      </c>
      <c r="K2046">
        <v>0.105</v>
      </c>
      <c r="L2046" t="s">
        <v>4202</v>
      </c>
      <c r="M2046">
        <v>7</v>
      </c>
    </row>
    <row r="2047" spans="1:13" x14ac:dyDescent="0.3">
      <c r="A2047" t="s">
        <v>2058</v>
      </c>
      <c r="B2047" t="s">
        <v>17</v>
      </c>
      <c r="C2047">
        <v>0.40500000000000003</v>
      </c>
      <c r="D2047">
        <v>0.31</v>
      </c>
      <c r="E2047">
        <v>0.09</v>
      </c>
      <c r="F2047" t="s">
        <v>4193</v>
      </c>
      <c r="G2047">
        <v>0.312</v>
      </c>
      <c r="H2047" t="s">
        <v>4198</v>
      </c>
      <c r="I2047">
        <v>0.13800000000000001</v>
      </c>
      <c r="J2047">
        <v>0.06</v>
      </c>
      <c r="K2047">
        <v>8.6999999999999994E-2</v>
      </c>
      <c r="L2047" t="s">
        <v>4206</v>
      </c>
      <c r="M2047">
        <v>8</v>
      </c>
    </row>
    <row r="2048" spans="1:13" x14ac:dyDescent="0.3">
      <c r="A2048" t="s">
        <v>2059</v>
      </c>
      <c r="B2048" t="s">
        <v>17</v>
      </c>
      <c r="C2048">
        <v>0.41499999999999998</v>
      </c>
      <c r="D2048">
        <v>0.30499999999999999</v>
      </c>
      <c r="E2048">
        <v>0.12</v>
      </c>
      <c r="F2048" t="s">
        <v>4196</v>
      </c>
      <c r="G2048">
        <v>0.33600000000000002</v>
      </c>
      <c r="H2048" t="s">
        <v>4198</v>
      </c>
      <c r="I2048">
        <v>0.16500000000000001</v>
      </c>
      <c r="J2048">
        <v>7.5999999999999998E-2</v>
      </c>
      <c r="K2048">
        <v>8.0500000000000002E-2</v>
      </c>
      <c r="L2048" t="s">
        <v>4206</v>
      </c>
      <c r="M2048">
        <v>7</v>
      </c>
    </row>
    <row r="2049" spans="1:13" x14ac:dyDescent="0.3">
      <c r="A2049" t="s">
        <v>2060</v>
      </c>
      <c r="B2049" t="s">
        <v>17</v>
      </c>
      <c r="C2049">
        <v>0.42</v>
      </c>
      <c r="D2049">
        <v>0.315</v>
      </c>
      <c r="E2049">
        <v>0.115</v>
      </c>
      <c r="F2049" t="s">
        <v>4195</v>
      </c>
      <c r="G2049">
        <v>0.35499999999999998</v>
      </c>
      <c r="H2049" t="s">
        <v>4198</v>
      </c>
      <c r="I2049">
        <v>0.1895</v>
      </c>
      <c r="J2049">
        <v>6.5000000000000002E-2</v>
      </c>
      <c r="K2049">
        <v>8.6999999999999994E-2</v>
      </c>
      <c r="L2049" t="s">
        <v>11</v>
      </c>
      <c r="M2049">
        <v>6</v>
      </c>
    </row>
    <row r="2050" spans="1:13" x14ac:dyDescent="0.3">
      <c r="A2050" t="s">
        <v>2061</v>
      </c>
      <c r="B2050" t="s">
        <v>17</v>
      </c>
      <c r="C2050">
        <v>0.44</v>
      </c>
      <c r="D2050">
        <v>0.30499999999999999</v>
      </c>
      <c r="E2050">
        <v>0.115</v>
      </c>
      <c r="F2050" t="s">
        <v>4194</v>
      </c>
      <c r="G2050">
        <v>0.379</v>
      </c>
      <c r="H2050" t="s">
        <v>4199</v>
      </c>
      <c r="I2050">
        <v>0.16200000000000001</v>
      </c>
      <c r="J2050">
        <v>9.0999999999999998E-2</v>
      </c>
      <c r="K2050">
        <v>0.11</v>
      </c>
      <c r="L2050" t="s">
        <v>4204</v>
      </c>
      <c r="M2050">
        <v>9</v>
      </c>
    </row>
    <row r="2051" spans="1:13" x14ac:dyDescent="0.3">
      <c r="A2051" t="s">
        <v>2062</v>
      </c>
      <c r="B2051" t="s">
        <v>17</v>
      </c>
      <c r="C2051">
        <v>0.44500000000000001</v>
      </c>
      <c r="D2051">
        <v>0.32</v>
      </c>
      <c r="E2051">
        <v>0.12</v>
      </c>
      <c r="F2051" t="s">
        <v>4193</v>
      </c>
      <c r="G2051">
        <v>0.378</v>
      </c>
      <c r="H2051" t="s">
        <v>4197</v>
      </c>
      <c r="I2051">
        <v>0.152</v>
      </c>
      <c r="J2051">
        <v>8.2500000000000004E-2</v>
      </c>
      <c r="K2051">
        <v>0.12</v>
      </c>
      <c r="L2051" t="s">
        <v>11</v>
      </c>
      <c r="M2051">
        <v>8</v>
      </c>
    </row>
    <row r="2052" spans="1:13" x14ac:dyDescent="0.3">
      <c r="A2052" t="s">
        <v>2063</v>
      </c>
      <c r="B2052" t="s">
        <v>11</v>
      </c>
      <c r="C2052">
        <v>0.45</v>
      </c>
      <c r="D2052">
        <v>0.35</v>
      </c>
      <c r="E2052">
        <v>0.13</v>
      </c>
      <c r="F2052" t="s">
        <v>4195</v>
      </c>
      <c r="G2052">
        <v>0.46550000000000002</v>
      </c>
      <c r="H2052" t="s">
        <v>17</v>
      </c>
      <c r="I2052">
        <v>0.20749999999999999</v>
      </c>
      <c r="J2052">
        <v>0.1045</v>
      </c>
      <c r="K2052">
        <v>0.13500000000000001</v>
      </c>
      <c r="L2052" t="s">
        <v>4206</v>
      </c>
      <c r="M2052">
        <v>8</v>
      </c>
    </row>
    <row r="2053" spans="1:13" x14ac:dyDescent="0.3">
      <c r="A2053" t="s">
        <v>2064</v>
      </c>
      <c r="B2053" t="s">
        <v>14</v>
      </c>
      <c r="C2053">
        <v>0.45500000000000002</v>
      </c>
      <c r="D2053">
        <v>0.35499999999999998</v>
      </c>
      <c r="E2053">
        <v>1.1299999999999999</v>
      </c>
      <c r="F2053" t="s">
        <v>4193</v>
      </c>
      <c r="G2053">
        <v>0.59399999999999997</v>
      </c>
      <c r="H2053" t="s">
        <v>14</v>
      </c>
      <c r="I2053">
        <v>0.33200000000000002</v>
      </c>
      <c r="J2053">
        <v>0.11600000000000001</v>
      </c>
      <c r="K2053">
        <v>0.13350000000000001</v>
      </c>
      <c r="L2053" t="s">
        <v>4202</v>
      </c>
      <c r="M2053">
        <v>8</v>
      </c>
    </row>
    <row r="2054" spans="1:13" x14ac:dyDescent="0.3">
      <c r="A2054" t="s">
        <v>2065</v>
      </c>
      <c r="B2054" t="s">
        <v>11</v>
      </c>
      <c r="C2054">
        <v>0.46</v>
      </c>
      <c r="D2054">
        <v>0.34499999999999997</v>
      </c>
      <c r="E2054">
        <v>0.12</v>
      </c>
      <c r="F2054" t="s">
        <v>4194</v>
      </c>
      <c r="G2054">
        <v>0.49349999999999999</v>
      </c>
      <c r="H2054" t="s">
        <v>4197</v>
      </c>
      <c r="I2054">
        <v>0.24349999999999999</v>
      </c>
      <c r="J2054">
        <v>0.11749999999999999</v>
      </c>
      <c r="K2054">
        <v>0.13200000000000001</v>
      </c>
      <c r="L2054" t="s">
        <v>4202</v>
      </c>
      <c r="M2054">
        <v>8</v>
      </c>
    </row>
    <row r="2055" spans="1:13" x14ac:dyDescent="0.3">
      <c r="A2055" t="s">
        <v>2066</v>
      </c>
      <c r="B2055" t="s">
        <v>11</v>
      </c>
      <c r="C2055">
        <v>0.46</v>
      </c>
      <c r="D2055">
        <v>0.34499999999999997</v>
      </c>
      <c r="E2055">
        <v>0.11</v>
      </c>
      <c r="F2055" t="s">
        <v>4195</v>
      </c>
      <c r="G2055">
        <v>0.45950000000000002</v>
      </c>
      <c r="H2055" t="s">
        <v>4199</v>
      </c>
      <c r="I2055">
        <v>0.23499999999999999</v>
      </c>
      <c r="J2055">
        <v>8.8499999999999995E-2</v>
      </c>
      <c r="K2055">
        <v>0.11600000000000001</v>
      </c>
      <c r="L2055" t="s">
        <v>4200</v>
      </c>
      <c r="M2055">
        <v>7</v>
      </c>
    </row>
    <row r="2056" spans="1:13" x14ac:dyDescent="0.3">
      <c r="A2056" t="s">
        <v>2067</v>
      </c>
      <c r="B2056" t="s">
        <v>11</v>
      </c>
      <c r="C2056">
        <v>0.46500000000000002</v>
      </c>
      <c r="D2056">
        <v>0.36</v>
      </c>
      <c r="E2056">
        <v>0.11</v>
      </c>
      <c r="F2056" t="s">
        <v>4193</v>
      </c>
      <c r="G2056">
        <v>0.4955</v>
      </c>
      <c r="H2056" t="s">
        <v>4198</v>
      </c>
      <c r="I2056">
        <v>0.26650000000000001</v>
      </c>
      <c r="J2056">
        <v>8.5000000000000006E-2</v>
      </c>
      <c r="K2056">
        <v>0.121</v>
      </c>
      <c r="L2056" t="s">
        <v>4203</v>
      </c>
      <c r="M2056">
        <v>7</v>
      </c>
    </row>
    <row r="2057" spans="1:13" x14ac:dyDescent="0.3">
      <c r="A2057" t="s">
        <v>2068</v>
      </c>
      <c r="B2057" t="s">
        <v>17</v>
      </c>
      <c r="C2057">
        <v>0.46500000000000002</v>
      </c>
      <c r="D2057">
        <v>0.35499999999999998</v>
      </c>
      <c r="E2057">
        <v>0.09</v>
      </c>
      <c r="F2057" t="s">
        <v>4194</v>
      </c>
      <c r="G2057">
        <v>0.4325</v>
      </c>
      <c r="H2057" t="s">
        <v>4198</v>
      </c>
      <c r="I2057">
        <v>0.20050000000000001</v>
      </c>
      <c r="J2057">
        <v>7.3999999999999996E-2</v>
      </c>
      <c r="K2057">
        <v>0.1275</v>
      </c>
      <c r="L2057" t="s">
        <v>4200</v>
      </c>
      <c r="M2057">
        <v>9</v>
      </c>
    </row>
    <row r="2058" spans="1:13" x14ac:dyDescent="0.3">
      <c r="A2058" t="s">
        <v>2069</v>
      </c>
      <c r="B2058" t="s">
        <v>14</v>
      </c>
      <c r="C2058">
        <v>0.47499999999999998</v>
      </c>
      <c r="D2058">
        <v>0.38</v>
      </c>
      <c r="E2058">
        <v>0.14000000000000001</v>
      </c>
      <c r="F2058" t="s">
        <v>4193</v>
      </c>
      <c r="G2058">
        <v>0.68899999999999995</v>
      </c>
      <c r="H2058" t="s">
        <v>14</v>
      </c>
      <c r="I2058">
        <v>0.3165</v>
      </c>
      <c r="J2058">
        <v>0.13150000000000001</v>
      </c>
      <c r="K2058">
        <v>0.19550000000000001</v>
      </c>
      <c r="L2058" t="s">
        <v>4204</v>
      </c>
      <c r="M2058">
        <v>7</v>
      </c>
    </row>
    <row r="2059" spans="1:13" x14ac:dyDescent="0.3">
      <c r="A2059" t="s">
        <v>2070</v>
      </c>
      <c r="B2059" t="s">
        <v>17</v>
      </c>
      <c r="C2059">
        <v>0.48</v>
      </c>
      <c r="D2059">
        <v>0.35</v>
      </c>
      <c r="E2059">
        <v>0.13500000000000001</v>
      </c>
      <c r="F2059" t="s">
        <v>4194</v>
      </c>
      <c r="G2059">
        <v>0.54649999999999999</v>
      </c>
      <c r="H2059" t="s">
        <v>14</v>
      </c>
      <c r="I2059">
        <v>0.27350000000000002</v>
      </c>
      <c r="J2059">
        <v>9.9500000000000005E-2</v>
      </c>
      <c r="K2059">
        <v>0.158</v>
      </c>
      <c r="L2059" t="s">
        <v>4204</v>
      </c>
      <c r="M2059">
        <v>8</v>
      </c>
    </row>
    <row r="2060" spans="1:13" x14ac:dyDescent="0.3">
      <c r="A2060" t="s">
        <v>2071</v>
      </c>
      <c r="B2060" t="s">
        <v>11</v>
      </c>
      <c r="C2060">
        <v>0.48499999999999999</v>
      </c>
      <c r="D2060">
        <v>0.39</v>
      </c>
      <c r="E2060">
        <v>0.13500000000000001</v>
      </c>
      <c r="F2060" t="s">
        <v>4193</v>
      </c>
      <c r="G2060">
        <v>0.61699999999999999</v>
      </c>
      <c r="H2060" t="s">
        <v>4198</v>
      </c>
      <c r="I2060">
        <v>0.25</v>
      </c>
      <c r="J2060">
        <v>0.13450000000000001</v>
      </c>
      <c r="K2060">
        <v>0.16350000000000001</v>
      </c>
      <c r="L2060" t="s">
        <v>4203</v>
      </c>
      <c r="M2060">
        <v>8</v>
      </c>
    </row>
    <row r="2061" spans="1:13" x14ac:dyDescent="0.3">
      <c r="A2061" t="s">
        <v>2072</v>
      </c>
      <c r="B2061" t="s">
        <v>17</v>
      </c>
      <c r="C2061">
        <v>0.49</v>
      </c>
      <c r="D2061">
        <v>0.37</v>
      </c>
      <c r="E2061">
        <v>0.11</v>
      </c>
      <c r="F2061" t="s">
        <v>4193</v>
      </c>
      <c r="G2061">
        <v>0.53800000000000003</v>
      </c>
      <c r="H2061" t="s">
        <v>17</v>
      </c>
      <c r="I2061">
        <v>0.27100000000000002</v>
      </c>
      <c r="J2061">
        <v>0.10349999999999999</v>
      </c>
      <c r="K2061">
        <v>0.13900000000000001</v>
      </c>
      <c r="L2061" t="s">
        <v>4202</v>
      </c>
      <c r="M2061">
        <v>8</v>
      </c>
    </row>
    <row r="2062" spans="1:13" x14ac:dyDescent="0.3">
      <c r="A2062" t="s">
        <v>2073</v>
      </c>
      <c r="B2062" t="s">
        <v>11</v>
      </c>
      <c r="C2062">
        <v>0.5</v>
      </c>
      <c r="D2062">
        <v>0.39</v>
      </c>
      <c r="E2062">
        <v>0.13500000000000001</v>
      </c>
      <c r="F2062" t="s">
        <v>4195</v>
      </c>
      <c r="G2062">
        <v>0.78149999999999997</v>
      </c>
      <c r="H2062" t="s">
        <v>14</v>
      </c>
      <c r="I2062">
        <v>0.36099999999999999</v>
      </c>
      <c r="J2062">
        <v>0.1575</v>
      </c>
      <c r="K2062">
        <v>0.23849999999999999</v>
      </c>
      <c r="L2062" t="s">
        <v>4202</v>
      </c>
      <c r="M2062">
        <v>9</v>
      </c>
    </row>
    <row r="2063" spans="1:13" x14ac:dyDescent="0.3">
      <c r="A2063" t="s">
        <v>2074</v>
      </c>
      <c r="B2063" t="s">
        <v>14</v>
      </c>
      <c r="C2063">
        <v>0.5</v>
      </c>
      <c r="D2063">
        <v>0.38</v>
      </c>
      <c r="E2063">
        <v>0.14000000000000001</v>
      </c>
      <c r="F2063" t="s">
        <v>4193</v>
      </c>
      <c r="G2063">
        <v>0.63549999999999995</v>
      </c>
      <c r="H2063" t="s">
        <v>4197</v>
      </c>
      <c r="I2063">
        <v>0.27700000000000002</v>
      </c>
      <c r="J2063">
        <v>0.14299999999999999</v>
      </c>
      <c r="K2063">
        <v>0.17849999999999999</v>
      </c>
      <c r="L2063" t="s">
        <v>4204</v>
      </c>
      <c r="M2063">
        <v>8</v>
      </c>
    </row>
    <row r="2064" spans="1:13" x14ac:dyDescent="0.3">
      <c r="A2064" t="s">
        <v>2075</v>
      </c>
      <c r="B2064" t="s">
        <v>11</v>
      </c>
      <c r="C2064">
        <v>0.505</v>
      </c>
      <c r="D2064">
        <v>0.38500000000000001</v>
      </c>
      <c r="E2064">
        <v>0.13</v>
      </c>
      <c r="F2064" t="s">
        <v>4196</v>
      </c>
      <c r="G2064">
        <v>0.64349999999999996</v>
      </c>
      <c r="H2064" t="s">
        <v>14</v>
      </c>
      <c r="I2064">
        <v>0.3135</v>
      </c>
      <c r="J2064">
        <v>0.14899999999999999</v>
      </c>
      <c r="K2064">
        <v>0.1515</v>
      </c>
      <c r="L2064" t="s">
        <v>4205</v>
      </c>
      <c r="M2064">
        <v>7</v>
      </c>
    </row>
    <row r="2065" spans="1:13" x14ac:dyDescent="0.3">
      <c r="A2065" t="s">
        <v>2076</v>
      </c>
      <c r="B2065" t="s">
        <v>11</v>
      </c>
      <c r="C2065">
        <v>0.52500000000000002</v>
      </c>
      <c r="D2065">
        <v>0.38500000000000001</v>
      </c>
      <c r="E2065">
        <v>0.1</v>
      </c>
      <c r="F2065" t="s">
        <v>4193</v>
      </c>
      <c r="G2065">
        <v>0.51149999999999995</v>
      </c>
      <c r="H2065" t="s">
        <v>4197</v>
      </c>
      <c r="I2065">
        <v>0.246</v>
      </c>
      <c r="J2065">
        <v>0.10050000000000001</v>
      </c>
      <c r="K2065">
        <v>0.14549999999999999</v>
      </c>
      <c r="L2065" t="s">
        <v>4206</v>
      </c>
      <c r="M2065">
        <v>8</v>
      </c>
    </row>
    <row r="2066" spans="1:13" x14ac:dyDescent="0.3">
      <c r="A2066" t="s">
        <v>2077</v>
      </c>
      <c r="B2066" t="s">
        <v>11</v>
      </c>
      <c r="C2066">
        <v>0.53500000000000003</v>
      </c>
      <c r="D2066">
        <v>0.42</v>
      </c>
      <c r="E2066">
        <v>0.125</v>
      </c>
      <c r="F2066" t="s">
        <v>4195</v>
      </c>
      <c r="G2066">
        <v>0.73799999999999999</v>
      </c>
      <c r="H2066" t="s">
        <v>17</v>
      </c>
      <c r="I2066">
        <v>0.35499999999999998</v>
      </c>
      <c r="J2066">
        <v>0.1895</v>
      </c>
      <c r="K2066">
        <v>0.17949999999999999</v>
      </c>
      <c r="L2066" t="s">
        <v>4206</v>
      </c>
      <c r="M2066">
        <v>8</v>
      </c>
    </row>
    <row r="2067" spans="1:13" x14ac:dyDescent="0.3">
      <c r="A2067" t="s">
        <v>2078</v>
      </c>
      <c r="B2067" t="s">
        <v>14</v>
      </c>
      <c r="C2067">
        <v>0.53500000000000003</v>
      </c>
      <c r="D2067">
        <v>0.42</v>
      </c>
      <c r="E2067">
        <v>0.13</v>
      </c>
      <c r="F2067" t="s">
        <v>4193</v>
      </c>
      <c r="G2067">
        <v>0.69899999999999995</v>
      </c>
      <c r="H2067" t="s">
        <v>17</v>
      </c>
      <c r="I2067">
        <v>0.3125</v>
      </c>
      <c r="J2067">
        <v>0.1565</v>
      </c>
      <c r="K2067">
        <v>0.20349999999999999</v>
      </c>
      <c r="L2067" t="s">
        <v>4206</v>
      </c>
      <c r="M2067">
        <v>8</v>
      </c>
    </row>
    <row r="2068" spans="1:13" x14ac:dyDescent="0.3">
      <c r="A2068" t="s">
        <v>2079</v>
      </c>
      <c r="B2068" t="s">
        <v>14</v>
      </c>
      <c r="C2068">
        <v>0.54</v>
      </c>
      <c r="D2068">
        <v>0.38500000000000001</v>
      </c>
      <c r="E2068">
        <v>0.14000000000000001</v>
      </c>
      <c r="F2068" t="s">
        <v>4193</v>
      </c>
      <c r="G2068">
        <v>0.76549999999999996</v>
      </c>
      <c r="H2068" t="s">
        <v>14</v>
      </c>
      <c r="I2068">
        <v>0.32650000000000001</v>
      </c>
      <c r="J2068">
        <v>0.11600000000000001</v>
      </c>
      <c r="K2068">
        <v>0.23649999999999999</v>
      </c>
      <c r="L2068" t="s">
        <v>4205</v>
      </c>
      <c r="M2068">
        <v>10</v>
      </c>
    </row>
    <row r="2069" spans="1:13" x14ac:dyDescent="0.3">
      <c r="A2069" t="s">
        <v>2080</v>
      </c>
      <c r="B2069" t="s">
        <v>14</v>
      </c>
      <c r="C2069">
        <v>0.54</v>
      </c>
      <c r="D2069">
        <v>0.42</v>
      </c>
      <c r="E2069">
        <v>0.13</v>
      </c>
      <c r="F2069" t="s">
        <v>4196</v>
      </c>
      <c r="G2069">
        <v>0.75049999999999994</v>
      </c>
      <c r="H2069" t="s">
        <v>4198</v>
      </c>
      <c r="I2069">
        <v>0.36799999999999999</v>
      </c>
      <c r="J2069">
        <v>0.16750000000000001</v>
      </c>
      <c r="K2069">
        <v>0.1845</v>
      </c>
      <c r="L2069" t="s">
        <v>4202</v>
      </c>
      <c r="M2069">
        <v>9</v>
      </c>
    </row>
    <row r="2070" spans="1:13" x14ac:dyDescent="0.3">
      <c r="A2070" t="s">
        <v>2081</v>
      </c>
      <c r="B2070" t="s">
        <v>14</v>
      </c>
      <c r="C2070">
        <v>0.54500000000000004</v>
      </c>
      <c r="D2070">
        <v>0.43</v>
      </c>
      <c r="E2070">
        <v>0.16</v>
      </c>
      <c r="F2070" t="s">
        <v>4196</v>
      </c>
      <c r="G2070">
        <v>0.84399999999999997</v>
      </c>
      <c r="H2070" t="s">
        <v>4198</v>
      </c>
      <c r="I2070">
        <v>0.39450000000000002</v>
      </c>
      <c r="J2070">
        <v>0.1855</v>
      </c>
      <c r="K2070">
        <v>0.23100000000000001</v>
      </c>
      <c r="L2070" t="s">
        <v>11</v>
      </c>
      <c r="M2070">
        <v>9</v>
      </c>
    </row>
    <row r="2071" spans="1:13" x14ac:dyDescent="0.3">
      <c r="A2071" t="s">
        <v>2082</v>
      </c>
      <c r="B2071" t="s">
        <v>11</v>
      </c>
      <c r="C2071">
        <v>0.55000000000000004</v>
      </c>
      <c r="D2071">
        <v>0.41</v>
      </c>
      <c r="E2071">
        <v>0.13</v>
      </c>
      <c r="F2071" t="s">
        <v>4193</v>
      </c>
      <c r="G2071">
        <v>0.87050000000000005</v>
      </c>
      <c r="H2071" t="s">
        <v>17</v>
      </c>
      <c r="I2071">
        <v>0.44550000000000001</v>
      </c>
      <c r="J2071">
        <v>0.21149999999999999</v>
      </c>
      <c r="K2071">
        <v>0.21299999999999999</v>
      </c>
      <c r="L2071" t="s">
        <v>4203</v>
      </c>
      <c r="M2071">
        <v>9</v>
      </c>
    </row>
    <row r="2072" spans="1:13" x14ac:dyDescent="0.3">
      <c r="A2072" t="s">
        <v>2083</v>
      </c>
      <c r="B2072" t="s">
        <v>17</v>
      </c>
      <c r="C2072">
        <v>0.55000000000000004</v>
      </c>
      <c r="D2072">
        <v>0.42</v>
      </c>
      <c r="E2072">
        <v>0.115</v>
      </c>
      <c r="F2072" t="s">
        <v>4195</v>
      </c>
      <c r="G2072">
        <v>0.66800000000000004</v>
      </c>
      <c r="H2072" t="s">
        <v>4198</v>
      </c>
      <c r="I2072">
        <v>0.29249999999999998</v>
      </c>
      <c r="J2072">
        <v>0.13700000000000001</v>
      </c>
      <c r="K2072">
        <v>0.20899999999999999</v>
      </c>
      <c r="L2072" t="s">
        <v>4203</v>
      </c>
      <c r="M2072">
        <v>11</v>
      </c>
    </row>
    <row r="2073" spans="1:13" x14ac:dyDescent="0.3">
      <c r="A2073" t="s">
        <v>2084</v>
      </c>
      <c r="B2073" t="s">
        <v>14</v>
      </c>
      <c r="C2073">
        <v>0.56499999999999995</v>
      </c>
      <c r="D2073">
        <v>0.44</v>
      </c>
      <c r="E2073">
        <v>0.13500000000000001</v>
      </c>
      <c r="F2073" t="s">
        <v>4196</v>
      </c>
      <c r="G2073">
        <v>0.83</v>
      </c>
      <c r="H2073" t="s">
        <v>14</v>
      </c>
      <c r="I2073">
        <v>0.39300000000000002</v>
      </c>
      <c r="J2073">
        <v>0.17349999999999999</v>
      </c>
      <c r="K2073">
        <v>0.23799999999999999</v>
      </c>
      <c r="L2073" t="s">
        <v>4204</v>
      </c>
      <c r="M2073">
        <v>9</v>
      </c>
    </row>
    <row r="2074" spans="1:13" x14ac:dyDescent="0.3">
      <c r="A2074" t="s">
        <v>2085</v>
      </c>
      <c r="B2074" t="s">
        <v>11</v>
      </c>
      <c r="C2074">
        <v>0.57999999999999996</v>
      </c>
      <c r="D2074">
        <v>0.45</v>
      </c>
      <c r="E2074">
        <v>0.12</v>
      </c>
      <c r="F2074" t="s">
        <v>4196</v>
      </c>
      <c r="G2074">
        <v>0.86850000000000005</v>
      </c>
      <c r="H2074" t="s">
        <v>4197</v>
      </c>
      <c r="I2074">
        <v>0.41799999999999998</v>
      </c>
      <c r="J2074">
        <v>0.14749999999999999</v>
      </c>
      <c r="K2074">
        <v>0.26050000000000001</v>
      </c>
      <c r="L2074" t="s">
        <v>11</v>
      </c>
      <c r="M2074">
        <v>8</v>
      </c>
    </row>
    <row r="2075" spans="1:13" x14ac:dyDescent="0.3">
      <c r="A2075" t="s">
        <v>2086</v>
      </c>
      <c r="B2075" t="s">
        <v>14</v>
      </c>
      <c r="C2075">
        <v>0.57999999999999996</v>
      </c>
      <c r="D2075">
        <v>0.435</v>
      </c>
      <c r="E2075">
        <v>0.15</v>
      </c>
      <c r="F2075" t="s">
        <v>4194</v>
      </c>
      <c r="G2075">
        <v>0.83899999999999997</v>
      </c>
      <c r="H2075" t="s">
        <v>4199</v>
      </c>
      <c r="I2075">
        <v>0.34849999999999998</v>
      </c>
      <c r="J2075">
        <v>0.20699999999999999</v>
      </c>
      <c r="K2075">
        <v>0.192</v>
      </c>
      <c r="L2075" t="s">
        <v>4206</v>
      </c>
      <c r="M2075">
        <v>7</v>
      </c>
    </row>
    <row r="2076" spans="1:13" x14ac:dyDescent="0.3">
      <c r="A2076" t="s">
        <v>2087</v>
      </c>
      <c r="B2076" t="s">
        <v>14</v>
      </c>
      <c r="C2076">
        <v>0.58499999999999996</v>
      </c>
      <c r="D2076">
        <v>0.48499999999999999</v>
      </c>
      <c r="E2076">
        <v>0.15</v>
      </c>
      <c r="F2076" t="s">
        <v>4196</v>
      </c>
      <c r="G2076">
        <v>1.079</v>
      </c>
      <c r="H2076" t="s">
        <v>4199</v>
      </c>
      <c r="I2076">
        <v>0.41449999999999998</v>
      </c>
      <c r="J2076">
        <v>0.21149999999999999</v>
      </c>
      <c r="K2076">
        <v>0.35599999999999998</v>
      </c>
      <c r="L2076" t="s">
        <v>4202</v>
      </c>
      <c r="M2076">
        <v>11</v>
      </c>
    </row>
    <row r="2077" spans="1:13" x14ac:dyDescent="0.3">
      <c r="A2077" t="s">
        <v>2088</v>
      </c>
      <c r="B2077" t="s">
        <v>11</v>
      </c>
      <c r="C2077">
        <v>0.59499999999999997</v>
      </c>
      <c r="D2077">
        <v>0.46500000000000002</v>
      </c>
      <c r="E2077">
        <v>0.15</v>
      </c>
      <c r="F2077" t="s">
        <v>4196</v>
      </c>
      <c r="G2077">
        <v>0.91900000000000004</v>
      </c>
      <c r="H2077" t="s">
        <v>17</v>
      </c>
      <c r="I2077">
        <v>0.4335</v>
      </c>
      <c r="J2077">
        <v>0.17649999999999999</v>
      </c>
      <c r="K2077">
        <v>0.26200000000000001</v>
      </c>
      <c r="L2077" t="s">
        <v>4205</v>
      </c>
      <c r="M2077">
        <v>9</v>
      </c>
    </row>
    <row r="2078" spans="1:13" x14ac:dyDescent="0.3">
      <c r="A2078" t="s">
        <v>2089</v>
      </c>
      <c r="B2078" t="s">
        <v>14</v>
      </c>
      <c r="C2078">
        <v>0.6</v>
      </c>
      <c r="D2078">
        <v>0.47</v>
      </c>
      <c r="E2078">
        <v>0.19</v>
      </c>
      <c r="F2078" t="s">
        <v>4195</v>
      </c>
      <c r="G2078">
        <v>1.1345000000000001</v>
      </c>
      <c r="H2078" t="s">
        <v>4197</v>
      </c>
      <c r="I2078">
        <v>0.49199999999999999</v>
      </c>
      <c r="J2078">
        <v>0.25950000000000001</v>
      </c>
      <c r="K2078">
        <v>0.33750000000000002</v>
      </c>
      <c r="L2078" t="s">
        <v>4205</v>
      </c>
      <c r="M2078">
        <v>10</v>
      </c>
    </row>
    <row r="2079" spans="1:13" x14ac:dyDescent="0.3">
      <c r="A2079" t="s">
        <v>2090</v>
      </c>
      <c r="B2079" t="s">
        <v>14</v>
      </c>
      <c r="C2079">
        <v>0.61</v>
      </c>
      <c r="D2079">
        <v>0.43</v>
      </c>
      <c r="E2079">
        <v>0.14000000000000001</v>
      </c>
      <c r="F2079" t="s">
        <v>4193</v>
      </c>
      <c r="G2079">
        <v>0.90900000000000003</v>
      </c>
      <c r="H2079" t="s">
        <v>4198</v>
      </c>
      <c r="I2079">
        <v>0.438</v>
      </c>
      <c r="J2079">
        <v>0.2</v>
      </c>
      <c r="K2079">
        <v>0.22</v>
      </c>
      <c r="L2079" t="s">
        <v>4205</v>
      </c>
      <c r="M2079">
        <v>8</v>
      </c>
    </row>
    <row r="2080" spans="1:13" x14ac:dyDescent="0.3">
      <c r="A2080" t="s">
        <v>2091</v>
      </c>
      <c r="B2080" t="s">
        <v>11</v>
      </c>
      <c r="C2080">
        <v>0.61</v>
      </c>
      <c r="D2080">
        <v>0.48</v>
      </c>
      <c r="E2080">
        <v>0.16500000000000001</v>
      </c>
      <c r="F2080" t="s">
        <v>4195</v>
      </c>
      <c r="G2080">
        <v>1.2435</v>
      </c>
      <c r="H2080" t="s">
        <v>4198</v>
      </c>
      <c r="I2080">
        <v>0.5575</v>
      </c>
      <c r="J2080">
        <v>0.26750000000000002</v>
      </c>
      <c r="K2080">
        <v>0.372</v>
      </c>
      <c r="L2080" t="s">
        <v>4206</v>
      </c>
      <c r="M2080">
        <v>8</v>
      </c>
    </row>
    <row r="2081" spans="1:13" x14ac:dyDescent="0.3">
      <c r="A2081" t="s">
        <v>2092</v>
      </c>
      <c r="B2081" t="s">
        <v>14</v>
      </c>
      <c r="C2081">
        <v>0.62</v>
      </c>
      <c r="D2081">
        <v>0.49</v>
      </c>
      <c r="E2081">
        <v>0.16</v>
      </c>
      <c r="F2081" t="s">
        <v>4196</v>
      </c>
      <c r="G2081">
        <v>1.056</v>
      </c>
      <c r="H2081" t="s">
        <v>17</v>
      </c>
      <c r="I2081">
        <v>0.49299999999999999</v>
      </c>
      <c r="J2081">
        <v>0.24399999999999999</v>
      </c>
      <c r="K2081">
        <v>0.27250000000000002</v>
      </c>
      <c r="L2081" t="s">
        <v>4203</v>
      </c>
      <c r="M2081">
        <v>9</v>
      </c>
    </row>
    <row r="2082" spans="1:13" x14ac:dyDescent="0.3">
      <c r="A2082" t="s">
        <v>2093</v>
      </c>
      <c r="B2082" t="s">
        <v>11</v>
      </c>
      <c r="C2082">
        <v>0.64500000000000002</v>
      </c>
      <c r="D2082">
        <v>0.495</v>
      </c>
      <c r="E2082">
        <v>0.15</v>
      </c>
      <c r="F2082" t="s">
        <v>4193</v>
      </c>
      <c r="G2082">
        <v>1.2095</v>
      </c>
      <c r="H2082" t="s">
        <v>4198</v>
      </c>
      <c r="I2082">
        <v>0.60299999999999998</v>
      </c>
      <c r="J2082">
        <v>0.2225</v>
      </c>
      <c r="K2082">
        <v>0.33900000000000002</v>
      </c>
      <c r="L2082" t="s">
        <v>4200</v>
      </c>
      <c r="M2082">
        <v>9</v>
      </c>
    </row>
    <row r="2083" spans="1:13" x14ac:dyDescent="0.3">
      <c r="A2083" t="s">
        <v>2094</v>
      </c>
      <c r="B2083" t="s">
        <v>11</v>
      </c>
      <c r="C2083">
        <v>0.65</v>
      </c>
      <c r="D2083">
        <v>0.5</v>
      </c>
      <c r="E2083">
        <v>0.14000000000000001</v>
      </c>
      <c r="F2083" t="s">
        <v>4195</v>
      </c>
      <c r="G2083">
        <v>1.238</v>
      </c>
      <c r="H2083" t="s">
        <v>14</v>
      </c>
      <c r="I2083">
        <v>0.61650000000000005</v>
      </c>
      <c r="J2083">
        <v>0.23549999999999999</v>
      </c>
      <c r="K2083">
        <v>0.32</v>
      </c>
      <c r="L2083" t="s">
        <v>4206</v>
      </c>
      <c r="M2083">
        <v>8</v>
      </c>
    </row>
    <row r="2084" spans="1:13" x14ac:dyDescent="0.3">
      <c r="A2084" t="s">
        <v>2095</v>
      </c>
      <c r="B2084" t="s">
        <v>14</v>
      </c>
      <c r="C2084">
        <v>0.66500000000000004</v>
      </c>
      <c r="D2084">
        <v>0.52500000000000002</v>
      </c>
      <c r="E2084">
        <v>0.21</v>
      </c>
      <c r="F2084" t="s">
        <v>4194</v>
      </c>
      <c r="G2084">
        <v>1.6439999999999999</v>
      </c>
      <c r="H2084" t="s">
        <v>4198</v>
      </c>
      <c r="I2084">
        <v>0.81799999999999995</v>
      </c>
      <c r="J2084">
        <v>0.33950000000000002</v>
      </c>
      <c r="K2084">
        <v>0.42749999999999999</v>
      </c>
      <c r="L2084" t="s">
        <v>4201</v>
      </c>
      <c r="M2084">
        <v>10</v>
      </c>
    </row>
    <row r="2085" spans="1:13" x14ac:dyDescent="0.3">
      <c r="A2085" t="s">
        <v>2096</v>
      </c>
      <c r="B2085" t="s">
        <v>11</v>
      </c>
      <c r="C2085">
        <v>0.68500000000000005</v>
      </c>
      <c r="D2085">
        <v>0.55000000000000004</v>
      </c>
      <c r="E2085">
        <v>0.2</v>
      </c>
      <c r="F2085" t="s">
        <v>4195</v>
      </c>
      <c r="G2085">
        <v>1.7725</v>
      </c>
      <c r="H2085" t="s">
        <v>17</v>
      </c>
      <c r="I2085">
        <v>0.81299999999999994</v>
      </c>
      <c r="J2085">
        <v>0.38700000000000001</v>
      </c>
      <c r="K2085">
        <v>0.49</v>
      </c>
      <c r="L2085" t="s">
        <v>11</v>
      </c>
      <c r="M2085">
        <v>11</v>
      </c>
    </row>
    <row r="2086" spans="1:13" x14ac:dyDescent="0.3">
      <c r="A2086" t="s">
        <v>2097</v>
      </c>
      <c r="B2086" t="s">
        <v>14</v>
      </c>
      <c r="C2086">
        <v>0.69</v>
      </c>
      <c r="D2086">
        <v>0.54</v>
      </c>
      <c r="E2086">
        <v>0.19500000000000001</v>
      </c>
      <c r="F2086" t="s">
        <v>4196</v>
      </c>
      <c r="G2086">
        <v>1.2524999999999999</v>
      </c>
      <c r="H2086" t="s">
        <v>17</v>
      </c>
      <c r="I2086">
        <v>0.73</v>
      </c>
      <c r="J2086">
        <v>0.39750000000000002</v>
      </c>
      <c r="K2086">
        <v>0.46200000000000002</v>
      </c>
      <c r="L2086" t="s">
        <v>4200</v>
      </c>
      <c r="M2086">
        <v>12</v>
      </c>
    </row>
    <row r="2087" spans="1:13" x14ac:dyDescent="0.3">
      <c r="A2087" t="s">
        <v>2098</v>
      </c>
      <c r="B2087" t="s">
        <v>14</v>
      </c>
      <c r="C2087">
        <v>0.70499999999999996</v>
      </c>
      <c r="D2087">
        <v>0.56999999999999995</v>
      </c>
      <c r="E2087">
        <v>0.185</v>
      </c>
      <c r="F2087" t="s">
        <v>4196</v>
      </c>
      <c r="G2087">
        <v>1.7609999999999999</v>
      </c>
      <c r="H2087" t="s">
        <v>17</v>
      </c>
      <c r="I2087">
        <v>0.747</v>
      </c>
      <c r="J2087">
        <v>0.3725</v>
      </c>
      <c r="K2087">
        <v>0.48799999999999999</v>
      </c>
      <c r="L2087" t="s">
        <v>4202</v>
      </c>
      <c r="M2087">
        <v>10</v>
      </c>
    </row>
    <row r="2088" spans="1:13" x14ac:dyDescent="0.3">
      <c r="A2088" t="s">
        <v>2099</v>
      </c>
      <c r="B2088" t="s">
        <v>14</v>
      </c>
      <c r="C2088">
        <v>0.71</v>
      </c>
      <c r="D2088">
        <v>0.5</v>
      </c>
      <c r="E2088">
        <v>0.15</v>
      </c>
      <c r="F2088" t="s">
        <v>4194</v>
      </c>
      <c r="G2088">
        <v>1.3165</v>
      </c>
      <c r="H2088" t="s">
        <v>4198</v>
      </c>
      <c r="I2088">
        <v>0.6835</v>
      </c>
      <c r="J2088">
        <v>0.28149999999999997</v>
      </c>
      <c r="K2088">
        <v>0.28000000000000003</v>
      </c>
      <c r="L2088" t="s">
        <v>4202</v>
      </c>
      <c r="M2088">
        <v>10</v>
      </c>
    </row>
    <row r="2089" spans="1:13" x14ac:dyDescent="0.3">
      <c r="A2089" t="s">
        <v>2100</v>
      </c>
      <c r="B2089" t="s">
        <v>11</v>
      </c>
      <c r="C2089">
        <v>0.72</v>
      </c>
      <c r="D2089">
        <v>0.58499999999999996</v>
      </c>
      <c r="E2089">
        <v>0.22</v>
      </c>
      <c r="F2089" t="s">
        <v>4194</v>
      </c>
      <c r="G2089">
        <v>1.9139999999999999</v>
      </c>
      <c r="H2089" t="s">
        <v>17</v>
      </c>
      <c r="I2089">
        <v>0.91549999999999998</v>
      </c>
      <c r="J2089">
        <v>0.44800000000000001</v>
      </c>
      <c r="K2089">
        <v>0.47899999999999998</v>
      </c>
      <c r="L2089" t="s">
        <v>4200</v>
      </c>
      <c r="M2089">
        <v>11</v>
      </c>
    </row>
    <row r="2090" spans="1:13" x14ac:dyDescent="0.3">
      <c r="A2090" t="s">
        <v>2101</v>
      </c>
      <c r="B2090" t="s">
        <v>14</v>
      </c>
      <c r="C2090">
        <v>0.72</v>
      </c>
      <c r="D2090">
        <v>0.57499999999999996</v>
      </c>
      <c r="E2090">
        <v>0.215</v>
      </c>
      <c r="F2090" t="s">
        <v>4196</v>
      </c>
      <c r="G2090">
        <v>2.1</v>
      </c>
      <c r="H2090" t="s">
        <v>4198</v>
      </c>
      <c r="I2090">
        <v>0.85650000000000004</v>
      </c>
      <c r="J2090">
        <v>0.48249999999999998</v>
      </c>
      <c r="K2090">
        <v>0.60199999999999998</v>
      </c>
      <c r="L2090" t="s">
        <v>4201</v>
      </c>
      <c r="M2090">
        <v>12</v>
      </c>
    </row>
    <row r="2091" spans="1:13" x14ac:dyDescent="0.3">
      <c r="A2091" t="s">
        <v>2102</v>
      </c>
      <c r="B2091" t="s">
        <v>14</v>
      </c>
      <c r="C2091">
        <v>0.73</v>
      </c>
      <c r="D2091">
        <v>0.55500000000000005</v>
      </c>
      <c r="E2091">
        <v>0.18</v>
      </c>
      <c r="F2091" t="s">
        <v>4195</v>
      </c>
      <c r="G2091">
        <v>1.6895</v>
      </c>
      <c r="H2091" t="s">
        <v>4199</v>
      </c>
      <c r="I2091">
        <v>0.65549999999999997</v>
      </c>
      <c r="J2091">
        <v>0.19650000000000001</v>
      </c>
      <c r="K2091">
        <v>0.49349999999999999</v>
      </c>
      <c r="L2091" t="s">
        <v>4202</v>
      </c>
      <c r="M2091">
        <v>10</v>
      </c>
    </row>
    <row r="2092" spans="1:13" x14ac:dyDescent="0.3">
      <c r="A2092" t="s">
        <v>2103</v>
      </c>
      <c r="B2092" t="s">
        <v>11</v>
      </c>
      <c r="C2092">
        <v>0.77500000000000002</v>
      </c>
      <c r="D2092">
        <v>0.56999999999999995</v>
      </c>
      <c r="E2092">
        <v>0.22</v>
      </c>
      <c r="F2092" t="s">
        <v>4194</v>
      </c>
      <c r="G2092">
        <v>2.032</v>
      </c>
      <c r="H2092" t="s">
        <v>4197</v>
      </c>
      <c r="I2092">
        <v>0.73499999999999999</v>
      </c>
      <c r="J2092">
        <v>0.47549999999999998</v>
      </c>
      <c r="K2092">
        <v>0.65849999999999997</v>
      </c>
      <c r="L2092" t="s">
        <v>4204</v>
      </c>
      <c r="M2092">
        <v>17</v>
      </c>
    </row>
    <row r="2093" spans="1:13" x14ac:dyDescent="0.3">
      <c r="A2093" t="s">
        <v>2104</v>
      </c>
      <c r="B2093" t="s">
        <v>14</v>
      </c>
      <c r="C2093">
        <v>0.505</v>
      </c>
      <c r="D2093">
        <v>0.39</v>
      </c>
      <c r="E2093">
        <v>0.115</v>
      </c>
      <c r="F2093" t="s">
        <v>4195</v>
      </c>
      <c r="G2093">
        <v>0.66</v>
      </c>
      <c r="H2093" t="s">
        <v>4199</v>
      </c>
      <c r="I2093">
        <v>0.30449999999999999</v>
      </c>
      <c r="J2093">
        <v>0.1555</v>
      </c>
      <c r="K2093">
        <v>0.17499999999999999</v>
      </c>
      <c r="L2093" t="s">
        <v>4205</v>
      </c>
      <c r="M2093">
        <v>8</v>
      </c>
    </row>
    <row r="2094" spans="1:13" x14ac:dyDescent="0.3">
      <c r="A2094" t="s">
        <v>2105</v>
      </c>
      <c r="B2094" t="s">
        <v>11</v>
      </c>
      <c r="C2094">
        <v>0.53</v>
      </c>
      <c r="D2094">
        <v>0.42499999999999999</v>
      </c>
      <c r="E2094">
        <v>0.13</v>
      </c>
      <c r="F2094" t="s">
        <v>4196</v>
      </c>
      <c r="G2094">
        <v>0.74550000000000005</v>
      </c>
      <c r="H2094" t="s">
        <v>4199</v>
      </c>
      <c r="I2094">
        <v>0.29949999999999999</v>
      </c>
      <c r="J2094">
        <v>0.13550000000000001</v>
      </c>
      <c r="K2094">
        <v>0.245</v>
      </c>
      <c r="L2094" t="s">
        <v>4206</v>
      </c>
      <c r="M2094">
        <v>10</v>
      </c>
    </row>
    <row r="2095" spans="1:13" x14ac:dyDescent="0.3">
      <c r="A2095" t="s">
        <v>2106</v>
      </c>
      <c r="B2095" t="s">
        <v>14</v>
      </c>
      <c r="C2095">
        <v>0.505</v>
      </c>
      <c r="D2095">
        <v>0.38500000000000001</v>
      </c>
      <c r="E2095">
        <v>0.115</v>
      </c>
      <c r="F2095" t="s">
        <v>4194</v>
      </c>
      <c r="G2095">
        <v>0.61599999999999999</v>
      </c>
      <c r="H2095" t="s">
        <v>4198</v>
      </c>
      <c r="I2095">
        <v>0.24299999999999999</v>
      </c>
      <c r="J2095">
        <v>0.1075</v>
      </c>
      <c r="K2095">
        <v>0.21</v>
      </c>
      <c r="L2095" t="s">
        <v>4202</v>
      </c>
      <c r="M2095">
        <v>11</v>
      </c>
    </row>
    <row r="2096" spans="1:13" x14ac:dyDescent="0.3">
      <c r="A2096" t="s">
        <v>2107</v>
      </c>
      <c r="B2096" t="s">
        <v>17</v>
      </c>
      <c r="C2096">
        <v>0.40500000000000003</v>
      </c>
      <c r="D2096">
        <v>0.30499999999999999</v>
      </c>
      <c r="E2096">
        <v>0.09</v>
      </c>
      <c r="F2096" t="s">
        <v>4196</v>
      </c>
      <c r="G2096">
        <v>0.28249999999999997</v>
      </c>
      <c r="H2096" t="s">
        <v>14</v>
      </c>
      <c r="I2096">
        <v>0.114</v>
      </c>
      <c r="J2096">
        <v>5.7500000000000002E-2</v>
      </c>
      <c r="K2096">
        <v>9.5000000000000001E-2</v>
      </c>
      <c r="L2096" t="s">
        <v>4205</v>
      </c>
      <c r="M2096">
        <v>7</v>
      </c>
    </row>
    <row r="2097" spans="1:13" x14ac:dyDescent="0.3">
      <c r="A2097" t="s">
        <v>2108</v>
      </c>
      <c r="B2097" t="s">
        <v>11</v>
      </c>
      <c r="C2097">
        <v>0.41499999999999998</v>
      </c>
      <c r="D2097">
        <v>0.3</v>
      </c>
      <c r="E2097">
        <v>0.1</v>
      </c>
      <c r="F2097" t="s">
        <v>4195</v>
      </c>
      <c r="G2097">
        <v>0.33550000000000002</v>
      </c>
      <c r="H2097" t="s">
        <v>4197</v>
      </c>
      <c r="I2097">
        <v>0.1545</v>
      </c>
      <c r="J2097">
        <v>6.8500000000000005E-2</v>
      </c>
      <c r="K2097">
        <v>9.5000000000000001E-2</v>
      </c>
      <c r="L2097" t="s">
        <v>4205</v>
      </c>
      <c r="M2097">
        <v>7</v>
      </c>
    </row>
    <row r="2098" spans="1:13" x14ac:dyDescent="0.3">
      <c r="A2098" t="s">
        <v>2109</v>
      </c>
      <c r="B2098" t="s">
        <v>11</v>
      </c>
      <c r="C2098">
        <v>0.5</v>
      </c>
      <c r="D2098">
        <v>0.39</v>
      </c>
      <c r="E2098">
        <v>0.14499999999999999</v>
      </c>
      <c r="F2098" t="s">
        <v>4193</v>
      </c>
      <c r="G2098">
        <v>0.65100000000000002</v>
      </c>
      <c r="H2098" t="s">
        <v>14</v>
      </c>
      <c r="I2098">
        <v>0.27300000000000002</v>
      </c>
      <c r="J2098">
        <v>0.13200000000000001</v>
      </c>
      <c r="K2098">
        <v>0.22</v>
      </c>
      <c r="L2098" t="s">
        <v>4204</v>
      </c>
      <c r="M2098">
        <v>11</v>
      </c>
    </row>
    <row r="2099" spans="1:13" x14ac:dyDescent="0.3">
      <c r="A2099" t="s">
        <v>2110</v>
      </c>
      <c r="B2099" t="s">
        <v>11</v>
      </c>
      <c r="C2099">
        <v>0.42499999999999999</v>
      </c>
      <c r="D2099">
        <v>0.33</v>
      </c>
      <c r="E2099">
        <v>0.08</v>
      </c>
      <c r="F2099" t="s">
        <v>4193</v>
      </c>
      <c r="G2099">
        <v>0.36099999999999999</v>
      </c>
      <c r="H2099" t="s">
        <v>4199</v>
      </c>
      <c r="I2099">
        <v>0.13400000000000001</v>
      </c>
      <c r="J2099">
        <v>8.2500000000000004E-2</v>
      </c>
      <c r="K2099">
        <v>0.125</v>
      </c>
      <c r="L2099" t="s">
        <v>4201</v>
      </c>
      <c r="M2099">
        <v>7</v>
      </c>
    </row>
    <row r="2100" spans="1:13" x14ac:dyDescent="0.3">
      <c r="A2100" t="s">
        <v>2111</v>
      </c>
      <c r="B2100" t="s">
        <v>11</v>
      </c>
      <c r="C2100">
        <v>0.47</v>
      </c>
      <c r="D2100">
        <v>0.35</v>
      </c>
      <c r="E2100">
        <v>0.1</v>
      </c>
      <c r="F2100" t="s">
        <v>4196</v>
      </c>
      <c r="G2100">
        <v>0.47749999999999998</v>
      </c>
      <c r="H2100" t="s">
        <v>4198</v>
      </c>
      <c r="I2100">
        <v>0.1885</v>
      </c>
      <c r="J2100">
        <v>8.8499999999999995E-2</v>
      </c>
      <c r="K2100">
        <v>0.17499999999999999</v>
      </c>
      <c r="L2100" t="s">
        <v>4200</v>
      </c>
      <c r="M2100">
        <v>8</v>
      </c>
    </row>
    <row r="2101" spans="1:13" x14ac:dyDescent="0.3">
      <c r="A2101" t="s">
        <v>2112</v>
      </c>
      <c r="B2101" t="s">
        <v>14</v>
      </c>
      <c r="C2101">
        <v>0.4</v>
      </c>
      <c r="D2101">
        <v>0.31</v>
      </c>
      <c r="E2101">
        <v>0.115</v>
      </c>
      <c r="F2101" t="s">
        <v>4196</v>
      </c>
      <c r="G2101">
        <v>0.34649999999999997</v>
      </c>
      <c r="H2101" t="s">
        <v>14</v>
      </c>
      <c r="I2101">
        <v>0.14749999999999999</v>
      </c>
      <c r="J2101">
        <v>6.9500000000000006E-2</v>
      </c>
      <c r="K2101">
        <v>0.115</v>
      </c>
      <c r="L2101" t="s">
        <v>4206</v>
      </c>
      <c r="M2101">
        <v>10</v>
      </c>
    </row>
    <row r="2102" spans="1:13" x14ac:dyDescent="0.3">
      <c r="A2102" t="s">
        <v>2113</v>
      </c>
      <c r="B2102" t="s">
        <v>17</v>
      </c>
      <c r="C2102">
        <v>0.37</v>
      </c>
      <c r="D2102">
        <v>0.28999999999999998</v>
      </c>
      <c r="E2102">
        <v>0.1</v>
      </c>
      <c r="F2102" t="s">
        <v>4196</v>
      </c>
      <c r="G2102">
        <v>0.25</v>
      </c>
      <c r="H2102" t="s">
        <v>4199</v>
      </c>
      <c r="I2102">
        <v>0.10249999999999999</v>
      </c>
      <c r="J2102">
        <v>5.0500000000000003E-2</v>
      </c>
      <c r="K2102">
        <v>8.5000000000000006E-2</v>
      </c>
      <c r="L2102" t="s">
        <v>4205</v>
      </c>
      <c r="M2102">
        <v>10</v>
      </c>
    </row>
    <row r="2103" spans="1:13" x14ac:dyDescent="0.3">
      <c r="A2103" t="s">
        <v>2114</v>
      </c>
      <c r="B2103" t="s">
        <v>11</v>
      </c>
      <c r="C2103">
        <v>0.5</v>
      </c>
      <c r="D2103">
        <v>0.38</v>
      </c>
      <c r="E2103">
        <v>0.155</v>
      </c>
      <c r="F2103" t="s">
        <v>4194</v>
      </c>
      <c r="G2103">
        <v>0.66</v>
      </c>
      <c r="H2103" t="s">
        <v>17</v>
      </c>
      <c r="I2103">
        <v>0.26550000000000001</v>
      </c>
      <c r="J2103">
        <v>0.13650000000000001</v>
      </c>
      <c r="K2103">
        <v>0.215</v>
      </c>
      <c r="L2103" t="s">
        <v>4202</v>
      </c>
      <c r="M2103">
        <v>19</v>
      </c>
    </row>
    <row r="2104" spans="1:13" x14ac:dyDescent="0.3">
      <c r="A2104" t="s">
        <v>2115</v>
      </c>
      <c r="B2104" t="s">
        <v>17</v>
      </c>
      <c r="C2104">
        <v>0.41</v>
      </c>
      <c r="D2104">
        <v>0.31</v>
      </c>
      <c r="E2104">
        <v>0.11</v>
      </c>
      <c r="F2104" t="s">
        <v>4195</v>
      </c>
      <c r="G2104">
        <v>0.315</v>
      </c>
      <c r="H2104" t="s">
        <v>14</v>
      </c>
      <c r="I2104">
        <v>0.124</v>
      </c>
      <c r="J2104">
        <v>8.2000000000000003E-2</v>
      </c>
      <c r="K2104">
        <v>9.5000000000000001E-2</v>
      </c>
      <c r="L2104" t="s">
        <v>4203</v>
      </c>
      <c r="M2104">
        <v>9</v>
      </c>
    </row>
    <row r="2105" spans="1:13" x14ac:dyDescent="0.3">
      <c r="A2105" t="s">
        <v>2116</v>
      </c>
      <c r="B2105" t="s">
        <v>11</v>
      </c>
      <c r="C2105">
        <v>0.375</v>
      </c>
      <c r="D2105">
        <v>0.28999999999999998</v>
      </c>
      <c r="E2105">
        <v>0.1</v>
      </c>
      <c r="F2105" t="s">
        <v>4195</v>
      </c>
      <c r="G2105">
        <v>0.27600000000000002</v>
      </c>
      <c r="H2105" t="s">
        <v>4197</v>
      </c>
      <c r="I2105">
        <v>0.11749999999999999</v>
      </c>
      <c r="J2105">
        <v>5.6500000000000002E-2</v>
      </c>
      <c r="K2105">
        <v>8.5000000000000006E-2</v>
      </c>
      <c r="L2105" t="s">
        <v>11</v>
      </c>
      <c r="M2105">
        <v>9</v>
      </c>
    </row>
    <row r="2106" spans="1:13" x14ac:dyDescent="0.3">
      <c r="A2106" t="s">
        <v>2117</v>
      </c>
      <c r="B2106" t="s">
        <v>14</v>
      </c>
      <c r="C2106">
        <v>0.49</v>
      </c>
      <c r="D2106">
        <v>0.38500000000000001</v>
      </c>
      <c r="E2106">
        <v>0.125</v>
      </c>
      <c r="F2106" t="s">
        <v>4195</v>
      </c>
      <c r="G2106">
        <v>0.53949999999999998</v>
      </c>
      <c r="H2106" t="s">
        <v>14</v>
      </c>
      <c r="I2106">
        <v>0.2175</v>
      </c>
      <c r="J2106">
        <v>0.128</v>
      </c>
      <c r="K2106">
        <v>0.16500000000000001</v>
      </c>
      <c r="L2106" t="s">
        <v>4200</v>
      </c>
      <c r="M2106">
        <v>11</v>
      </c>
    </row>
    <row r="2107" spans="1:13" x14ac:dyDescent="0.3">
      <c r="A2107" t="s">
        <v>2118</v>
      </c>
      <c r="B2107" t="s">
        <v>11</v>
      </c>
      <c r="C2107">
        <v>0.58499999999999996</v>
      </c>
      <c r="D2107">
        <v>0.48</v>
      </c>
      <c r="E2107">
        <v>0.185</v>
      </c>
      <c r="F2107" t="s">
        <v>4194</v>
      </c>
      <c r="G2107">
        <v>1.04</v>
      </c>
      <c r="H2107" t="s">
        <v>14</v>
      </c>
      <c r="I2107">
        <v>0.434</v>
      </c>
      <c r="J2107">
        <v>0.26500000000000001</v>
      </c>
      <c r="K2107">
        <v>0.28499999999999998</v>
      </c>
      <c r="L2107" t="s">
        <v>11</v>
      </c>
      <c r="M2107">
        <v>10</v>
      </c>
    </row>
    <row r="2108" spans="1:13" x14ac:dyDescent="0.3">
      <c r="A2108" t="s">
        <v>2119</v>
      </c>
      <c r="B2108" t="s">
        <v>11</v>
      </c>
      <c r="C2108">
        <v>0.59499999999999997</v>
      </c>
      <c r="D2108">
        <v>0.45500000000000002</v>
      </c>
      <c r="E2108">
        <v>0.155</v>
      </c>
      <c r="F2108" t="s">
        <v>4195</v>
      </c>
      <c r="G2108">
        <v>1.0409999999999999</v>
      </c>
      <c r="H2108" t="s">
        <v>4198</v>
      </c>
      <c r="I2108">
        <v>0.41599999999999998</v>
      </c>
      <c r="J2108">
        <v>0.21049999999999999</v>
      </c>
      <c r="K2108">
        <v>0.36499999999999999</v>
      </c>
      <c r="L2108" t="s">
        <v>4203</v>
      </c>
      <c r="M2108">
        <v>14</v>
      </c>
    </row>
    <row r="2109" spans="1:13" x14ac:dyDescent="0.3">
      <c r="A2109" t="s">
        <v>2120</v>
      </c>
      <c r="B2109" t="s">
        <v>14</v>
      </c>
      <c r="C2109">
        <v>0.67500000000000004</v>
      </c>
      <c r="D2109">
        <v>0.55000000000000004</v>
      </c>
      <c r="E2109">
        <v>0.18</v>
      </c>
      <c r="F2109" t="s">
        <v>4196</v>
      </c>
      <c r="G2109">
        <v>1.6884999999999999</v>
      </c>
      <c r="H2109" t="s">
        <v>4199</v>
      </c>
      <c r="I2109">
        <v>0.56200000000000006</v>
      </c>
      <c r="J2109">
        <v>0.3705</v>
      </c>
      <c r="K2109">
        <v>0.6</v>
      </c>
      <c r="L2109" t="s">
        <v>4200</v>
      </c>
      <c r="M2109">
        <v>15</v>
      </c>
    </row>
    <row r="2110" spans="1:13" x14ac:dyDescent="0.3">
      <c r="A2110" t="s">
        <v>2121</v>
      </c>
      <c r="B2110" t="s">
        <v>11</v>
      </c>
      <c r="C2110">
        <v>0.66500000000000004</v>
      </c>
      <c r="D2110">
        <v>0.53500000000000003</v>
      </c>
      <c r="E2110">
        <v>0.22500000000000001</v>
      </c>
      <c r="F2110" t="s">
        <v>4193</v>
      </c>
      <c r="G2110">
        <v>2.1835</v>
      </c>
      <c r="H2110" t="s">
        <v>4197</v>
      </c>
      <c r="I2110">
        <v>0.75349999999999995</v>
      </c>
      <c r="J2110">
        <v>0.39100000000000001</v>
      </c>
      <c r="K2110">
        <v>0.88500000000000001</v>
      </c>
      <c r="L2110" t="s">
        <v>4205</v>
      </c>
      <c r="M2110">
        <v>27</v>
      </c>
    </row>
    <row r="2111" spans="1:13" x14ac:dyDescent="0.3">
      <c r="A2111" t="s">
        <v>2122</v>
      </c>
      <c r="B2111" t="s">
        <v>11</v>
      </c>
      <c r="C2111">
        <v>0.62</v>
      </c>
      <c r="D2111">
        <v>0.49</v>
      </c>
      <c r="E2111">
        <v>0.17</v>
      </c>
      <c r="F2111" t="s">
        <v>4193</v>
      </c>
      <c r="G2111">
        <v>1.2104999999999999</v>
      </c>
      <c r="H2111" t="s">
        <v>4198</v>
      </c>
      <c r="I2111">
        <v>0.51849999999999996</v>
      </c>
      <c r="J2111">
        <v>0.2555</v>
      </c>
      <c r="K2111">
        <v>0.33500000000000002</v>
      </c>
      <c r="L2111" t="s">
        <v>4201</v>
      </c>
      <c r="M2111">
        <v>13</v>
      </c>
    </row>
    <row r="2112" spans="1:13" x14ac:dyDescent="0.3">
      <c r="A2112" t="s">
        <v>2123</v>
      </c>
      <c r="B2112" t="s">
        <v>17</v>
      </c>
      <c r="C2112">
        <v>0.32500000000000001</v>
      </c>
      <c r="D2112">
        <v>0.25</v>
      </c>
      <c r="E2112">
        <v>5.5E-2</v>
      </c>
      <c r="F2112" t="s">
        <v>4194</v>
      </c>
      <c r="G2112">
        <v>0.16600000000000001</v>
      </c>
      <c r="H2112" t="s">
        <v>4198</v>
      </c>
      <c r="I2112">
        <v>7.5999999999999998E-2</v>
      </c>
      <c r="J2112">
        <v>5.0999999999999997E-2</v>
      </c>
      <c r="K2112">
        <v>4.4999999999999998E-2</v>
      </c>
      <c r="L2112" t="s">
        <v>4200</v>
      </c>
      <c r="M2112">
        <v>5</v>
      </c>
    </row>
    <row r="2113" spans="1:13" x14ac:dyDescent="0.3">
      <c r="A2113" t="s">
        <v>2124</v>
      </c>
      <c r="B2113" t="s">
        <v>17</v>
      </c>
      <c r="C2113">
        <v>0.45500000000000002</v>
      </c>
      <c r="D2113">
        <v>0.35499999999999998</v>
      </c>
      <c r="E2113">
        <v>0.08</v>
      </c>
      <c r="F2113" t="s">
        <v>4195</v>
      </c>
      <c r="G2113">
        <v>0.45200000000000001</v>
      </c>
      <c r="H2113" t="s">
        <v>4198</v>
      </c>
      <c r="I2113">
        <v>0.2165</v>
      </c>
      <c r="J2113">
        <v>9.9500000000000005E-2</v>
      </c>
      <c r="K2113">
        <v>0.125</v>
      </c>
      <c r="L2113" t="s">
        <v>4202</v>
      </c>
      <c r="M2113">
        <v>9</v>
      </c>
    </row>
    <row r="2114" spans="1:13" x14ac:dyDescent="0.3">
      <c r="A2114" t="s">
        <v>2125</v>
      </c>
      <c r="B2114" t="s">
        <v>11</v>
      </c>
      <c r="C2114">
        <v>0.52500000000000002</v>
      </c>
      <c r="D2114">
        <v>0.40500000000000003</v>
      </c>
      <c r="E2114">
        <v>0.13</v>
      </c>
      <c r="F2114" t="s">
        <v>4193</v>
      </c>
      <c r="G2114">
        <v>0.71850000000000003</v>
      </c>
      <c r="H2114" t="s">
        <v>14</v>
      </c>
      <c r="I2114">
        <v>0.32650000000000001</v>
      </c>
      <c r="J2114">
        <v>0.19750000000000001</v>
      </c>
      <c r="K2114">
        <v>0.17499999999999999</v>
      </c>
      <c r="L2114" t="s">
        <v>4205</v>
      </c>
      <c r="M2114">
        <v>8</v>
      </c>
    </row>
    <row r="2115" spans="1:13" x14ac:dyDescent="0.3">
      <c r="A2115" t="s">
        <v>2126</v>
      </c>
      <c r="B2115" t="s">
        <v>17</v>
      </c>
      <c r="C2115">
        <v>0.38500000000000001</v>
      </c>
      <c r="D2115">
        <v>0.28999999999999998</v>
      </c>
      <c r="E2115">
        <v>0.09</v>
      </c>
      <c r="F2115" t="s">
        <v>4194</v>
      </c>
      <c r="G2115">
        <v>0.23200000000000001</v>
      </c>
      <c r="H2115" t="s">
        <v>14</v>
      </c>
      <c r="I2115">
        <v>8.5500000000000007E-2</v>
      </c>
      <c r="J2115">
        <v>4.9500000000000002E-2</v>
      </c>
      <c r="K2115">
        <v>0.08</v>
      </c>
      <c r="L2115" t="s">
        <v>4203</v>
      </c>
      <c r="M2115">
        <v>7</v>
      </c>
    </row>
    <row r="2116" spans="1:13" x14ac:dyDescent="0.3">
      <c r="A2116" t="s">
        <v>2127</v>
      </c>
      <c r="B2116" t="s">
        <v>17</v>
      </c>
      <c r="C2116">
        <v>0.13</v>
      </c>
      <c r="D2116">
        <v>9.5000000000000001E-2</v>
      </c>
      <c r="E2116">
        <v>3.5000000000000003E-2</v>
      </c>
      <c r="F2116" t="s">
        <v>4194</v>
      </c>
      <c r="G2116">
        <v>1.0500000000000001E-2</v>
      </c>
      <c r="H2116" t="s">
        <v>4199</v>
      </c>
      <c r="I2116">
        <v>5.0000000000000001E-3</v>
      </c>
      <c r="J2116">
        <v>6.4999999999999997E-3</v>
      </c>
      <c r="K2116">
        <v>3.5000000000000001E-3</v>
      </c>
      <c r="L2116" t="s">
        <v>4203</v>
      </c>
      <c r="M2116">
        <v>4</v>
      </c>
    </row>
    <row r="2117" spans="1:13" x14ac:dyDescent="0.3">
      <c r="A2117" t="s">
        <v>2128</v>
      </c>
      <c r="B2117" t="s">
        <v>17</v>
      </c>
      <c r="C2117">
        <v>0.18</v>
      </c>
      <c r="D2117">
        <v>0.13</v>
      </c>
      <c r="E2117">
        <v>4.4999999999999998E-2</v>
      </c>
      <c r="F2117" t="s">
        <v>4193</v>
      </c>
      <c r="G2117">
        <v>2.75E-2</v>
      </c>
      <c r="H2117" t="s">
        <v>17</v>
      </c>
      <c r="I2117">
        <v>1.2500000000000001E-2</v>
      </c>
      <c r="J2117">
        <v>0.01</v>
      </c>
      <c r="K2117">
        <v>8.9999999999999993E-3</v>
      </c>
      <c r="L2117" t="s">
        <v>4203</v>
      </c>
      <c r="M2117">
        <v>3</v>
      </c>
    </row>
    <row r="2118" spans="1:13" x14ac:dyDescent="0.3">
      <c r="A2118" t="s">
        <v>2129</v>
      </c>
      <c r="B2118" t="s">
        <v>17</v>
      </c>
      <c r="C2118">
        <v>0.31</v>
      </c>
      <c r="D2118">
        <v>0.22500000000000001</v>
      </c>
      <c r="E2118">
        <v>0.05</v>
      </c>
      <c r="F2118" t="s">
        <v>4196</v>
      </c>
      <c r="G2118">
        <v>0.14449999999999999</v>
      </c>
      <c r="H2118" t="s">
        <v>4197</v>
      </c>
      <c r="I2118">
        <v>6.7500000000000004E-2</v>
      </c>
      <c r="J2118">
        <v>3.85E-2</v>
      </c>
      <c r="K2118">
        <v>4.4999999999999998E-2</v>
      </c>
      <c r="L2118" t="s">
        <v>4201</v>
      </c>
      <c r="M2118">
        <v>6</v>
      </c>
    </row>
    <row r="2119" spans="1:13" x14ac:dyDescent="0.3">
      <c r="A2119" t="s">
        <v>2130</v>
      </c>
      <c r="B2119" t="s">
        <v>14</v>
      </c>
      <c r="C2119">
        <v>0.375</v>
      </c>
      <c r="D2119">
        <v>0.28999999999999998</v>
      </c>
      <c r="E2119">
        <v>0.08</v>
      </c>
      <c r="F2119" t="s">
        <v>4196</v>
      </c>
      <c r="G2119">
        <v>0.28199999999999997</v>
      </c>
      <c r="H2119" t="s">
        <v>4197</v>
      </c>
      <c r="I2119">
        <v>0.14050000000000001</v>
      </c>
      <c r="J2119">
        <v>7.2499999999999995E-2</v>
      </c>
      <c r="K2119">
        <v>0.08</v>
      </c>
      <c r="L2119" t="s">
        <v>4206</v>
      </c>
      <c r="M2119">
        <v>7</v>
      </c>
    </row>
    <row r="2120" spans="1:13" x14ac:dyDescent="0.3">
      <c r="A2120" t="s">
        <v>2131</v>
      </c>
      <c r="B2120" t="s">
        <v>14</v>
      </c>
      <c r="C2120">
        <v>0.48</v>
      </c>
      <c r="D2120">
        <v>0.38</v>
      </c>
      <c r="E2120">
        <v>0.12</v>
      </c>
      <c r="F2120" t="s">
        <v>4193</v>
      </c>
      <c r="G2120">
        <v>0.60799999999999998</v>
      </c>
      <c r="H2120" t="s">
        <v>4198</v>
      </c>
      <c r="I2120">
        <v>0.27050000000000002</v>
      </c>
      <c r="J2120">
        <v>0.14050000000000001</v>
      </c>
      <c r="K2120">
        <v>0.185</v>
      </c>
      <c r="L2120" t="s">
        <v>4206</v>
      </c>
      <c r="M2120">
        <v>8</v>
      </c>
    </row>
    <row r="2121" spans="1:13" x14ac:dyDescent="0.3">
      <c r="A2121" t="s">
        <v>2132</v>
      </c>
      <c r="B2121" t="s">
        <v>17</v>
      </c>
      <c r="C2121">
        <v>0.45500000000000002</v>
      </c>
      <c r="D2121">
        <v>0.37</v>
      </c>
      <c r="E2121">
        <v>0.125</v>
      </c>
      <c r="F2121" t="s">
        <v>4196</v>
      </c>
      <c r="G2121">
        <v>0.433</v>
      </c>
      <c r="H2121" t="s">
        <v>4198</v>
      </c>
      <c r="I2121">
        <v>0.20100000000000001</v>
      </c>
      <c r="J2121">
        <v>0.1265</v>
      </c>
      <c r="K2121">
        <v>0.14499999999999999</v>
      </c>
      <c r="L2121" t="s">
        <v>4206</v>
      </c>
      <c r="M2121">
        <v>9</v>
      </c>
    </row>
    <row r="2122" spans="1:13" x14ac:dyDescent="0.3">
      <c r="A2122" t="s">
        <v>2133</v>
      </c>
      <c r="B2122" t="s">
        <v>11</v>
      </c>
      <c r="C2122">
        <v>0.42499999999999999</v>
      </c>
      <c r="D2122">
        <v>0.32500000000000001</v>
      </c>
      <c r="E2122">
        <v>0.1</v>
      </c>
      <c r="F2122" t="s">
        <v>4194</v>
      </c>
      <c r="G2122">
        <v>0.32950000000000002</v>
      </c>
      <c r="H2122" t="s">
        <v>17</v>
      </c>
      <c r="I2122">
        <v>0.13650000000000001</v>
      </c>
      <c r="J2122">
        <v>7.2499999999999995E-2</v>
      </c>
      <c r="K2122">
        <v>0.11</v>
      </c>
      <c r="L2122" t="s">
        <v>4200</v>
      </c>
      <c r="M2122">
        <v>7</v>
      </c>
    </row>
    <row r="2123" spans="1:13" x14ac:dyDescent="0.3">
      <c r="A2123" t="s">
        <v>2134</v>
      </c>
      <c r="B2123" t="s">
        <v>17</v>
      </c>
      <c r="C2123">
        <v>0.47499999999999998</v>
      </c>
      <c r="D2123">
        <v>0.36</v>
      </c>
      <c r="E2123">
        <v>0.11</v>
      </c>
      <c r="F2123" t="s">
        <v>4196</v>
      </c>
      <c r="G2123">
        <v>0.45550000000000002</v>
      </c>
      <c r="H2123" t="s">
        <v>4198</v>
      </c>
      <c r="I2123">
        <v>0.17699999999999999</v>
      </c>
      <c r="J2123">
        <v>9.6500000000000002E-2</v>
      </c>
      <c r="K2123">
        <v>0.14499999999999999</v>
      </c>
      <c r="L2123" t="s">
        <v>4205</v>
      </c>
      <c r="M2123">
        <v>9</v>
      </c>
    </row>
    <row r="2124" spans="1:13" x14ac:dyDescent="0.3">
      <c r="A2124" t="s">
        <v>2135</v>
      </c>
      <c r="B2124" t="s">
        <v>14</v>
      </c>
      <c r="C2124">
        <v>0.435</v>
      </c>
      <c r="D2124">
        <v>0.35</v>
      </c>
      <c r="E2124">
        <v>0.12</v>
      </c>
      <c r="F2124" t="s">
        <v>4196</v>
      </c>
      <c r="G2124">
        <v>0.45850000000000002</v>
      </c>
      <c r="H2124" t="s">
        <v>4198</v>
      </c>
      <c r="I2124">
        <v>0.192</v>
      </c>
      <c r="J2124">
        <v>0.1</v>
      </c>
      <c r="K2124">
        <v>0.13</v>
      </c>
      <c r="L2124" t="s">
        <v>4204</v>
      </c>
      <c r="M2124">
        <v>11</v>
      </c>
    </row>
    <row r="2125" spans="1:13" x14ac:dyDescent="0.3">
      <c r="A2125" t="s">
        <v>2136</v>
      </c>
      <c r="B2125" t="s">
        <v>14</v>
      </c>
      <c r="C2125">
        <v>0.28999999999999998</v>
      </c>
      <c r="D2125">
        <v>0.21</v>
      </c>
      <c r="E2125">
        <v>7.4999999999999997E-2</v>
      </c>
      <c r="F2125" t="s">
        <v>4193</v>
      </c>
      <c r="G2125">
        <v>0.27500000000000002</v>
      </c>
      <c r="H2125" t="s">
        <v>14</v>
      </c>
      <c r="I2125">
        <v>0.113</v>
      </c>
      <c r="J2125">
        <v>6.7500000000000004E-2</v>
      </c>
      <c r="K2125">
        <v>3.5000000000000003E-2</v>
      </c>
      <c r="L2125" t="s">
        <v>4205</v>
      </c>
      <c r="M2125">
        <v>6</v>
      </c>
    </row>
    <row r="2126" spans="1:13" x14ac:dyDescent="0.3">
      <c r="A2126" t="s">
        <v>2137</v>
      </c>
      <c r="B2126" t="s">
        <v>11</v>
      </c>
      <c r="C2126">
        <v>0.38500000000000001</v>
      </c>
      <c r="D2126">
        <v>0.29499999999999998</v>
      </c>
      <c r="E2126">
        <v>9.5000000000000001E-2</v>
      </c>
      <c r="F2126" t="s">
        <v>4196</v>
      </c>
      <c r="G2126">
        <v>0.33500000000000002</v>
      </c>
      <c r="H2126" t="s">
        <v>4197</v>
      </c>
      <c r="I2126">
        <v>0.14699999999999999</v>
      </c>
      <c r="J2126">
        <v>9.4E-2</v>
      </c>
      <c r="K2126">
        <v>0.09</v>
      </c>
      <c r="L2126" t="s">
        <v>4205</v>
      </c>
      <c r="M2126">
        <v>7</v>
      </c>
    </row>
    <row r="2127" spans="1:13" x14ac:dyDescent="0.3">
      <c r="A2127" t="s">
        <v>2138</v>
      </c>
      <c r="B2127" t="s">
        <v>11</v>
      </c>
      <c r="C2127">
        <v>0.47</v>
      </c>
      <c r="D2127">
        <v>0.375</v>
      </c>
      <c r="E2127">
        <v>0.115</v>
      </c>
      <c r="F2127" t="s">
        <v>4194</v>
      </c>
      <c r="G2127">
        <v>0.42649999999999999</v>
      </c>
      <c r="H2127" t="s">
        <v>4199</v>
      </c>
      <c r="I2127">
        <v>0.16850000000000001</v>
      </c>
      <c r="J2127">
        <v>7.5499999999999998E-2</v>
      </c>
      <c r="K2127">
        <v>0.15</v>
      </c>
      <c r="L2127" t="s">
        <v>4202</v>
      </c>
      <c r="M2127">
        <v>8</v>
      </c>
    </row>
    <row r="2128" spans="1:13" x14ac:dyDescent="0.3">
      <c r="A2128" t="s">
        <v>2139</v>
      </c>
      <c r="B2128" t="s">
        <v>14</v>
      </c>
      <c r="C2128">
        <v>0.5</v>
      </c>
      <c r="D2128">
        <v>0.4</v>
      </c>
      <c r="E2128">
        <v>0.125</v>
      </c>
      <c r="F2128" t="s">
        <v>4193</v>
      </c>
      <c r="G2128">
        <v>0.57650000000000001</v>
      </c>
      <c r="H2128" t="s">
        <v>4198</v>
      </c>
      <c r="I2128">
        <v>0.23949999999999999</v>
      </c>
      <c r="J2128">
        <v>0.126</v>
      </c>
      <c r="K2128">
        <v>0.185</v>
      </c>
      <c r="L2128" t="s">
        <v>4205</v>
      </c>
      <c r="M2128">
        <v>10</v>
      </c>
    </row>
    <row r="2129" spans="1:13" x14ac:dyDescent="0.3">
      <c r="A2129" t="s">
        <v>2140</v>
      </c>
      <c r="B2129" t="s">
        <v>17</v>
      </c>
      <c r="C2129">
        <v>0.4</v>
      </c>
      <c r="D2129">
        <v>0.31</v>
      </c>
      <c r="E2129">
        <v>0.1</v>
      </c>
      <c r="F2129" t="s">
        <v>4196</v>
      </c>
      <c r="G2129">
        <v>0.127</v>
      </c>
      <c r="H2129" t="s">
        <v>17</v>
      </c>
      <c r="I2129">
        <v>0.106</v>
      </c>
      <c r="J2129">
        <v>7.0999999999999994E-2</v>
      </c>
      <c r="K2129">
        <v>8.5000000000000006E-2</v>
      </c>
      <c r="L2129" t="s">
        <v>4203</v>
      </c>
      <c r="M2129">
        <v>7</v>
      </c>
    </row>
    <row r="2130" spans="1:13" x14ac:dyDescent="0.3">
      <c r="A2130" t="s">
        <v>2141</v>
      </c>
      <c r="B2130" t="s">
        <v>11</v>
      </c>
      <c r="C2130">
        <v>0.62</v>
      </c>
      <c r="D2130">
        <v>0.51</v>
      </c>
      <c r="E2130">
        <v>0.17499999999999999</v>
      </c>
      <c r="F2130" t="s">
        <v>4195</v>
      </c>
      <c r="G2130">
        <v>1.1505000000000001</v>
      </c>
      <c r="H2130" t="s">
        <v>4199</v>
      </c>
      <c r="I2130">
        <v>0.4375</v>
      </c>
      <c r="J2130">
        <v>0.22650000000000001</v>
      </c>
      <c r="K2130">
        <v>0.4</v>
      </c>
      <c r="L2130" t="s">
        <v>4205</v>
      </c>
      <c r="M2130">
        <v>12</v>
      </c>
    </row>
    <row r="2131" spans="1:13" x14ac:dyDescent="0.3">
      <c r="A2131" t="s">
        <v>2142</v>
      </c>
      <c r="B2131" t="s">
        <v>11</v>
      </c>
      <c r="C2131">
        <v>0.59499999999999997</v>
      </c>
      <c r="D2131">
        <v>0.47</v>
      </c>
      <c r="E2131">
        <v>0.15</v>
      </c>
      <c r="F2131" t="s">
        <v>4193</v>
      </c>
      <c r="G2131">
        <v>0.89149999999999996</v>
      </c>
      <c r="H2131" t="s">
        <v>4198</v>
      </c>
      <c r="I2131">
        <v>0.35899999999999999</v>
      </c>
      <c r="J2131">
        <v>0.21049999999999999</v>
      </c>
      <c r="K2131">
        <v>0.245</v>
      </c>
      <c r="L2131" t="s">
        <v>11</v>
      </c>
      <c r="M2131">
        <v>12</v>
      </c>
    </row>
    <row r="2132" spans="1:13" x14ac:dyDescent="0.3">
      <c r="A2132" t="s">
        <v>2143</v>
      </c>
      <c r="B2132" t="s">
        <v>11</v>
      </c>
      <c r="C2132">
        <v>0.58499999999999996</v>
      </c>
      <c r="D2132">
        <v>0.45500000000000002</v>
      </c>
      <c r="E2132">
        <v>0.14000000000000001</v>
      </c>
      <c r="F2132" t="s">
        <v>4195</v>
      </c>
      <c r="G2132">
        <v>0.97</v>
      </c>
      <c r="H2132" t="s">
        <v>4199</v>
      </c>
      <c r="I2132">
        <v>0.46200000000000002</v>
      </c>
      <c r="J2132">
        <v>0.185</v>
      </c>
      <c r="K2132">
        <v>0.29499999999999998</v>
      </c>
      <c r="L2132" t="s">
        <v>4204</v>
      </c>
      <c r="M2132">
        <v>9</v>
      </c>
    </row>
    <row r="2133" spans="1:13" x14ac:dyDescent="0.3">
      <c r="A2133" t="s">
        <v>2144</v>
      </c>
      <c r="B2133" t="s">
        <v>11</v>
      </c>
      <c r="C2133">
        <v>0.32</v>
      </c>
      <c r="D2133">
        <v>0.24</v>
      </c>
      <c r="E2133">
        <v>0.08</v>
      </c>
      <c r="F2133" t="s">
        <v>4193</v>
      </c>
      <c r="G2133">
        <v>0.18</v>
      </c>
      <c r="H2133" t="s">
        <v>4199</v>
      </c>
      <c r="I2133">
        <v>0.08</v>
      </c>
      <c r="J2133">
        <v>3.85E-2</v>
      </c>
      <c r="K2133">
        <v>5.5E-2</v>
      </c>
      <c r="L2133" t="s">
        <v>4206</v>
      </c>
      <c r="M2133">
        <v>6</v>
      </c>
    </row>
    <row r="2134" spans="1:13" x14ac:dyDescent="0.3">
      <c r="A2134" t="s">
        <v>2145</v>
      </c>
      <c r="B2134" t="s">
        <v>14</v>
      </c>
      <c r="C2134">
        <v>0.52</v>
      </c>
      <c r="D2134">
        <v>0.41</v>
      </c>
      <c r="E2134">
        <v>0.125</v>
      </c>
      <c r="F2134" t="s">
        <v>4195</v>
      </c>
      <c r="G2134">
        <v>0.69850000000000001</v>
      </c>
      <c r="H2134" t="s">
        <v>4197</v>
      </c>
      <c r="I2134">
        <v>0.29449999999999998</v>
      </c>
      <c r="J2134">
        <v>0.16250000000000001</v>
      </c>
      <c r="K2134">
        <v>0.215</v>
      </c>
      <c r="L2134" t="s">
        <v>4200</v>
      </c>
      <c r="M2134">
        <v>10</v>
      </c>
    </row>
    <row r="2135" spans="1:13" x14ac:dyDescent="0.3">
      <c r="A2135" t="s">
        <v>2146</v>
      </c>
      <c r="B2135" t="s">
        <v>11</v>
      </c>
      <c r="C2135">
        <v>0.44</v>
      </c>
      <c r="D2135">
        <v>0.35</v>
      </c>
      <c r="E2135">
        <v>0.11</v>
      </c>
      <c r="F2135" t="s">
        <v>4195</v>
      </c>
      <c r="G2135">
        <v>0.45850000000000002</v>
      </c>
      <c r="H2135" t="s">
        <v>4198</v>
      </c>
      <c r="I2135">
        <v>0.2</v>
      </c>
      <c r="J2135">
        <v>8.8499999999999995E-2</v>
      </c>
      <c r="K2135">
        <v>0.13</v>
      </c>
      <c r="L2135" t="s">
        <v>4204</v>
      </c>
      <c r="M2135">
        <v>9</v>
      </c>
    </row>
    <row r="2136" spans="1:13" x14ac:dyDescent="0.3">
      <c r="A2136" t="s">
        <v>2147</v>
      </c>
      <c r="B2136" t="s">
        <v>14</v>
      </c>
      <c r="C2136">
        <v>0.44</v>
      </c>
      <c r="D2136">
        <v>0.33</v>
      </c>
      <c r="E2136">
        <v>0.115</v>
      </c>
      <c r="F2136" t="s">
        <v>4195</v>
      </c>
      <c r="G2136">
        <v>0.40050000000000002</v>
      </c>
      <c r="H2136" t="s">
        <v>4198</v>
      </c>
      <c r="I2136">
        <v>0.14299999999999999</v>
      </c>
      <c r="J2136">
        <v>0.113</v>
      </c>
      <c r="K2136">
        <v>0.12</v>
      </c>
      <c r="L2136" t="s">
        <v>4205</v>
      </c>
      <c r="M2136">
        <v>8</v>
      </c>
    </row>
    <row r="2137" spans="1:13" x14ac:dyDescent="0.3">
      <c r="A2137" t="s">
        <v>2148</v>
      </c>
      <c r="B2137" t="s">
        <v>11</v>
      </c>
      <c r="C2137">
        <v>0.56499999999999995</v>
      </c>
      <c r="D2137">
        <v>0.42499999999999999</v>
      </c>
      <c r="E2137">
        <v>0.1</v>
      </c>
      <c r="F2137" t="s">
        <v>4194</v>
      </c>
      <c r="G2137">
        <v>0.71450000000000002</v>
      </c>
      <c r="H2137" t="s">
        <v>4198</v>
      </c>
      <c r="I2137">
        <v>0.30549999999999999</v>
      </c>
      <c r="J2137">
        <v>0.16600000000000001</v>
      </c>
      <c r="K2137">
        <v>0.18</v>
      </c>
      <c r="L2137" t="s">
        <v>4203</v>
      </c>
      <c r="M2137">
        <v>12</v>
      </c>
    </row>
    <row r="2138" spans="1:13" x14ac:dyDescent="0.3">
      <c r="A2138" t="s">
        <v>2149</v>
      </c>
      <c r="B2138" t="s">
        <v>14</v>
      </c>
      <c r="C2138">
        <v>0.56000000000000005</v>
      </c>
      <c r="D2138">
        <v>0.42499999999999999</v>
      </c>
      <c r="E2138">
        <v>0.125</v>
      </c>
      <c r="F2138" t="s">
        <v>4195</v>
      </c>
      <c r="G2138">
        <v>0.93200000000000005</v>
      </c>
      <c r="H2138" t="s">
        <v>4199</v>
      </c>
      <c r="I2138">
        <v>0.36099999999999999</v>
      </c>
      <c r="J2138">
        <v>0.21299999999999999</v>
      </c>
      <c r="K2138">
        <v>0.33500000000000002</v>
      </c>
      <c r="L2138" t="s">
        <v>4201</v>
      </c>
      <c r="M2138">
        <v>9</v>
      </c>
    </row>
    <row r="2139" spans="1:13" x14ac:dyDescent="0.3">
      <c r="A2139" t="s">
        <v>2150</v>
      </c>
      <c r="B2139" t="s">
        <v>14</v>
      </c>
      <c r="C2139">
        <v>0.59</v>
      </c>
      <c r="D2139">
        <v>0.45500000000000002</v>
      </c>
      <c r="E2139">
        <v>0.17499999999999999</v>
      </c>
      <c r="F2139" t="s">
        <v>4195</v>
      </c>
      <c r="G2139">
        <v>0.96599999999999997</v>
      </c>
      <c r="H2139" t="s">
        <v>4197</v>
      </c>
      <c r="I2139">
        <v>0.39100000000000001</v>
      </c>
      <c r="J2139">
        <v>0.2455</v>
      </c>
      <c r="K2139">
        <v>0.31</v>
      </c>
      <c r="L2139" t="s">
        <v>4204</v>
      </c>
      <c r="M2139">
        <v>10</v>
      </c>
    </row>
    <row r="2140" spans="1:13" x14ac:dyDescent="0.3">
      <c r="A2140" t="s">
        <v>2151</v>
      </c>
      <c r="B2140" t="s">
        <v>14</v>
      </c>
      <c r="C2140">
        <v>0.56999999999999995</v>
      </c>
      <c r="D2140">
        <v>0.46500000000000002</v>
      </c>
      <c r="E2140">
        <v>0.18</v>
      </c>
      <c r="F2140" t="s">
        <v>4195</v>
      </c>
      <c r="G2140">
        <v>0.99950000000000006</v>
      </c>
      <c r="H2140" t="s">
        <v>4198</v>
      </c>
      <c r="I2140">
        <v>0.40500000000000003</v>
      </c>
      <c r="J2140">
        <v>0.27700000000000002</v>
      </c>
      <c r="K2140">
        <v>0.29499999999999998</v>
      </c>
      <c r="L2140" t="s">
        <v>4206</v>
      </c>
      <c r="M2140">
        <v>16</v>
      </c>
    </row>
    <row r="2141" spans="1:13" x14ac:dyDescent="0.3">
      <c r="A2141" t="s">
        <v>2152</v>
      </c>
      <c r="B2141" t="s">
        <v>11</v>
      </c>
      <c r="C2141">
        <v>0.68</v>
      </c>
      <c r="D2141">
        <v>0.53</v>
      </c>
      <c r="E2141">
        <v>0.20499999999999999</v>
      </c>
      <c r="F2141" t="s">
        <v>4194</v>
      </c>
      <c r="G2141">
        <v>1.496</v>
      </c>
      <c r="H2141" t="s">
        <v>4197</v>
      </c>
      <c r="I2141">
        <v>0.58250000000000002</v>
      </c>
      <c r="J2141">
        <v>0.33700000000000002</v>
      </c>
      <c r="K2141">
        <v>0.46500000000000002</v>
      </c>
      <c r="L2141" t="s">
        <v>4205</v>
      </c>
      <c r="M2141">
        <v>14</v>
      </c>
    </row>
    <row r="2142" spans="1:13" x14ac:dyDescent="0.3">
      <c r="A2142" t="s">
        <v>2153</v>
      </c>
      <c r="B2142" t="s">
        <v>14</v>
      </c>
      <c r="C2142">
        <v>0.45</v>
      </c>
      <c r="D2142">
        <v>0.36</v>
      </c>
      <c r="E2142">
        <v>0.125</v>
      </c>
      <c r="F2142" t="s">
        <v>4195</v>
      </c>
      <c r="G2142">
        <v>0.50649999999999995</v>
      </c>
      <c r="H2142" t="s">
        <v>14</v>
      </c>
      <c r="I2142">
        <v>0.222</v>
      </c>
      <c r="J2142">
        <v>0.105</v>
      </c>
      <c r="K2142">
        <v>0.16</v>
      </c>
      <c r="L2142" t="s">
        <v>4205</v>
      </c>
      <c r="M2142">
        <v>10</v>
      </c>
    </row>
    <row r="2143" spans="1:13" x14ac:dyDescent="0.3">
      <c r="A2143" t="s">
        <v>2154</v>
      </c>
      <c r="B2143" t="s">
        <v>17</v>
      </c>
      <c r="C2143">
        <v>0.32</v>
      </c>
      <c r="D2143">
        <v>0.24</v>
      </c>
      <c r="E2143">
        <v>7.4999999999999997E-2</v>
      </c>
      <c r="F2143" t="s">
        <v>4196</v>
      </c>
      <c r="G2143">
        <v>0.17349999999999999</v>
      </c>
      <c r="H2143" t="s">
        <v>4197</v>
      </c>
      <c r="I2143">
        <v>7.5999999999999998E-2</v>
      </c>
      <c r="J2143">
        <v>3.5499999999999997E-2</v>
      </c>
      <c r="K2143">
        <v>0.05</v>
      </c>
      <c r="L2143" t="s">
        <v>4202</v>
      </c>
      <c r="M2143">
        <v>7</v>
      </c>
    </row>
    <row r="2144" spans="1:13" x14ac:dyDescent="0.3">
      <c r="A2144" t="s">
        <v>2155</v>
      </c>
      <c r="B2144" t="s">
        <v>17</v>
      </c>
      <c r="C2144">
        <v>0.46</v>
      </c>
      <c r="D2144">
        <v>0.35</v>
      </c>
      <c r="E2144">
        <v>0.11</v>
      </c>
      <c r="F2144" t="s">
        <v>4194</v>
      </c>
      <c r="G2144">
        <v>0.39450000000000002</v>
      </c>
      <c r="H2144" t="s">
        <v>4198</v>
      </c>
      <c r="I2144">
        <v>0.16850000000000001</v>
      </c>
      <c r="J2144">
        <v>8.6499999999999994E-2</v>
      </c>
      <c r="K2144">
        <v>0.125</v>
      </c>
      <c r="L2144" t="s">
        <v>4206</v>
      </c>
      <c r="M2144">
        <v>9</v>
      </c>
    </row>
    <row r="2145" spans="1:13" x14ac:dyDescent="0.3">
      <c r="A2145" t="s">
        <v>2156</v>
      </c>
      <c r="B2145" t="s">
        <v>11</v>
      </c>
      <c r="C2145">
        <v>0.47</v>
      </c>
      <c r="D2145">
        <v>0.37</v>
      </c>
      <c r="E2145">
        <v>0.105</v>
      </c>
      <c r="F2145" t="s">
        <v>4193</v>
      </c>
      <c r="G2145">
        <v>0.46650000000000003</v>
      </c>
      <c r="H2145" t="s">
        <v>4197</v>
      </c>
      <c r="I2145">
        <v>0.20250000000000001</v>
      </c>
      <c r="J2145">
        <v>0.10150000000000001</v>
      </c>
      <c r="K2145">
        <v>0.155</v>
      </c>
      <c r="L2145" t="s">
        <v>4206</v>
      </c>
      <c r="M2145">
        <v>10</v>
      </c>
    </row>
    <row r="2146" spans="1:13" x14ac:dyDescent="0.3">
      <c r="A2146" t="s">
        <v>2157</v>
      </c>
      <c r="B2146" t="s">
        <v>11</v>
      </c>
      <c r="C2146">
        <v>0.45500000000000002</v>
      </c>
      <c r="D2146">
        <v>0.35</v>
      </c>
      <c r="E2146">
        <v>0.105</v>
      </c>
      <c r="F2146" t="s">
        <v>4195</v>
      </c>
      <c r="G2146">
        <v>0.40100000000000002</v>
      </c>
      <c r="H2146" t="s">
        <v>4197</v>
      </c>
      <c r="I2146">
        <v>0.1575</v>
      </c>
      <c r="J2146">
        <v>8.3000000000000004E-2</v>
      </c>
      <c r="K2146">
        <v>0.13500000000000001</v>
      </c>
      <c r="L2146" t="s">
        <v>4205</v>
      </c>
      <c r="M2146">
        <v>9</v>
      </c>
    </row>
    <row r="2147" spans="1:13" x14ac:dyDescent="0.3">
      <c r="A2147" t="s">
        <v>2158</v>
      </c>
      <c r="B2147" t="s">
        <v>14</v>
      </c>
      <c r="C2147">
        <v>0.41499999999999998</v>
      </c>
      <c r="D2147">
        <v>0.32500000000000001</v>
      </c>
      <c r="E2147">
        <v>0.115</v>
      </c>
      <c r="F2147" t="s">
        <v>4195</v>
      </c>
      <c r="G2147">
        <v>0.34549999999999997</v>
      </c>
      <c r="H2147" t="s">
        <v>14</v>
      </c>
      <c r="I2147">
        <v>0.14050000000000001</v>
      </c>
      <c r="J2147">
        <v>7.6499999999999999E-2</v>
      </c>
      <c r="K2147">
        <v>0.11</v>
      </c>
      <c r="L2147" t="s">
        <v>4202</v>
      </c>
      <c r="M2147">
        <v>9</v>
      </c>
    </row>
    <row r="2148" spans="1:13" x14ac:dyDescent="0.3">
      <c r="A2148" t="s">
        <v>2159</v>
      </c>
      <c r="B2148" t="s">
        <v>11</v>
      </c>
      <c r="C2148">
        <v>0.46500000000000002</v>
      </c>
      <c r="D2148">
        <v>0.35</v>
      </c>
      <c r="E2148">
        <v>0.12</v>
      </c>
      <c r="F2148" t="s">
        <v>4193</v>
      </c>
      <c r="G2148">
        <v>0.52049999999999996</v>
      </c>
      <c r="H2148" t="s">
        <v>4199</v>
      </c>
      <c r="I2148">
        <v>0.20150000000000001</v>
      </c>
      <c r="J2148">
        <v>0.16250000000000001</v>
      </c>
      <c r="K2148">
        <v>0.185</v>
      </c>
      <c r="L2148" t="s">
        <v>11</v>
      </c>
      <c r="M2148">
        <v>11</v>
      </c>
    </row>
    <row r="2149" spans="1:13" x14ac:dyDescent="0.3">
      <c r="A2149" t="s">
        <v>2160</v>
      </c>
      <c r="B2149" t="s">
        <v>11</v>
      </c>
      <c r="C2149">
        <v>0.46</v>
      </c>
      <c r="D2149">
        <v>0.375</v>
      </c>
      <c r="E2149">
        <v>0.13500000000000001</v>
      </c>
      <c r="F2149" t="s">
        <v>4193</v>
      </c>
      <c r="G2149">
        <v>0.49349999999999999</v>
      </c>
      <c r="H2149" t="s">
        <v>4197</v>
      </c>
      <c r="I2149">
        <v>0.186</v>
      </c>
      <c r="J2149">
        <v>8.4500000000000006E-2</v>
      </c>
      <c r="K2149">
        <v>0.17</v>
      </c>
      <c r="L2149" t="s">
        <v>4204</v>
      </c>
      <c r="M2149">
        <v>12</v>
      </c>
    </row>
    <row r="2150" spans="1:13" x14ac:dyDescent="0.3">
      <c r="A2150" t="s">
        <v>2161</v>
      </c>
      <c r="B2150" t="s">
        <v>11</v>
      </c>
      <c r="C2150">
        <v>0.41499999999999998</v>
      </c>
      <c r="D2150">
        <v>0.31</v>
      </c>
      <c r="E2150">
        <v>0.09</v>
      </c>
      <c r="F2150" t="s">
        <v>4195</v>
      </c>
      <c r="G2150">
        <v>0.32450000000000001</v>
      </c>
      <c r="H2150" t="s">
        <v>17</v>
      </c>
      <c r="I2150">
        <v>0.1305</v>
      </c>
      <c r="J2150">
        <v>7.3499999999999996E-2</v>
      </c>
      <c r="K2150">
        <v>0.115</v>
      </c>
      <c r="L2150" t="s">
        <v>4201</v>
      </c>
      <c r="M2150">
        <v>8</v>
      </c>
    </row>
    <row r="2151" spans="1:13" x14ac:dyDescent="0.3">
      <c r="A2151" t="s">
        <v>2162</v>
      </c>
      <c r="B2151" t="s">
        <v>11</v>
      </c>
      <c r="C2151">
        <v>0.27</v>
      </c>
      <c r="D2151">
        <v>0.19500000000000001</v>
      </c>
      <c r="E2151">
        <v>7.0000000000000007E-2</v>
      </c>
      <c r="F2151" t="s">
        <v>4195</v>
      </c>
      <c r="G2151">
        <v>0.106</v>
      </c>
      <c r="H2151" t="s">
        <v>17</v>
      </c>
      <c r="I2151">
        <v>4.65E-2</v>
      </c>
      <c r="J2151">
        <v>1.7999999999999999E-2</v>
      </c>
      <c r="K2151">
        <v>3.5999999999999997E-2</v>
      </c>
      <c r="L2151" t="s">
        <v>4200</v>
      </c>
      <c r="M2151">
        <v>7</v>
      </c>
    </row>
    <row r="2152" spans="1:13" x14ac:dyDescent="0.3">
      <c r="A2152" t="s">
        <v>2163</v>
      </c>
      <c r="B2152" t="s">
        <v>11</v>
      </c>
      <c r="C2152">
        <v>0.44500000000000001</v>
      </c>
      <c r="D2152">
        <v>0.35499999999999998</v>
      </c>
      <c r="E2152">
        <v>0.11</v>
      </c>
      <c r="F2152" t="s">
        <v>4193</v>
      </c>
      <c r="G2152">
        <v>0.4415</v>
      </c>
      <c r="H2152" t="s">
        <v>17</v>
      </c>
      <c r="I2152">
        <v>0.18049999999999999</v>
      </c>
      <c r="J2152">
        <v>0.10349999999999999</v>
      </c>
      <c r="K2152">
        <v>0.15049999999999999</v>
      </c>
      <c r="L2152" t="s">
        <v>4200</v>
      </c>
      <c r="M2152">
        <v>10</v>
      </c>
    </row>
    <row r="2153" spans="1:13" x14ac:dyDescent="0.3">
      <c r="A2153" t="s">
        <v>2164</v>
      </c>
      <c r="B2153" t="s">
        <v>14</v>
      </c>
      <c r="C2153">
        <v>0.745</v>
      </c>
      <c r="D2153">
        <v>0.58499999999999996</v>
      </c>
      <c r="E2153">
        <v>0.19</v>
      </c>
      <c r="F2153" t="s">
        <v>4195</v>
      </c>
      <c r="G2153">
        <v>1.966</v>
      </c>
      <c r="H2153" t="s">
        <v>4199</v>
      </c>
      <c r="I2153">
        <v>0.84350000000000003</v>
      </c>
      <c r="J2153">
        <v>0.437</v>
      </c>
      <c r="K2153">
        <v>0.58550000000000002</v>
      </c>
      <c r="L2153" t="s">
        <v>4205</v>
      </c>
      <c r="M2153">
        <v>18</v>
      </c>
    </row>
    <row r="2154" spans="1:13" x14ac:dyDescent="0.3">
      <c r="A2154" t="s">
        <v>2165</v>
      </c>
      <c r="B2154" t="s">
        <v>14</v>
      </c>
      <c r="C2154">
        <v>0.4</v>
      </c>
      <c r="D2154">
        <v>0.3</v>
      </c>
      <c r="E2154">
        <v>0.115</v>
      </c>
      <c r="F2154" t="s">
        <v>4193</v>
      </c>
      <c r="G2154">
        <v>0.30249999999999999</v>
      </c>
      <c r="H2154" t="s">
        <v>14</v>
      </c>
      <c r="I2154">
        <v>0.13350000000000001</v>
      </c>
      <c r="J2154">
        <v>4.65E-2</v>
      </c>
      <c r="K2154">
        <v>9.35E-2</v>
      </c>
      <c r="L2154" t="s">
        <v>4202</v>
      </c>
      <c r="M2154">
        <v>8</v>
      </c>
    </row>
    <row r="2155" spans="1:13" x14ac:dyDescent="0.3">
      <c r="A2155" t="s">
        <v>2166</v>
      </c>
      <c r="B2155" t="s">
        <v>17</v>
      </c>
      <c r="C2155">
        <v>0.28000000000000003</v>
      </c>
      <c r="D2155">
        <v>0.2</v>
      </c>
      <c r="E2155">
        <v>7.4999999999999997E-2</v>
      </c>
      <c r="F2155" t="s">
        <v>4194</v>
      </c>
      <c r="G2155">
        <v>0.1225</v>
      </c>
      <c r="H2155" t="s">
        <v>17</v>
      </c>
      <c r="I2155">
        <v>5.45E-2</v>
      </c>
      <c r="J2155">
        <v>1.15E-2</v>
      </c>
      <c r="K2155">
        <v>3.5000000000000003E-2</v>
      </c>
      <c r="L2155" t="s">
        <v>4203</v>
      </c>
      <c r="M2155">
        <v>5</v>
      </c>
    </row>
    <row r="2156" spans="1:13" x14ac:dyDescent="0.3">
      <c r="A2156" t="s">
        <v>2167</v>
      </c>
      <c r="B2156" t="s">
        <v>11</v>
      </c>
      <c r="C2156">
        <v>0.55000000000000004</v>
      </c>
      <c r="D2156">
        <v>0.44</v>
      </c>
      <c r="E2156">
        <v>0.13500000000000001</v>
      </c>
      <c r="F2156" t="s">
        <v>4196</v>
      </c>
      <c r="G2156">
        <v>0.879</v>
      </c>
      <c r="H2156" t="s">
        <v>4198</v>
      </c>
      <c r="I2156">
        <v>0.36799999999999999</v>
      </c>
      <c r="J2156">
        <v>0.20949999999999999</v>
      </c>
      <c r="K2156">
        <v>0.26500000000000001</v>
      </c>
      <c r="L2156" t="s">
        <v>4201</v>
      </c>
      <c r="M2156">
        <v>10</v>
      </c>
    </row>
    <row r="2157" spans="1:13" x14ac:dyDescent="0.3">
      <c r="A2157" t="s">
        <v>2168</v>
      </c>
      <c r="B2157" t="s">
        <v>11</v>
      </c>
      <c r="C2157">
        <v>0.57999999999999996</v>
      </c>
      <c r="D2157">
        <v>0.46</v>
      </c>
      <c r="E2157">
        <v>0.16500000000000001</v>
      </c>
      <c r="F2157" t="s">
        <v>4196</v>
      </c>
      <c r="G2157">
        <v>1.2275</v>
      </c>
      <c r="H2157" t="s">
        <v>4199</v>
      </c>
      <c r="I2157">
        <v>0.47299999999999998</v>
      </c>
      <c r="J2157">
        <v>0.19650000000000001</v>
      </c>
      <c r="K2157">
        <v>0.435</v>
      </c>
      <c r="L2157" t="s">
        <v>4204</v>
      </c>
      <c r="M2157">
        <v>16</v>
      </c>
    </row>
    <row r="2158" spans="1:13" x14ac:dyDescent="0.3">
      <c r="A2158" t="s">
        <v>2169</v>
      </c>
      <c r="B2158" t="s">
        <v>11</v>
      </c>
      <c r="C2158">
        <v>0.61</v>
      </c>
      <c r="D2158">
        <v>0.5</v>
      </c>
      <c r="E2158">
        <v>0.16500000000000001</v>
      </c>
      <c r="F2158" t="s">
        <v>4193</v>
      </c>
      <c r="G2158">
        <v>1.2715000000000001</v>
      </c>
      <c r="H2158" t="s">
        <v>4199</v>
      </c>
      <c r="I2158">
        <v>0.49149999999999999</v>
      </c>
      <c r="J2158">
        <v>0.185</v>
      </c>
      <c r="K2158">
        <v>0.49</v>
      </c>
      <c r="L2158" t="s">
        <v>4202</v>
      </c>
      <c r="M2158">
        <v>12</v>
      </c>
    </row>
    <row r="2159" spans="1:13" x14ac:dyDescent="0.3">
      <c r="A2159" t="s">
        <v>2170</v>
      </c>
      <c r="B2159" t="s">
        <v>11</v>
      </c>
      <c r="C2159">
        <v>0.62</v>
      </c>
      <c r="D2159">
        <v>0.495</v>
      </c>
      <c r="E2159">
        <v>0.17499999999999999</v>
      </c>
      <c r="F2159" t="s">
        <v>4195</v>
      </c>
      <c r="G2159">
        <v>1.806</v>
      </c>
      <c r="H2159" t="s">
        <v>14</v>
      </c>
      <c r="I2159">
        <v>0.64300000000000002</v>
      </c>
      <c r="J2159">
        <v>0.32850000000000001</v>
      </c>
      <c r="K2159">
        <v>0.72499999999999998</v>
      </c>
      <c r="L2159" t="s">
        <v>4200</v>
      </c>
      <c r="M2159">
        <v>17</v>
      </c>
    </row>
    <row r="2160" spans="1:13" x14ac:dyDescent="0.3">
      <c r="A2160" t="s">
        <v>2171</v>
      </c>
      <c r="B2160" t="s">
        <v>11</v>
      </c>
      <c r="C2160">
        <v>0.56000000000000005</v>
      </c>
      <c r="D2160">
        <v>0.42</v>
      </c>
      <c r="E2160">
        <v>0.19500000000000001</v>
      </c>
      <c r="F2160" t="s">
        <v>4195</v>
      </c>
      <c r="G2160">
        <v>0.8085</v>
      </c>
      <c r="H2160" t="s">
        <v>4198</v>
      </c>
      <c r="I2160">
        <v>0.30249999999999999</v>
      </c>
      <c r="J2160">
        <v>0.17949999999999999</v>
      </c>
      <c r="K2160">
        <v>0.28499999999999998</v>
      </c>
      <c r="L2160" t="s">
        <v>4206</v>
      </c>
      <c r="M2160">
        <v>14</v>
      </c>
    </row>
    <row r="2161" spans="1:13" x14ac:dyDescent="0.3">
      <c r="A2161" t="s">
        <v>2172</v>
      </c>
      <c r="B2161" t="s">
        <v>14</v>
      </c>
      <c r="C2161">
        <v>0.64</v>
      </c>
      <c r="D2161">
        <v>0.51</v>
      </c>
      <c r="E2161">
        <v>0.2</v>
      </c>
      <c r="F2161" t="s">
        <v>4193</v>
      </c>
      <c r="G2161">
        <v>1.3905000000000001</v>
      </c>
      <c r="H2161" t="s">
        <v>4199</v>
      </c>
      <c r="I2161">
        <v>0.61</v>
      </c>
      <c r="J2161">
        <v>0.33150000000000002</v>
      </c>
      <c r="K2161">
        <v>0.41</v>
      </c>
      <c r="L2161" t="s">
        <v>11</v>
      </c>
      <c r="M2161">
        <v>12</v>
      </c>
    </row>
    <row r="2162" spans="1:13" x14ac:dyDescent="0.3">
      <c r="A2162" t="s">
        <v>2173</v>
      </c>
      <c r="B2162" t="s">
        <v>11</v>
      </c>
      <c r="C2162">
        <v>0.69</v>
      </c>
      <c r="D2162">
        <v>0.55000000000000004</v>
      </c>
      <c r="E2162">
        <v>0.2</v>
      </c>
      <c r="F2162" t="s">
        <v>4195</v>
      </c>
      <c r="G2162">
        <v>1.8465</v>
      </c>
      <c r="H2162" t="s">
        <v>14</v>
      </c>
      <c r="I2162">
        <v>0.73199999999999998</v>
      </c>
      <c r="J2162">
        <v>0.47199999999999998</v>
      </c>
      <c r="K2162">
        <v>0.56999999999999995</v>
      </c>
      <c r="L2162" t="s">
        <v>4202</v>
      </c>
      <c r="M2162">
        <v>19</v>
      </c>
    </row>
    <row r="2163" spans="1:13" x14ac:dyDescent="0.3">
      <c r="A2163" t="s">
        <v>2174</v>
      </c>
      <c r="B2163" t="s">
        <v>14</v>
      </c>
      <c r="C2163">
        <v>0.71499999999999997</v>
      </c>
      <c r="D2163">
        <v>0.56499999999999995</v>
      </c>
      <c r="E2163">
        <v>0.24</v>
      </c>
      <c r="F2163" t="s">
        <v>4193</v>
      </c>
      <c r="G2163">
        <v>2.1995</v>
      </c>
      <c r="H2163" t="s">
        <v>4197</v>
      </c>
      <c r="I2163">
        <v>0.72450000000000003</v>
      </c>
      <c r="J2163">
        <v>0.46500000000000002</v>
      </c>
      <c r="K2163">
        <v>0.88500000000000001</v>
      </c>
      <c r="L2163" t="s">
        <v>11</v>
      </c>
      <c r="M2163">
        <v>17</v>
      </c>
    </row>
    <row r="2164" spans="1:13" x14ac:dyDescent="0.3">
      <c r="A2164" t="s">
        <v>2175</v>
      </c>
      <c r="B2164" t="s">
        <v>14</v>
      </c>
      <c r="C2164">
        <v>0.71</v>
      </c>
      <c r="D2164">
        <v>0.56499999999999995</v>
      </c>
      <c r="E2164">
        <v>0.19500000000000001</v>
      </c>
      <c r="F2164" t="s">
        <v>4193</v>
      </c>
      <c r="G2164">
        <v>1.8169999999999999</v>
      </c>
      <c r="H2164" t="s">
        <v>4197</v>
      </c>
      <c r="I2164">
        <v>0.78500000000000003</v>
      </c>
      <c r="J2164">
        <v>0.49199999999999999</v>
      </c>
      <c r="K2164">
        <v>0.49</v>
      </c>
      <c r="L2164" t="s">
        <v>4200</v>
      </c>
      <c r="M2164">
        <v>11</v>
      </c>
    </row>
    <row r="2165" spans="1:13" x14ac:dyDescent="0.3">
      <c r="A2165" t="s">
        <v>2176</v>
      </c>
      <c r="B2165" t="s">
        <v>14</v>
      </c>
      <c r="C2165">
        <v>0.55000000000000004</v>
      </c>
      <c r="D2165">
        <v>0.47</v>
      </c>
      <c r="E2165">
        <v>0.15</v>
      </c>
      <c r="F2165" t="s">
        <v>4195</v>
      </c>
      <c r="G2165">
        <v>0.89700000000000002</v>
      </c>
      <c r="H2165" t="s">
        <v>4199</v>
      </c>
      <c r="I2165">
        <v>0.377</v>
      </c>
      <c r="J2165">
        <v>0.184</v>
      </c>
      <c r="K2165">
        <v>0.28999999999999998</v>
      </c>
      <c r="L2165" t="s">
        <v>4202</v>
      </c>
      <c r="M2165">
        <v>9</v>
      </c>
    </row>
    <row r="2166" spans="1:13" x14ac:dyDescent="0.3">
      <c r="A2166" t="s">
        <v>2177</v>
      </c>
      <c r="B2166" t="s">
        <v>11</v>
      </c>
      <c r="C2166">
        <v>0.375</v>
      </c>
      <c r="D2166">
        <v>0.30499999999999999</v>
      </c>
      <c r="E2166">
        <v>0.09</v>
      </c>
      <c r="F2166" t="s">
        <v>4195</v>
      </c>
      <c r="G2166">
        <v>0.32450000000000001</v>
      </c>
      <c r="H2166" t="s">
        <v>4199</v>
      </c>
      <c r="I2166">
        <v>0.13950000000000001</v>
      </c>
      <c r="J2166">
        <v>5.6500000000000002E-2</v>
      </c>
      <c r="K2166">
        <v>9.5000000000000001E-2</v>
      </c>
      <c r="L2166" t="s">
        <v>4203</v>
      </c>
      <c r="M2166">
        <v>5</v>
      </c>
    </row>
    <row r="2167" spans="1:13" x14ac:dyDescent="0.3">
      <c r="A2167" t="s">
        <v>2178</v>
      </c>
      <c r="B2167" t="s">
        <v>14</v>
      </c>
      <c r="C2167">
        <v>0.61</v>
      </c>
      <c r="D2167">
        <v>0.45</v>
      </c>
      <c r="E2167">
        <v>0.16</v>
      </c>
      <c r="F2167" t="s">
        <v>4195</v>
      </c>
      <c r="G2167">
        <v>1.1359999999999999</v>
      </c>
      <c r="H2167" t="s">
        <v>17</v>
      </c>
      <c r="I2167">
        <v>0.41399999999999998</v>
      </c>
      <c r="J2167">
        <v>0.311</v>
      </c>
      <c r="K2167">
        <v>0.3</v>
      </c>
      <c r="L2167" t="s">
        <v>4204</v>
      </c>
      <c r="M2167">
        <v>9</v>
      </c>
    </row>
    <row r="2168" spans="1:13" x14ac:dyDescent="0.3">
      <c r="A2168" t="s">
        <v>2179</v>
      </c>
      <c r="B2168" t="s">
        <v>17</v>
      </c>
      <c r="C2168">
        <v>0.38</v>
      </c>
      <c r="D2168">
        <v>0.28000000000000003</v>
      </c>
      <c r="E2168">
        <v>8.5000000000000006E-2</v>
      </c>
      <c r="F2168" t="s">
        <v>4195</v>
      </c>
      <c r="G2168">
        <v>0.27350000000000002</v>
      </c>
      <c r="H2168" t="s">
        <v>14</v>
      </c>
      <c r="I2168">
        <v>0.115</v>
      </c>
      <c r="J2168">
        <v>6.0999999999999999E-2</v>
      </c>
      <c r="K2168">
        <v>8.5000000000000006E-2</v>
      </c>
      <c r="L2168" t="s">
        <v>4201</v>
      </c>
      <c r="M2168">
        <v>6</v>
      </c>
    </row>
    <row r="2169" spans="1:13" x14ac:dyDescent="0.3">
      <c r="A2169" t="s">
        <v>2180</v>
      </c>
      <c r="B2169" t="s">
        <v>14</v>
      </c>
      <c r="C2169">
        <v>0.37</v>
      </c>
      <c r="D2169">
        <v>0.27500000000000002</v>
      </c>
      <c r="E2169">
        <v>8.5000000000000006E-2</v>
      </c>
      <c r="F2169" t="s">
        <v>4193</v>
      </c>
      <c r="G2169">
        <v>0.24049999999999999</v>
      </c>
      <c r="H2169" t="s">
        <v>14</v>
      </c>
      <c r="I2169">
        <v>0.104</v>
      </c>
      <c r="J2169">
        <v>5.3499999999999999E-2</v>
      </c>
      <c r="K2169">
        <v>7.0000000000000007E-2</v>
      </c>
      <c r="L2169" t="s">
        <v>4201</v>
      </c>
      <c r="M2169">
        <v>5</v>
      </c>
    </row>
    <row r="2170" spans="1:13" x14ac:dyDescent="0.3">
      <c r="A2170" t="s">
        <v>2181</v>
      </c>
      <c r="B2170" t="s">
        <v>11</v>
      </c>
      <c r="C2170">
        <v>0.33500000000000002</v>
      </c>
      <c r="D2170">
        <v>0.23499999999999999</v>
      </c>
      <c r="E2170">
        <v>8.5000000000000006E-2</v>
      </c>
      <c r="F2170" t="s">
        <v>4193</v>
      </c>
      <c r="G2170">
        <v>0.1545</v>
      </c>
      <c r="H2170" t="s">
        <v>4199</v>
      </c>
      <c r="I2170">
        <v>6.6000000000000003E-2</v>
      </c>
      <c r="J2170">
        <v>3.4500000000000003E-2</v>
      </c>
      <c r="K2170">
        <v>4.4999999999999998E-2</v>
      </c>
      <c r="L2170" t="s">
        <v>4202</v>
      </c>
      <c r="M2170">
        <v>6</v>
      </c>
    </row>
    <row r="2171" spans="1:13" x14ac:dyDescent="0.3">
      <c r="A2171" t="s">
        <v>2182</v>
      </c>
      <c r="B2171" t="s">
        <v>17</v>
      </c>
      <c r="C2171">
        <v>0.16500000000000001</v>
      </c>
      <c r="D2171">
        <v>0.115</v>
      </c>
      <c r="E2171">
        <v>1.4999999999999999E-2</v>
      </c>
      <c r="F2171" t="s">
        <v>4194</v>
      </c>
      <c r="G2171">
        <v>1.4500000000000001E-2</v>
      </c>
      <c r="H2171" t="s">
        <v>4198</v>
      </c>
      <c r="I2171">
        <v>5.4999999999999997E-3</v>
      </c>
      <c r="J2171">
        <v>3.0000000000000001E-3</v>
      </c>
      <c r="K2171">
        <v>5.0000000000000001E-3</v>
      </c>
      <c r="L2171" t="s">
        <v>4206</v>
      </c>
      <c r="M2171">
        <v>4</v>
      </c>
    </row>
    <row r="2172" spans="1:13" x14ac:dyDescent="0.3">
      <c r="A2172" t="s">
        <v>2183</v>
      </c>
      <c r="B2172" t="s">
        <v>11</v>
      </c>
      <c r="C2172">
        <v>0.28499999999999998</v>
      </c>
      <c r="D2172">
        <v>0.21</v>
      </c>
      <c r="E2172">
        <v>7.4999999999999997E-2</v>
      </c>
      <c r="F2172" t="s">
        <v>4193</v>
      </c>
      <c r="G2172">
        <v>0.11849999999999999</v>
      </c>
      <c r="H2172" t="s">
        <v>14</v>
      </c>
      <c r="I2172">
        <v>5.5E-2</v>
      </c>
      <c r="J2172">
        <v>2.8500000000000001E-2</v>
      </c>
      <c r="K2172">
        <v>0.04</v>
      </c>
      <c r="L2172" t="s">
        <v>4204</v>
      </c>
      <c r="M2172">
        <v>7</v>
      </c>
    </row>
    <row r="2173" spans="1:13" x14ac:dyDescent="0.3">
      <c r="A2173" t="s">
        <v>2184</v>
      </c>
      <c r="B2173" t="s">
        <v>17</v>
      </c>
      <c r="C2173">
        <v>0.19</v>
      </c>
      <c r="D2173">
        <v>0.13</v>
      </c>
      <c r="E2173">
        <v>0.03</v>
      </c>
      <c r="F2173" t="s">
        <v>4196</v>
      </c>
      <c r="G2173">
        <v>2.9499999999999998E-2</v>
      </c>
      <c r="H2173" t="s">
        <v>4198</v>
      </c>
      <c r="I2173">
        <v>1.55E-2</v>
      </c>
      <c r="J2173">
        <v>1.4999999999999999E-2</v>
      </c>
      <c r="K2173">
        <v>0.01</v>
      </c>
      <c r="L2173" t="s">
        <v>4201</v>
      </c>
      <c r="M2173">
        <v>6</v>
      </c>
    </row>
    <row r="2174" spans="1:13" x14ac:dyDescent="0.3">
      <c r="A2174" t="s">
        <v>2185</v>
      </c>
      <c r="B2174" t="s">
        <v>17</v>
      </c>
      <c r="C2174">
        <v>0.215</v>
      </c>
      <c r="D2174">
        <v>0.15</v>
      </c>
      <c r="E2174">
        <v>0.03</v>
      </c>
      <c r="F2174" t="s">
        <v>4196</v>
      </c>
      <c r="G2174">
        <v>3.85E-2</v>
      </c>
      <c r="H2174" t="s">
        <v>4199</v>
      </c>
      <c r="I2174">
        <v>1.15E-2</v>
      </c>
      <c r="J2174">
        <v>5.0000000000000001E-3</v>
      </c>
      <c r="K2174">
        <v>0.01</v>
      </c>
      <c r="L2174" t="s">
        <v>4201</v>
      </c>
      <c r="M2174">
        <v>5</v>
      </c>
    </row>
    <row r="2175" spans="1:13" x14ac:dyDescent="0.3">
      <c r="A2175" t="s">
        <v>2186</v>
      </c>
      <c r="B2175" t="s">
        <v>11</v>
      </c>
      <c r="C2175">
        <v>0.59499999999999997</v>
      </c>
      <c r="D2175">
        <v>0.46500000000000002</v>
      </c>
      <c r="E2175">
        <v>0.125</v>
      </c>
      <c r="F2175" t="s">
        <v>4193</v>
      </c>
      <c r="G2175">
        <v>0.79900000000000004</v>
      </c>
      <c r="H2175" t="s">
        <v>4197</v>
      </c>
      <c r="I2175">
        <v>0.32450000000000001</v>
      </c>
      <c r="J2175">
        <v>0.2</v>
      </c>
      <c r="K2175">
        <v>0.23</v>
      </c>
      <c r="L2175" t="s">
        <v>4200</v>
      </c>
      <c r="M2175">
        <v>10</v>
      </c>
    </row>
    <row r="2176" spans="1:13" x14ac:dyDescent="0.3">
      <c r="A2176" t="s">
        <v>2187</v>
      </c>
      <c r="B2176" t="s">
        <v>14</v>
      </c>
      <c r="C2176">
        <v>0.64500000000000002</v>
      </c>
      <c r="D2176">
        <v>0.5</v>
      </c>
      <c r="E2176">
        <v>0.17</v>
      </c>
      <c r="F2176" t="s">
        <v>4193</v>
      </c>
      <c r="G2176">
        <v>1.1845000000000001</v>
      </c>
      <c r="H2176" t="s">
        <v>14</v>
      </c>
      <c r="I2176">
        <v>0.48049999999999998</v>
      </c>
      <c r="J2176">
        <v>0.27400000000000002</v>
      </c>
      <c r="K2176">
        <v>0.35499999999999998</v>
      </c>
      <c r="L2176" t="s">
        <v>4202</v>
      </c>
      <c r="M2176">
        <v>13</v>
      </c>
    </row>
    <row r="2177" spans="1:13" x14ac:dyDescent="0.3">
      <c r="A2177" t="s">
        <v>2188</v>
      </c>
      <c r="B2177" t="s">
        <v>11</v>
      </c>
      <c r="C2177">
        <v>0.57499999999999996</v>
      </c>
      <c r="D2177">
        <v>0.45</v>
      </c>
      <c r="E2177">
        <v>0.185</v>
      </c>
      <c r="F2177" t="s">
        <v>4193</v>
      </c>
      <c r="G2177">
        <v>0.92500000000000004</v>
      </c>
      <c r="H2177" t="s">
        <v>14</v>
      </c>
      <c r="I2177">
        <v>0.34200000000000003</v>
      </c>
      <c r="J2177">
        <v>0.19700000000000001</v>
      </c>
      <c r="K2177">
        <v>0.35</v>
      </c>
      <c r="L2177" t="s">
        <v>4206</v>
      </c>
      <c r="M2177">
        <v>12</v>
      </c>
    </row>
    <row r="2178" spans="1:13" x14ac:dyDescent="0.3">
      <c r="A2178" t="s">
        <v>2189</v>
      </c>
      <c r="B2178" t="s">
        <v>14</v>
      </c>
      <c r="C2178">
        <v>0.56999999999999995</v>
      </c>
      <c r="D2178">
        <v>0.45</v>
      </c>
      <c r="E2178">
        <v>0.17</v>
      </c>
      <c r="F2178" t="s">
        <v>4196</v>
      </c>
      <c r="G2178">
        <v>1.0980000000000001</v>
      </c>
      <c r="H2178" t="s">
        <v>14</v>
      </c>
      <c r="I2178">
        <v>0.41399999999999998</v>
      </c>
      <c r="J2178">
        <v>0.187</v>
      </c>
      <c r="K2178">
        <v>0.40500000000000003</v>
      </c>
      <c r="L2178" t="s">
        <v>4202</v>
      </c>
      <c r="M2178">
        <v>20</v>
      </c>
    </row>
    <row r="2179" spans="1:13" x14ac:dyDescent="0.3">
      <c r="A2179" t="s">
        <v>2190</v>
      </c>
      <c r="B2179" t="s">
        <v>14</v>
      </c>
      <c r="C2179">
        <v>0.57999999999999996</v>
      </c>
      <c r="D2179">
        <v>0.45</v>
      </c>
      <c r="E2179">
        <v>0.23499999999999999</v>
      </c>
      <c r="F2179" t="s">
        <v>4196</v>
      </c>
      <c r="G2179">
        <v>1.071</v>
      </c>
      <c r="H2179" t="s">
        <v>4199</v>
      </c>
      <c r="I2179">
        <v>0.3</v>
      </c>
      <c r="J2179">
        <v>0.20599999999999999</v>
      </c>
      <c r="K2179">
        <v>0.39500000000000002</v>
      </c>
      <c r="L2179" t="s">
        <v>4205</v>
      </c>
      <c r="M2179">
        <v>14</v>
      </c>
    </row>
    <row r="2180" spans="1:13" x14ac:dyDescent="0.3">
      <c r="A2180" t="s">
        <v>2191</v>
      </c>
      <c r="B2180" t="s">
        <v>14</v>
      </c>
      <c r="C2180">
        <v>0.59499999999999997</v>
      </c>
      <c r="D2180">
        <v>0.48</v>
      </c>
      <c r="E2180">
        <v>0.2</v>
      </c>
      <c r="F2180" t="s">
        <v>4193</v>
      </c>
      <c r="G2180">
        <v>0.97499999999999998</v>
      </c>
      <c r="H2180" t="s">
        <v>4199</v>
      </c>
      <c r="I2180">
        <v>0.35799999999999998</v>
      </c>
      <c r="J2180">
        <v>0.20349999999999999</v>
      </c>
      <c r="K2180">
        <v>0.34</v>
      </c>
      <c r="L2180" t="s">
        <v>4200</v>
      </c>
      <c r="M2180">
        <v>15</v>
      </c>
    </row>
    <row r="2181" spans="1:13" x14ac:dyDescent="0.3">
      <c r="A2181" t="s">
        <v>2192</v>
      </c>
      <c r="B2181" t="s">
        <v>14</v>
      </c>
      <c r="C2181">
        <v>0.59499999999999997</v>
      </c>
      <c r="D2181">
        <v>0.47</v>
      </c>
      <c r="E2181">
        <v>0.25</v>
      </c>
      <c r="F2181" t="s">
        <v>4194</v>
      </c>
      <c r="G2181">
        <v>1.2829999999999999</v>
      </c>
      <c r="H2181" t="s">
        <v>14</v>
      </c>
      <c r="I2181">
        <v>0.46200000000000002</v>
      </c>
      <c r="J2181">
        <v>0.2475</v>
      </c>
      <c r="K2181">
        <v>0.44500000000000001</v>
      </c>
      <c r="L2181" t="s">
        <v>11</v>
      </c>
      <c r="M2181">
        <v>14</v>
      </c>
    </row>
    <row r="2182" spans="1:13" x14ac:dyDescent="0.3">
      <c r="A2182" t="s">
        <v>2193</v>
      </c>
      <c r="B2182" t="s">
        <v>14</v>
      </c>
      <c r="C2182">
        <v>0.625</v>
      </c>
      <c r="D2182">
        <v>0.42</v>
      </c>
      <c r="E2182">
        <v>0.16500000000000001</v>
      </c>
      <c r="F2182" t="s">
        <v>4196</v>
      </c>
      <c r="G2182">
        <v>1.0595000000000001</v>
      </c>
      <c r="H2182" t="s">
        <v>17</v>
      </c>
      <c r="I2182">
        <v>0.35799999999999998</v>
      </c>
      <c r="J2182">
        <v>0.16500000000000001</v>
      </c>
      <c r="K2182">
        <v>0.44500000000000001</v>
      </c>
      <c r="L2182" t="s">
        <v>11</v>
      </c>
      <c r="M2182">
        <v>21</v>
      </c>
    </row>
    <row r="2183" spans="1:13" x14ac:dyDescent="0.3">
      <c r="A2183" t="s">
        <v>2194</v>
      </c>
      <c r="B2183" t="s">
        <v>11</v>
      </c>
      <c r="C2183">
        <v>0.53500000000000003</v>
      </c>
      <c r="D2183">
        <v>0.42</v>
      </c>
      <c r="E2183">
        <v>0.16500000000000001</v>
      </c>
      <c r="F2183" t="s">
        <v>4193</v>
      </c>
      <c r="G2183">
        <v>0.91949999999999998</v>
      </c>
      <c r="H2183" t="s">
        <v>4199</v>
      </c>
      <c r="I2183">
        <v>0.33550000000000002</v>
      </c>
      <c r="J2183">
        <v>0.19850000000000001</v>
      </c>
      <c r="K2183">
        <v>0.26</v>
      </c>
      <c r="L2183" t="s">
        <v>11</v>
      </c>
      <c r="M2183">
        <v>16</v>
      </c>
    </row>
    <row r="2184" spans="1:13" x14ac:dyDescent="0.3">
      <c r="A2184" t="s">
        <v>2195</v>
      </c>
      <c r="B2184" t="s">
        <v>11</v>
      </c>
      <c r="C2184">
        <v>0.55000000000000004</v>
      </c>
      <c r="D2184">
        <v>0.43</v>
      </c>
      <c r="E2184">
        <v>0.16</v>
      </c>
      <c r="F2184" t="s">
        <v>4193</v>
      </c>
      <c r="G2184">
        <v>0.92949999999999999</v>
      </c>
      <c r="H2184" t="s">
        <v>14</v>
      </c>
      <c r="I2184">
        <v>0.317</v>
      </c>
      <c r="J2184">
        <v>0.17349999999999999</v>
      </c>
      <c r="K2184">
        <v>0.35499999999999998</v>
      </c>
      <c r="L2184" t="s">
        <v>4202</v>
      </c>
      <c r="M2184">
        <v>13</v>
      </c>
    </row>
    <row r="2185" spans="1:13" x14ac:dyDescent="0.3">
      <c r="A2185" t="s">
        <v>2196</v>
      </c>
      <c r="B2185" t="s">
        <v>11</v>
      </c>
      <c r="C2185">
        <v>0.495</v>
      </c>
      <c r="D2185">
        <v>0.4</v>
      </c>
      <c r="E2185">
        <v>0.155</v>
      </c>
      <c r="F2185" t="s">
        <v>4195</v>
      </c>
      <c r="G2185">
        <v>0.8085</v>
      </c>
      <c r="H2185" t="s">
        <v>17</v>
      </c>
      <c r="I2185">
        <v>0.23449999999999999</v>
      </c>
      <c r="J2185">
        <v>0.11550000000000001</v>
      </c>
      <c r="K2185">
        <v>0.35</v>
      </c>
      <c r="L2185" t="s">
        <v>4204</v>
      </c>
      <c r="M2185">
        <v>6</v>
      </c>
    </row>
    <row r="2186" spans="1:13" x14ac:dyDescent="0.3">
      <c r="A2186" t="s">
        <v>2197</v>
      </c>
      <c r="B2186" t="s">
        <v>17</v>
      </c>
      <c r="C2186">
        <v>0.32</v>
      </c>
      <c r="D2186">
        <v>0.23499999999999999</v>
      </c>
      <c r="E2186">
        <v>0.08</v>
      </c>
      <c r="F2186" t="s">
        <v>4195</v>
      </c>
      <c r="G2186">
        <v>0.14849999999999999</v>
      </c>
      <c r="H2186" t="s">
        <v>14</v>
      </c>
      <c r="I2186">
        <v>6.4000000000000001E-2</v>
      </c>
      <c r="J2186">
        <v>3.1E-2</v>
      </c>
      <c r="K2186">
        <v>4.4999999999999998E-2</v>
      </c>
      <c r="L2186" t="s">
        <v>4202</v>
      </c>
      <c r="M2186">
        <v>6</v>
      </c>
    </row>
    <row r="2187" spans="1:13" x14ac:dyDescent="0.3">
      <c r="A2187" t="s">
        <v>2198</v>
      </c>
      <c r="B2187" t="s">
        <v>11</v>
      </c>
      <c r="C2187">
        <v>0.44500000000000001</v>
      </c>
      <c r="D2187">
        <v>0.34</v>
      </c>
      <c r="E2187">
        <v>0.12</v>
      </c>
      <c r="F2187" t="s">
        <v>4196</v>
      </c>
      <c r="G2187">
        <v>0.44750000000000001</v>
      </c>
      <c r="H2187" t="s">
        <v>17</v>
      </c>
      <c r="I2187">
        <v>0.193</v>
      </c>
      <c r="J2187">
        <v>0.10349999999999999</v>
      </c>
      <c r="K2187">
        <v>0.13</v>
      </c>
      <c r="L2187" t="s">
        <v>4203</v>
      </c>
      <c r="M2187">
        <v>9</v>
      </c>
    </row>
    <row r="2188" spans="1:13" x14ac:dyDescent="0.3">
      <c r="A2188" t="s">
        <v>2199</v>
      </c>
      <c r="B2188" t="s">
        <v>14</v>
      </c>
      <c r="C2188">
        <v>0.52</v>
      </c>
      <c r="D2188">
        <v>0.4</v>
      </c>
      <c r="E2188">
        <v>0.125</v>
      </c>
      <c r="F2188" t="s">
        <v>4195</v>
      </c>
      <c r="G2188">
        <v>0.6865</v>
      </c>
      <c r="H2188" t="s">
        <v>17</v>
      </c>
      <c r="I2188">
        <v>0.29499999999999998</v>
      </c>
      <c r="J2188">
        <v>0.17150000000000001</v>
      </c>
      <c r="K2188">
        <v>0.185</v>
      </c>
      <c r="L2188" t="s">
        <v>4205</v>
      </c>
      <c r="M2188">
        <v>9</v>
      </c>
    </row>
    <row r="2189" spans="1:13" x14ac:dyDescent="0.3">
      <c r="A2189" t="s">
        <v>2200</v>
      </c>
      <c r="B2189" t="s">
        <v>11</v>
      </c>
      <c r="C2189">
        <v>0.495</v>
      </c>
      <c r="D2189">
        <v>0.38500000000000001</v>
      </c>
      <c r="E2189">
        <v>0.13500000000000001</v>
      </c>
      <c r="F2189" t="s">
        <v>4194</v>
      </c>
      <c r="G2189">
        <v>0.63349999999999995</v>
      </c>
      <c r="H2189" t="s">
        <v>17</v>
      </c>
      <c r="I2189">
        <v>0.2</v>
      </c>
      <c r="J2189">
        <v>0.1225</v>
      </c>
      <c r="K2189">
        <v>0.26</v>
      </c>
      <c r="L2189" t="s">
        <v>11</v>
      </c>
      <c r="M2189">
        <v>14</v>
      </c>
    </row>
    <row r="2190" spans="1:13" x14ac:dyDescent="0.3">
      <c r="A2190" t="s">
        <v>2201</v>
      </c>
      <c r="B2190" t="s">
        <v>11</v>
      </c>
      <c r="C2190">
        <v>0.47</v>
      </c>
      <c r="D2190">
        <v>0.37</v>
      </c>
      <c r="E2190">
        <v>0.13500000000000001</v>
      </c>
      <c r="F2190" t="s">
        <v>4195</v>
      </c>
      <c r="G2190">
        <v>0.54700000000000004</v>
      </c>
      <c r="H2190" t="s">
        <v>4198</v>
      </c>
      <c r="I2190">
        <v>0.222</v>
      </c>
      <c r="J2190">
        <v>0.13250000000000001</v>
      </c>
      <c r="K2190">
        <v>0.17</v>
      </c>
      <c r="L2190" t="s">
        <v>4206</v>
      </c>
      <c r="M2190">
        <v>12</v>
      </c>
    </row>
    <row r="2191" spans="1:13" x14ac:dyDescent="0.3">
      <c r="A2191" t="s">
        <v>2202</v>
      </c>
      <c r="B2191" t="s">
        <v>14</v>
      </c>
      <c r="C2191">
        <v>0.49</v>
      </c>
      <c r="D2191">
        <v>0.37</v>
      </c>
      <c r="E2191">
        <v>0.14000000000000001</v>
      </c>
      <c r="F2191" t="s">
        <v>4195</v>
      </c>
      <c r="G2191">
        <v>0.58499999999999996</v>
      </c>
      <c r="H2191" t="s">
        <v>4198</v>
      </c>
      <c r="I2191">
        <v>0.24299999999999999</v>
      </c>
      <c r="J2191">
        <v>0.115</v>
      </c>
      <c r="K2191">
        <v>0.19500000000000001</v>
      </c>
      <c r="L2191" t="s">
        <v>4206</v>
      </c>
      <c r="M2191">
        <v>10</v>
      </c>
    </row>
    <row r="2192" spans="1:13" x14ac:dyDescent="0.3">
      <c r="A2192" t="s">
        <v>2203</v>
      </c>
      <c r="B2192" t="s">
        <v>11</v>
      </c>
      <c r="C2192">
        <v>0.57999999999999996</v>
      </c>
      <c r="D2192">
        <v>0.47</v>
      </c>
      <c r="E2192">
        <v>0.16500000000000001</v>
      </c>
      <c r="F2192" t="s">
        <v>4196</v>
      </c>
      <c r="G2192">
        <v>0.92700000000000005</v>
      </c>
      <c r="H2192" t="s">
        <v>4199</v>
      </c>
      <c r="I2192">
        <v>0.32150000000000001</v>
      </c>
      <c r="J2192">
        <v>0.19850000000000001</v>
      </c>
      <c r="K2192">
        <v>0.315</v>
      </c>
      <c r="L2192" t="s">
        <v>4200</v>
      </c>
      <c r="M2192">
        <v>11</v>
      </c>
    </row>
    <row r="2193" spans="1:13" x14ac:dyDescent="0.3">
      <c r="A2193" t="s">
        <v>2204</v>
      </c>
      <c r="B2193" t="s">
        <v>11</v>
      </c>
      <c r="C2193">
        <v>0.64500000000000002</v>
      </c>
      <c r="D2193">
        <v>0.495</v>
      </c>
      <c r="E2193">
        <v>0.185</v>
      </c>
      <c r="F2193" t="s">
        <v>4195</v>
      </c>
      <c r="G2193">
        <v>1.4935</v>
      </c>
      <c r="H2193" t="s">
        <v>4198</v>
      </c>
      <c r="I2193">
        <v>0.52649999999999997</v>
      </c>
      <c r="J2193">
        <v>0.27850000000000003</v>
      </c>
      <c r="K2193">
        <v>0.45500000000000002</v>
      </c>
      <c r="L2193" t="s">
        <v>4204</v>
      </c>
      <c r="M2193">
        <v>15</v>
      </c>
    </row>
    <row r="2194" spans="1:13" x14ac:dyDescent="0.3">
      <c r="A2194" t="s">
        <v>2205</v>
      </c>
      <c r="B2194" t="s">
        <v>14</v>
      </c>
      <c r="C2194">
        <v>0.57499999999999996</v>
      </c>
      <c r="D2194">
        <v>0.48499999999999999</v>
      </c>
      <c r="E2194">
        <v>0.16500000000000001</v>
      </c>
      <c r="F2194" t="s">
        <v>4194</v>
      </c>
      <c r="G2194">
        <v>1.0405</v>
      </c>
      <c r="H2194" t="s">
        <v>4198</v>
      </c>
      <c r="I2194">
        <v>0.41899999999999998</v>
      </c>
      <c r="J2194">
        <v>0.26400000000000001</v>
      </c>
      <c r="K2194">
        <v>0.3</v>
      </c>
      <c r="L2194" t="s">
        <v>11</v>
      </c>
      <c r="M2194">
        <v>14</v>
      </c>
    </row>
    <row r="2195" spans="1:13" x14ac:dyDescent="0.3">
      <c r="A2195" t="s">
        <v>2206</v>
      </c>
      <c r="B2195" t="s">
        <v>17</v>
      </c>
      <c r="C2195">
        <v>0.215</v>
      </c>
      <c r="D2195">
        <v>0.17</v>
      </c>
      <c r="E2195">
        <v>5.5E-2</v>
      </c>
      <c r="F2195" t="s">
        <v>4196</v>
      </c>
      <c r="G2195">
        <v>6.0499999999999998E-2</v>
      </c>
      <c r="H2195" t="s">
        <v>14</v>
      </c>
      <c r="I2195">
        <v>2.0500000000000001E-2</v>
      </c>
      <c r="J2195">
        <v>1.4E-2</v>
      </c>
      <c r="K2195">
        <v>0.02</v>
      </c>
      <c r="L2195" t="s">
        <v>4203</v>
      </c>
      <c r="M2195">
        <v>6</v>
      </c>
    </row>
    <row r="2196" spans="1:13" x14ac:dyDescent="0.3">
      <c r="A2196" t="s">
        <v>2207</v>
      </c>
      <c r="B2196" t="s">
        <v>17</v>
      </c>
      <c r="C2196">
        <v>0.43</v>
      </c>
      <c r="D2196">
        <v>0.32500000000000001</v>
      </c>
      <c r="E2196">
        <v>0.11</v>
      </c>
      <c r="F2196" t="s">
        <v>4194</v>
      </c>
      <c r="G2196">
        <v>0.36749999999999999</v>
      </c>
      <c r="H2196" t="s">
        <v>4199</v>
      </c>
      <c r="I2196">
        <v>0.13550000000000001</v>
      </c>
      <c r="J2196">
        <v>9.35E-2</v>
      </c>
      <c r="K2196">
        <v>0.12</v>
      </c>
      <c r="L2196" t="s">
        <v>4205</v>
      </c>
      <c r="M2196">
        <v>13</v>
      </c>
    </row>
    <row r="2197" spans="1:13" x14ac:dyDescent="0.3">
      <c r="A2197" t="s">
        <v>2208</v>
      </c>
      <c r="B2197" t="s">
        <v>17</v>
      </c>
      <c r="C2197">
        <v>0.26</v>
      </c>
      <c r="D2197">
        <v>0.215</v>
      </c>
      <c r="E2197">
        <v>0.08</v>
      </c>
      <c r="F2197" t="s">
        <v>4193</v>
      </c>
      <c r="G2197">
        <v>9.9000000000000005E-2</v>
      </c>
      <c r="H2197" t="s">
        <v>4199</v>
      </c>
      <c r="I2197">
        <v>3.6999999999999998E-2</v>
      </c>
      <c r="J2197">
        <v>2.5499999999999998E-2</v>
      </c>
      <c r="K2197">
        <v>4.4999999999999998E-2</v>
      </c>
      <c r="L2197" t="s">
        <v>4200</v>
      </c>
      <c r="M2197">
        <v>5</v>
      </c>
    </row>
    <row r="2198" spans="1:13" x14ac:dyDescent="0.3">
      <c r="A2198" t="s">
        <v>2209</v>
      </c>
      <c r="B2198" t="s">
        <v>17</v>
      </c>
      <c r="C2198">
        <v>0.37</v>
      </c>
      <c r="D2198">
        <v>0.28000000000000003</v>
      </c>
      <c r="E2198">
        <v>0.09</v>
      </c>
      <c r="F2198" t="s">
        <v>4193</v>
      </c>
      <c r="G2198">
        <v>0.23300000000000001</v>
      </c>
      <c r="H2198" t="s">
        <v>4197</v>
      </c>
      <c r="I2198">
        <v>9.0499999999999997E-2</v>
      </c>
      <c r="J2198">
        <v>5.45E-2</v>
      </c>
      <c r="K2198">
        <v>7.0000000000000007E-2</v>
      </c>
      <c r="L2198" t="s">
        <v>4204</v>
      </c>
      <c r="M2198">
        <v>11</v>
      </c>
    </row>
    <row r="2199" spans="1:13" x14ac:dyDescent="0.3">
      <c r="A2199" t="s">
        <v>2210</v>
      </c>
      <c r="B2199" t="s">
        <v>17</v>
      </c>
      <c r="C2199">
        <v>0.40500000000000003</v>
      </c>
      <c r="D2199">
        <v>0.30499999999999999</v>
      </c>
      <c r="E2199">
        <v>0.105</v>
      </c>
      <c r="F2199" t="s">
        <v>4194</v>
      </c>
      <c r="G2199">
        <v>0.36249999999999999</v>
      </c>
      <c r="H2199" t="s">
        <v>4198</v>
      </c>
      <c r="I2199">
        <v>0.1565</v>
      </c>
      <c r="J2199">
        <v>7.0499999999999993E-2</v>
      </c>
      <c r="K2199">
        <v>0.125</v>
      </c>
      <c r="L2199" t="s">
        <v>4201</v>
      </c>
      <c r="M2199">
        <v>10</v>
      </c>
    </row>
    <row r="2200" spans="1:13" x14ac:dyDescent="0.3">
      <c r="A2200" t="s">
        <v>2211</v>
      </c>
      <c r="B2200" t="s">
        <v>17</v>
      </c>
      <c r="C2200">
        <v>0.27</v>
      </c>
      <c r="D2200">
        <v>0.19</v>
      </c>
      <c r="E2200">
        <v>0.08</v>
      </c>
      <c r="F2200" t="s">
        <v>4193</v>
      </c>
      <c r="G2200">
        <v>8.1000000000000003E-2</v>
      </c>
      <c r="H2200" t="s">
        <v>4199</v>
      </c>
      <c r="I2200">
        <v>2.6499999999999999E-2</v>
      </c>
      <c r="J2200">
        <v>1.95E-2</v>
      </c>
      <c r="K2200">
        <v>0.03</v>
      </c>
      <c r="L2200" t="s">
        <v>4200</v>
      </c>
      <c r="M2200">
        <v>6</v>
      </c>
    </row>
    <row r="2201" spans="1:13" x14ac:dyDescent="0.3">
      <c r="A2201" t="s">
        <v>2212</v>
      </c>
      <c r="B2201" t="s">
        <v>14</v>
      </c>
      <c r="C2201">
        <v>0.68</v>
      </c>
      <c r="D2201">
        <v>0.55000000000000004</v>
      </c>
      <c r="E2201">
        <v>0.2</v>
      </c>
      <c r="F2201" t="s">
        <v>4195</v>
      </c>
      <c r="G2201">
        <v>1.5960000000000001</v>
      </c>
      <c r="H2201" t="s">
        <v>4198</v>
      </c>
      <c r="I2201">
        <v>0.52500000000000002</v>
      </c>
      <c r="J2201">
        <v>0.40749999999999997</v>
      </c>
      <c r="K2201">
        <v>0.58499999999999996</v>
      </c>
      <c r="L2201" t="s">
        <v>4205</v>
      </c>
      <c r="M2201">
        <v>21</v>
      </c>
    </row>
    <row r="2202" spans="1:13" x14ac:dyDescent="0.3">
      <c r="A2202" t="s">
        <v>2213</v>
      </c>
      <c r="B2202" t="s">
        <v>14</v>
      </c>
      <c r="C2202">
        <v>0.65</v>
      </c>
      <c r="D2202">
        <v>0.51500000000000001</v>
      </c>
      <c r="E2202">
        <v>0.19500000000000001</v>
      </c>
      <c r="F2202" t="s">
        <v>4194</v>
      </c>
      <c r="G2202">
        <v>1.4005000000000001</v>
      </c>
      <c r="H2202" t="s">
        <v>14</v>
      </c>
      <c r="I2202">
        <v>0.51949999999999996</v>
      </c>
      <c r="J2202">
        <v>0.36</v>
      </c>
      <c r="K2202">
        <v>0.44</v>
      </c>
      <c r="L2202" t="s">
        <v>4201</v>
      </c>
      <c r="M2202">
        <v>13</v>
      </c>
    </row>
    <row r="2203" spans="1:13" x14ac:dyDescent="0.3">
      <c r="A2203" t="s">
        <v>2214</v>
      </c>
      <c r="B2203" t="s">
        <v>14</v>
      </c>
      <c r="C2203">
        <v>0.64500000000000002</v>
      </c>
      <c r="D2203">
        <v>0.49</v>
      </c>
      <c r="E2203">
        <v>0.215</v>
      </c>
      <c r="F2203" t="s">
        <v>4196</v>
      </c>
      <c r="G2203">
        <v>1.4059999999999999</v>
      </c>
      <c r="H2203" t="s">
        <v>17</v>
      </c>
      <c r="I2203">
        <v>0.42649999999999999</v>
      </c>
      <c r="J2203">
        <v>0.22850000000000001</v>
      </c>
      <c r="K2203">
        <v>0.51</v>
      </c>
      <c r="L2203" t="s">
        <v>4203</v>
      </c>
      <c r="M2203">
        <v>25</v>
      </c>
    </row>
    <row r="2204" spans="1:13" x14ac:dyDescent="0.3">
      <c r="A2204" t="s">
        <v>2215</v>
      </c>
      <c r="B2204" t="s">
        <v>11</v>
      </c>
      <c r="C2204">
        <v>0.56999999999999995</v>
      </c>
      <c r="D2204">
        <v>0.40500000000000003</v>
      </c>
      <c r="E2204">
        <v>0.16</v>
      </c>
      <c r="F2204" t="s">
        <v>4196</v>
      </c>
      <c r="G2204">
        <v>0.92449999999999999</v>
      </c>
      <c r="H2204" t="s">
        <v>14</v>
      </c>
      <c r="I2204">
        <v>0.34449999999999997</v>
      </c>
      <c r="J2204">
        <v>0.2185</v>
      </c>
      <c r="K2204">
        <v>0.29499999999999998</v>
      </c>
      <c r="L2204" t="s">
        <v>11</v>
      </c>
      <c r="M2204">
        <v>19</v>
      </c>
    </row>
    <row r="2205" spans="1:13" x14ac:dyDescent="0.3">
      <c r="A2205" t="s">
        <v>2216</v>
      </c>
      <c r="B2205" t="s">
        <v>11</v>
      </c>
      <c r="C2205">
        <v>0.61499999999999999</v>
      </c>
      <c r="D2205">
        <v>0.48</v>
      </c>
      <c r="E2205">
        <v>0.19</v>
      </c>
      <c r="F2205" t="s">
        <v>4195</v>
      </c>
      <c r="G2205">
        <v>1.36</v>
      </c>
      <c r="H2205" t="s">
        <v>17</v>
      </c>
      <c r="I2205">
        <v>0.53049999999999997</v>
      </c>
      <c r="J2205">
        <v>0.23749999999999999</v>
      </c>
      <c r="K2205">
        <v>0.47</v>
      </c>
      <c r="L2205" t="s">
        <v>4206</v>
      </c>
      <c r="M2205">
        <v>18</v>
      </c>
    </row>
    <row r="2206" spans="1:13" x14ac:dyDescent="0.3">
      <c r="A2206" t="s">
        <v>2217</v>
      </c>
      <c r="B2206" t="s">
        <v>11</v>
      </c>
      <c r="C2206">
        <v>0.42</v>
      </c>
      <c r="D2206">
        <v>0.34499999999999997</v>
      </c>
      <c r="E2206">
        <v>0.105</v>
      </c>
      <c r="F2206" t="s">
        <v>4195</v>
      </c>
      <c r="G2206">
        <v>0.43</v>
      </c>
      <c r="H2206" t="s">
        <v>4197</v>
      </c>
      <c r="I2206">
        <v>0.17499999999999999</v>
      </c>
      <c r="J2206">
        <v>9.6000000000000002E-2</v>
      </c>
      <c r="K2206">
        <v>0.13</v>
      </c>
      <c r="L2206" t="s">
        <v>4204</v>
      </c>
      <c r="M2206">
        <v>7</v>
      </c>
    </row>
    <row r="2207" spans="1:13" x14ac:dyDescent="0.3">
      <c r="A2207" t="s">
        <v>2218</v>
      </c>
      <c r="B2207" t="s">
        <v>17</v>
      </c>
      <c r="C2207">
        <v>0.27500000000000002</v>
      </c>
      <c r="D2207">
        <v>0.22</v>
      </c>
      <c r="E2207">
        <v>0.08</v>
      </c>
      <c r="F2207" t="s">
        <v>4196</v>
      </c>
      <c r="G2207">
        <v>0.13650000000000001</v>
      </c>
      <c r="H2207" t="s">
        <v>4199</v>
      </c>
      <c r="I2207">
        <v>5.6500000000000002E-2</v>
      </c>
      <c r="J2207">
        <v>2.8500000000000001E-2</v>
      </c>
      <c r="K2207">
        <v>4.2000000000000003E-2</v>
      </c>
      <c r="L2207" t="s">
        <v>4203</v>
      </c>
      <c r="M2207">
        <v>6</v>
      </c>
    </row>
    <row r="2208" spans="1:13" x14ac:dyDescent="0.3">
      <c r="A2208" t="s">
        <v>2219</v>
      </c>
      <c r="B2208" t="s">
        <v>14</v>
      </c>
      <c r="C2208">
        <v>0.28999999999999998</v>
      </c>
      <c r="D2208">
        <v>0.22500000000000001</v>
      </c>
      <c r="E2208">
        <v>7.4999999999999997E-2</v>
      </c>
      <c r="F2208" t="s">
        <v>4195</v>
      </c>
      <c r="G2208">
        <v>0.14000000000000001</v>
      </c>
      <c r="H2208" t="s">
        <v>17</v>
      </c>
      <c r="I2208">
        <v>5.1499999999999997E-2</v>
      </c>
      <c r="J2208">
        <v>2.35E-2</v>
      </c>
      <c r="K2208">
        <v>0.04</v>
      </c>
      <c r="L2208" t="s">
        <v>4205</v>
      </c>
      <c r="M2208">
        <v>5</v>
      </c>
    </row>
    <row r="2209" spans="1:13" x14ac:dyDescent="0.3">
      <c r="A2209" t="s">
        <v>2220</v>
      </c>
      <c r="B2209" t="s">
        <v>11</v>
      </c>
      <c r="C2209">
        <v>0.42</v>
      </c>
      <c r="D2209">
        <v>0.34</v>
      </c>
      <c r="E2209">
        <v>0.115</v>
      </c>
      <c r="F2209" t="s">
        <v>4196</v>
      </c>
      <c r="G2209">
        <v>0.42149999999999999</v>
      </c>
      <c r="H2209" t="s">
        <v>17</v>
      </c>
      <c r="I2209">
        <v>0.17499999999999999</v>
      </c>
      <c r="J2209">
        <v>9.2999999999999999E-2</v>
      </c>
      <c r="K2209">
        <v>0.13500000000000001</v>
      </c>
      <c r="L2209" t="s">
        <v>4204</v>
      </c>
      <c r="M2209">
        <v>8</v>
      </c>
    </row>
    <row r="2210" spans="1:13" x14ac:dyDescent="0.3">
      <c r="A2210" t="s">
        <v>2221</v>
      </c>
      <c r="B2210" t="s">
        <v>14</v>
      </c>
      <c r="C2210">
        <v>0.625</v>
      </c>
      <c r="D2210">
        <v>0.52500000000000002</v>
      </c>
      <c r="E2210">
        <v>0.215</v>
      </c>
      <c r="F2210" t="s">
        <v>4193</v>
      </c>
      <c r="G2210">
        <v>1.5765</v>
      </c>
      <c r="H2210" t="s">
        <v>17</v>
      </c>
      <c r="I2210">
        <v>0.51149999999999995</v>
      </c>
      <c r="J2210">
        <v>0.25950000000000001</v>
      </c>
      <c r="K2210">
        <v>0.66500000000000004</v>
      </c>
      <c r="L2210" t="s">
        <v>4206</v>
      </c>
      <c r="M2210">
        <v>16</v>
      </c>
    </row>
    <row r="2211" spans="1:13" x14ac:dyDescent="0.3">
      <c r="A2211" t="s">
        <v>2222</v>
      </c>
      <c r="B2211" t="s">
        <v>14</v>
      </c>
      <c r="C2211">
        <v>0.55000000000000004</v>
      </c>
      <c r="D2211">
        <v>0.46500000000000002</v>
      </c>
      <c r="E2211">
        <v>0.18</v>
      </c>
      <c r="F2211" t="s">
        <v>4195</v>
      </c>
      <c r="G2211">
        <v>1.2124999999999999</v>
      </c>
      <c r="H2211" t="s">
        <v>4199</v>
      </c>
      <c r="I2211">
        <v>0.32450000000000001</v>
      </c>
      <c r="J2211">
        <v>0.20499999999999999</v>
      </c>
      <c r="K2211">
        <v>0.52500000000000002</v>
      </c>
      <c r="L2211" t="s">
        <v>4206</v>
      </c>
      <c r="M2211">
        <v>27</v>
      </c>
    </row>
    <row r="2212" spans="1:13" x14ac:dyDescent="0.3">
      <c r="A2212" t="s">
        <v>2223</v>
      </c>
      <c r="B2212" t="s">
        <v>11</v>
      </c>
      <c r="C2212">
        <v>0.66</v>
      </c>
      <c r="D2212">
        <v>0.505</v>
      </c>
      <c r="E2212">
        <v>0.2</v>
      </c>
      <c r="F2212" t="s">
        <v>4194</v>
      </c>
      <c r="G2212">
        <v>1.6305000000000001</v>
      </c>
      <c r="H2212" t="s">
        <v>14</v>
      </c>
      <c r="I2212">
        <v>0.48649999999999999</v>
      </c>
      <c r="J2212">
        <v>0.29699999999999999</v>
      </c>
      <c r="K2212">
        <v>0.61</v>
      </c>
      <c r="L2212" t="s">
        <v>4206</v>
      </c>
      <c r="M2212">
        <v>18</v>
      </c>
    </row>
    <row r="2213" spans="1:13" x14ac:dyDescent="0.3">
      <c r="A2213" t="s">
        <v>2224</v>
      </c>
      <c r="B2213" t="s">
        <v>11</v>
      </c>
      <c r="C2213">
        <v>0.56499999999999995</v>
      </c>
      <c r="D2213">
        <v>0.47</v>
      </c>
      <c r="E2213">
        <v>0.19500000000000001</v>
      </c>
      <c r="F2213" t="s">
        <v>4194</v>
      </c>
      <c r="G2213">
        <v>1.1419999999999999</v>
      </c>
      <c r="H2213" t="s">
        <v>4197</v>
      </c>
      <c r="I2213">
        <v>0.38700000000000001</v>
      </c>
      <c r="J2213">
        <v>0.25800000000000001</v>
      </c>
      <c r="K2213">
        <v>0.35</v>
      </c>
      <c r="L2213" t="s">
        <v>4206</v>
      </c>
      <c r="M2213">
        <v>17</v>
      </c>
    </row>
    <row r="2214" spans="1:13" x14ac:dyDescent="0.3">
      <c r="A2214" t="s">
        <v>2225</v>
      </c>
      <c r="B2214" t="s">
        <v>14</v>
      </c>
      <c r="C2214">
        <v>0.59499999999999997</v>
      </c>
      <c r="D2214">
        <v>0.495</v>
      </c>
      <c r="E2214">
        <v>0.23499999999999999</v>
      </c>
      <c r="F2214" t="s">
        <v>4196</v>
      </c>
      <c r="G2214">
        <v>1.3660000000000001</v>
      </c>
      <c r="H2214" t="s">
        <v>4197</v>
      </c>
      <c r="I2214">
        <v>0.50649999999999995</v>
      </c>
      <c r="J2214">
        <v>0.219</v>
      </c>
      <c r="K2214">
        <v>0.52</v>
      </c>
      <c r="L2214" t="s">
        <v>4203</v>
      </c>
      <c r="M2214">
        <v>13</v>
      </c>
    </row>
    <row r="2215" spans="1:13" x14ac:dyDescent="0.3">
      <c r="A2215" t="s">
        <v>2226</v>
      </c>
      <c r="B2215" t="s">
        <v>11</v>
      </c>
      <c r="C2215">
        <v>0.63</v>
      </c>
      <c r="D2215">
        <v>0.51</v>
      </c>
      <c r="E2215">
        <v>0.23</v>
      </c>
      <c r="F2215" t="s">
        <v>4194</v>
      </c>
      <c r="G2215">
        <v>1.5389999999999999</v>
      </c>
      <c r="H2215" t="s">
        <v>4198</v>
      </c>
      <c r="I2215">
        <v>0.5635</v>
      </c>
      <c r="J2215">
        <v>0.28149999999999997</v>
      </c>
      <c r="K2215">
        <v>0.56999999999999995</v>
      </c>
      <c r="L2215" t="s">
        <v>4205</v>
      </c>
      <c r="M2215">
        <v>17</v>
      </c>
    </row>
    <row r="2216" spans="1:13" x14ac:dyDescent="0.3">
      <c r="A2216" t="s">
        <v>2227</v>
      </c>
      <c r="B2216" t="s">
        <v>14</v>
      </c>
      <c r="C2216">
        <v>0.43</v>
      </c>
      <c r="D2216">
        <v>0.32500000000000001</v>
      </c>
      <c r="E2216">
        <v>0.12</v>
      </c>
      <c r="F2216" t="s">
        <v>4194</v>
      </c>
      <c r="G2216">
        <v>0.44500000000000001</v>
      </c>
      <c r="H2216" t="s">
        <v>17</v>
      </c>
      <c r="I2216">
        <v>0.16500000000000001</v>
      </c>
      <c r="J2216">
        <v>9.9500000000000005E-2</v>
      </c>
      <c r="K2216">
        <v>0.155</v>
      </c>
      <c r="L2216" t="s">
        <v>4204</v>
      </c>
      <c r="M2216">
        <v>8</v>
      </c>
    </row>
    <row r="2217" spans="1:13" x14ac:dyDescent="0.3">
      <c r="A2217" t="s">
        <v>2228</v>
      </c>
      <c r="B2217" t="s">
        <v>14</v>
      </c>
      <c r="C2217">
        <v>0.45500000000000002</v>
      </c>
      <c r="D2217">
        <v>0.35</v>
      </c>
      <c r="E2217">
        <v>0.14000000000000001</v>
      </c>
      <c r="F2217" t="s">
        <v>4196</v>
      </c>
      <c r="G2217">
        <v>0.57250000000000001</v>
      </c>
      <c r="H2217" t="s">
        <v>17</v>
      </c>
      <c r="I2217">
        <v>0.19650000000000001</v>
      </c>
      <c r="J2217">
        <v>0.13250000000000001</v>
      </c>
      <c r="K2217">
        <v>0.17499999999999999</v>
      </c>
      <c r="L2217" t="s">
        <v>4204</v>
      </c>
      <c r="M2217">
        <v>10</v>
      </c>
    </row>
    <row r="2218" spans="1:13" x14ac:dyDescent="0.3">
      <c r="A2218" t="s">
        <v>2229</v>
      </c>
      <c r="B2218" t="s">
        <v>17</v>
      </c>
      <c r="C2218">
        <v>0.33</v>
      </c>
      <c r="D2218">
        <v>0.26</v>
      </c>
      <c r="E2218">
        <v>0.08</v>
      </c>
      <c r="F2218" t="s">
        <v>4195</v>
      </c>
      <c r="G2218">
        <v>0.19</v>
      </c>
      <c r="H2218" t="s">
        <v>4198</v>
      </c>
      <c r="I2218">
        <v>7.6499999999999999E-2</v>
      </c>
      <c r="J2218">
        <v>3.85E-2</v>
      </c>
      <c r="K2218">
        <v>6.5000000000000002E-2</v>
      </c>
      <c r="L2218" t="s">
        <v>4201</v>
      </c>
      <c r="M2218">
        <v>7</v>
      </c>
    </row>
    <row r="2219" spans="1:13" x14ac:dyDescent="0.3">
      <c r="A2219" t="s">
        <v>2230</v>
      </c>
      <c r="B2219" t="s">
        <v>14</v>
      </c>
      <c r="C2219">
        <v>0.51500000000000001</v>
      </c>
      <c r="D2219">
        <v>0.41499999999999998</v>
      </c>
      <c r="E2219">
        <v>0.13</v>
      </c>
      <c r="F2219" t="s">
        <v>4194</v>
      </c>
      <c r="G2219">
        <v>0.76400000000000001</v>
      </c>
      <c r="H2219" t="s">
        <v>4199</v>
      </c>
      <c r="I2219">
        <v>0.27600000000000002</v>
      </c>
      <c r="J2219">
        <v>0.19600000000000001</v>
      </c>
      <c r="K2219">
        <v>0.25</v>
      </c>
      <c r="L2219" t="s">
        <v>4204</v>
      </c>
      <c r="M2219">
        <v>13</v>
      </c>
    </row>
    <row r="2220" spans="1:13" x14ac:dyDescent="0.3">
      <c r="A2220" t="s">
        <v>2231</v>
      </c>
      <c r="B2220" t="s">
        <v>11</v>
      </c>
      <c r="C2220">
        <v>0.495</v>
      </c>
      <c r="D2220">
        <v>0.39</v>
      </c>
      <c r="E2220">
        <v>0.15</v>
      </c>
      <c r="F2220" t="s">
        <v>4196</v>
      </c>
      <c r="G2220">
        <v>0.85299999999999998</v>
      </c>
      <c r="H2220" t="s">
        <v>4197</v>
      </c>
      <c r="I2220">
        <v>0.32850000000000001</v>
      </c>
      <c r="J2220">
        <v>0.189</v>
      </c>
      <c r="K2220">
        <v>0.27</v>
      </c>
      <c r="L2220" t="s">
        <v>4200</v>
      </c>
      <c r="M2220">
        <v>14</v>
      </c>
    </row>
    <row r="2221" spans="1:13" x14ac:dyDescent="0.3">
      <c r="A2221" t="s">
        <v>2232</v>
      </c>
      <c r="B2221" t="s">
        <v>14</v>
      </c>
      <c r="C2221">
        <v>0.48499999999999999</v>
      </c>
      <c r="D2221">
        <v>0.375</v>
      </c>
      <c r="E2221">
        <v>0.14499999999999999</v>
      </c>
      <c r="F2221" t="s">
        <v>4194</v>
      </c>
      <c r="G2221">
        <v>0.58850000000000002</v>
      </c>
      <c r="H2221" t="s">
        <v>4197</v>
      </c>
      <c r="I2221">
        <v>0.23849999999999999</v>
      </c>
      <c r="J2221">
        <v>0.11550000000000001</v>
      </c>
      <c r="K2221">
        <v>0.19</v>
      </c>
      <c r="L2221" t="s">
        <v>4204</v>
      </c>
      <c r="M2221">
        <v>13</v>
      </c>
    </row>
    <row r="2222" spans="1:13" x14ac:dyDescent="0.3">
      <c r="A2222" t="s">
        <v>2233</v>
      </c>
      <c r="B2222" t="s">
        <v>14</v>
      </c>
      <c r="C2222">
        <v>0.53500000000000003</v>
      </c>
      <c r="D2222">
        <v>0.46</v>
      </c>
      <c r="E2222">
        <v>0.14499999999999999</v>
      </c>
      <c r="F2222" t="s">
        <v>4196</v>
      </c>
      <c r="G2222">
        <v>0.78749999999999998</v>
      </c>
      <c r="H2222" t="s">
        <v>4199</v>
      </c>
      <c r="I2222">
        <v>0.33950000000000002</v>
      </c>
      <c r="J2222">
        <v>0.20050000000000001</v>
      </c>
      <c r="K2222">
        <v>0.2</v>
      </c>
      <c r="L2222" t="s">
        <v>4200</v>
      </c>
      <c r="M2222">
        <v>8</v>
      </c>
    </row>
    <row r="2223" spans="1:13" x14ac:dyDescent="0.3">
      <c r="A2223" t="s">
        <v>2234</v>
      </c>
      <c r="B2223" t="s">
        <v>11</v>
      </c>
      <c r="C2223">
        <v>0.57999999999999996</v>
      </c>
      <c r="D2223">
        <v>0.46500000000000002</v>
      </c>
      <c r="E2223">
        <v>0.17499999999999999</v>
      </c>
      <c r="F2223" t="s">
        <v>4194</v>
      </c>
      <c r="G2223">
        <v>1.0349999999999999</v>
      </c>
      <c r="H2223" t="s">
        <v>4197</v>
      </c>
      <c r="I2223">
        <v>0.40100000000000002</v>
      </c>
      <c r="J2223">
        <v>0.1865</v>
      </c>
      <c r="K2223">
        <v>0.38500000000000001</v>
      </c>
      <c r="L2223" t="s">
        <v>11</v>
      </c>
      <c r="M2223">
        <v>17</v>
      </c>
    </row>
    <row r="2224" spans="1:13" x14ac:dyDescent="0.3">
      <c r="A2224" t="s">
        <v>2235</v>
      </c>
      <c r="B2224" t="s">
        <v>14</v>
      </c>
      <c r="C2224">
        <v>0.625</v>
      </c>
      <c r="D2224">
        <v>0.52500000000000002</v>
      </c>
      <c r="E2224">
        <v>0.19500000000000001</v>
      </c>
      <c r="F2224" t="s">
        <v>4196</v>
      </c>
      <c r="G2224">
        <v>1.3520000000000001</v>
      </c>
      <c r="H2224" t="s">
        <v>4197</v>
      </c>
      <c r="I2224">
        <v>0.45050000000000001</v>
      </c>
      <c r="J2224">
        <v>0.2445</v>
      </c>
      <c r="K2224">
        <v>0.53</v>
      </c>
      <c r="L2224" t="s">
        <v>4203</v>
      </c>
      <c r="M2224">
        <v>13</v>
      </c>
    </row>
    <row r="2225" spans="1:13" x14ac:dyDescent="0.3">
      <c r="A2225" t="s">
        <v>2236</v>
      </c>
      <c r="B2225" t="s">
        <v>14</v>
      </c>
      <c r="C2225">
        <v>0.55500000000000005</v>
      </c>
      <c r="D2225">
        <v>0.45500000000000002</v>
      </c>
      <c r="E2225">
        <v>0.18</v>
      </c>
      <c r="F2225" t="s">
        <v>4195</v>
      </c>
      <c r="G2225">
        <v>0.95799999999999996</v>
      </c>
      <c r="H2225" t="s">
        <v>4198</v>
      </c>
      <c r="I2225">
        <v>0.29599999999999999</v>
      </c>
      <c r="J2225">
        <v>0.19500000000000001</v>
      </c>
      <c r="K2225">
        <v>0.39</v>
      </c>
      <c r="L2225" t="s">
        <v>4200</v>
      </c>
      <c r="M2225">
        <v>14</v>
      </c>
    </row>
    <row r="2226" spans="1:13" x14ac:dyDescent="0.3">
      <c r="A2226" t="s">
        <v>2237</v>
      </c>
      <c r="B2226" t="s">
        <v>14</v>
      </c>
      <c r="C2226">
        <v>0.55000000000000004</v>
      </c>
      <c r="D2226">
        <v>0.42499999999999999</v>
      </c>
      <c r="E2226">
        <v>0.14499999999999999</v>
      </c>
      <c r="F2226" t="s">
        <v>4196</v>
      </c>
      <c r="G2226">
        <v>0.79700000000000004</v>
      </c>
      <c r="H2226" t="s">
        <v>17</v>
      </c>
      <c r="I2226">
        <v>0.29699999999999999</v>
      </c>
      <c r="J2226">
        <v>0.15</v>
      </c>
      <c r="K2226">
        <v>0.26500000000000001</v>
      </c>
      <c r="L2226" t="s">
        <v>4204</v>
      </c>
      <c r="M2226">
        <v>9</v>
      </c>
    </row>
    <row r="2227" spans="1:13" x14ac:dyDescent="0.3">
      <c r="A2227" t="s">
        <v>2238</v>
      </c>
      <c r="B2227" t="s">
        <v>11</v>
      </c>
      <c r="C2227">
        <v>0.59</v>
      </c>
      <c r="D2227">
        <v>0.47499999999999998</v>
      </c>
      <c r="E2227">
        <v>0.155</v>
      </c>
      <c r="F2227" t="s">
        <v>4194</v>
      </c>
      <c r="G2227">
        <v>0.85699999999999998</v>
      </c>
      <c r="H2227" t="s">
        <v>14</v>
      </c>
      <c r="I2227">
        <v>0.35599999999999998</v>
      </c>
      <c r="J2227">
        <v>0.17399999999999999</v>
      </c>
      <c r="K2227">
        <v>0.28000000000000003</v>
      </c>
      <c r="L2227" t="s">
        <v>4200</v>
      </c>
      <c r="M2227">
        <v>13</v>
      </c>
    </row>
    <row r="2228" spans="1:13" x14ac:dyDescent="0.3">
      <c r="A2228" t="s">
        <v>2239</v>
      </c>
      <c r="B2228" t="s">
        <v>17</v>
      </c>
      <c r="C2228">
        <v>0.35499999999999998</v>
      </c>
      <c r="D2228">
        <v>0.28000000000000003</v>
      </c>
      <c r="E2228">
        <v>0.11</v>
      </c>
      <c r="F2228" t="s">
        <v>4194</v>
      </c>
      <c r="G2228">
        <v>0.2235</v>
      </c>
      <c r="H2228" t="s">
        <v>4199</v>
      </c>
      <c r="I2228">
        <v>8.1500000000000003E-2</v>
      </c>
      <c r="J2228">
        <v>5.2499999999999998E-2</v>
      </c>
      <c r="K2228">
        <v>0.08</v>
      </c>
      <c r="L2228" t="s">
        <v>4203</v>
      </c>
      <c r="M2228">
        <v>7</v>
      </c>
    </row>
    <row r="2229" spans="1:13" x14ac:dyDescent="0.3">
      <c r="A2229" t="s">
        <v>2240</v>
      </c>
      <c r="B2229" t="s">
        <v>17</v>
      </c>
      <c r="C2229">
        <v>0.27500000000000002</v>
      </c>
      <c r="D2229">
        <v>0.2</v>
      </c>
      <c r="E2229">
        <v>7.4999999999999997E-2</v>
      </c>
      <c r="F2229" t="s">
        <v>4193</v>
      </c>
      <c r="G2229">
        <v>8.5999999999999993E-2</v>
      </c>
      <c r="H2229" t="s">
        <v>4197</v>
      </c>
      <c r="I2229">
        <v>3.0499999999999999E-2</v>
      </c>
      <c r="J2229">
        <v>1.9E-2</v>
      </c>
      <c r="K2229">
        <v>0.03</v>
      </c>
      <c r="L2229" t="s">
        <v>4205</v>
      </c>
      <c r="M2229">
        <v>7</v>
      </c>
    </row>
    <row r="2230" spans="1:13" x14ac:dyDescent="0.3">
      <c r="A2230" t="s">
        <v>2241</v>
      </c>
      <c r="B2230" t="s">
        <v>14</v>
      </c>
      <c r="C2230">
        <v>0.505</v>
      </c>
      <c r="D2230">
        <v>0.39</v>
      </c>
      <c r="E2230">
        <v>0.17499999999999999</v>
      </c>
      <c r="F2230" t="s">
        <v>4196</v>
      </c>
      <c r="G2230">
        <v>0.69199999999999995</v>
      </c>
      <c r="H2230" t="s">
        <v>4199</v>
      </c>
      <c r="I2230">
        <v>0.26700000000000002</v>
      </c>
      <c r="J2230">
        <v>0.15</v>
      </c>
      <c r="K2230">
        <v>0.215</v>
      </c>
      <c r="L2230" t="s">
        <v>4206</v>
      </c>
      <c r="M2230">
        <v>12</v>
      </c>
    </row>
    <row r="2231" spans="1:13" x14ac:dyDescent="0.3">
      <c r="A2231" t="s">
        <v>2242</v>
      </c>
      <c r="B2231" t="s">
        <v>11</v>
      </c>
      <c r="C2231">
        <v>0.37</v>
      </c>
      <c r="D2231">
        <v>0.28000000000000003</v>
      </c>
      <c r="E2231">
        <v>9.5000000000000001E-2</v>
      </c>
      <c r="F2231" t="s">
        <v>4193</v>
      </c>
      <c r="G2231">
        <v>0.2225</v>
      </c>
      <c r="H2231" t="s">
        <v>4199</v>
      </c>
      <c r="I2231">
        <v>8.0500000000000002E-2</v>
      </c>
      <c r="J2231">
        <v>5.0999999999999997E-2</v>
      </c>
      <c r="K2231">
        <v>7.4999999999999997E-2</v>
      </c>
      <c r="L2231" t="s">
        <v>11</v>
      </c>
      <c r="M2231">
        <v>7</v>
      </c>
    </row>
    <row r="2232" spans="1:13" x14ac:dyDescent="0.3">
      <c r="A2232" t="s">
        <v>2243</v>
      </c>
      <c r="B2232" t="s">
        <v>11</v>
      </c>
      <c r="C2232">
        <v>0.55500000000000005</v>
      </c>
      <c r="D2232">
        <v>0.43</v>
      </c>
      <c r="E2232">
        <v>0.16500000000000001</v>
      </c>
      <c r="F2232" t="s">
        <v>4196</v>
      </c>
      <c r="G2232">
        <v>0.75749999999999995</v>
      </c>
      <c r="H2232" t="s">
        <v>4197</v>
      </c>
      <c r="I2232">
        <v>0.27350000000000002</v>
      </c>
      <c r="J2232">
        <v>0.16350000000000001</v>
      </c>
      <c r="K2232">
        <v>0.27500000000000002</v>
      </c>
      <c r="L2232" t="s">
        <v>4204</v>
      </c>
      <c r="M2232">
        <v>13</v>
      </c>
    </row>
    <row r="2233" spans="1:13" x14ac:dyDescent="0.3">
      <c r="A2233" t="s">
        <v>2244</v>
      </c>
      <c r="B2233" t="s">
        <v>14</v>
      </c>
      <c r="C2233">
        <v>0.505</v>
      </c>
      <c r="D2233">
        <v>0.4</v>
      </c>
      <c r="E2233">
        <v>0.16500000000000001</v>
      </c>
      <c r="F2233" t="s">
        <v>4193</v>
      </c>
      <c r="G2233">
        <v>0.72899999999999998</v>
      </c>
      <c r="H2233" t="s">
        <v>4198</v>
      </c>
      <c r="I2233">
        <v>0.26750000000000002</v>
      </c>
      <c r="J2233">
        <v>0.155</v>
      </c>
      <c r="K2233">
        <v>0.25</v>
      </c>
      <c r="L2233" t="s">
        <v>4200</v>
      </c>
      <c r="M2233">
        <v>9</v>
      </c>
    </row>
    <row r="2234" spans="1:13" x14ac:dyDescent="0.3">
      <c r="A2234" t="s">
        <v>2245</v>
      </c>
      <c r="B2234" t="s">
        <v>14</v>
      </c>
      <c r="C2234">
        <v>0.56000000000000005</v>
      </c>
      <c r="D2234">
        <v>0.44500000000000001</v>
      </c>
      <c r="E2234">
        <v>0.18</v>
      </c>
      <c r="F2234" t="s">
        <v>4194</v>
      </c>
      <c r="G2234">
        <v>0.90300000000000002</v>
      </c>
      <c r="H2234" t="s">
        <v>4199</v>
      </c>
      <c r="I2234">
        <v>0.35749999999999998</v>
      </c>
      <c r="J2234">
        <v>0.20449999999999999</v>
      </c>
      <c r="K2234">
        <v>0.29499999999999998</v>
      </c>
      <c r="L2234" t="s">
        <v>4201</v>
      </c>
      <c r="M2234">
        <v>9</v>
      </c>
    </row>
    <row r="2235" spans="1:13" x14ac:dyDescent="0.3">
      <c r="A2235" t="s">
        <v>2246</v>
      </c>
      <c r="B2235" t="s">
        <v>11</v>
      </c>
      <c r="C2235">
        <v>0.59499999999999997</v>
      </c>
      <c r="D2235">
        <v>0.47499999999999998</v>
      </c>
      <c r="E2235">
        <v>0.17</v>
      </c>
      <c r="F2235" t="s">
        <v>4195</v>
      </c>
      <c r="G2235">
        <v>1.0965</v>
      </c>
      <c r="H2235" t="s">
        <v>4198</v>
      </c>
      <c r="I2235">
        <v>0.41899999999999998</v>
      </c>
      <c r="J2235">
        <v>0.22900000000000001</v>
      </c>
      <c r="K2235">
        <v>0.35</v>
      </c>
      <c r="L2235" t="s">
        <v>4205</v>
      </c>
      <c r="M2235">
        <v>17</v>
      </c>
    </row>
    <row r="2236" spans="1:13" x14ac:dyDescent="0.3">
      <c r="A2236" t="s">
        <v>2247</v>
      </c>
      <c r="B2236" t="s">
        <v>14</v>
      </c>
      <c r="C2236">
        <v>0.56999999999999995</v>
      </c>
      <c r="D2236">
        <v>0.45</v>
      </c>
      <c r="E2236">
        <v>0.16500000000000001</v>
      </c>
      <c r="F2236" t="s">
        <v>4193</v>
      </c>
      <c r="G2236">
        <v>0.90300000000000002</v>
      </c>
      <c r="H2236" t="s">
        <v>4198</v>
      </c>
      <c r="I2236">
        <v>0.33050000000000002</v>
      </c>
      <c r="J2236">
        <v>0.1845</v>
      </c>
      <c r="K2236">
        <v>0.29499999999999998</v>
      </c>
      <c r="L2236" t="s">
        <v>4200</v>
      </c>
      <c r="M2236">
        <v>14</v>
      </c>
    </row>
    <row r="2237" spans="1:13" x14ac:dyDescent="0.3">
      <c r="A2237" t="s">
        <v>2248</v>
      </c>
      <c r="B2237" t="s">
        <v>11</v>
      </c>
      <c r="C2237">
        <v>0.6</v>
      </c>
      <c r="D2237">
        <v>0.48</v>
      </c>
      <c r="E2237">
        <v>0.17499999999999999</v>
      </c>
      <c r="F2237" t="s">
        <v>4193</v>
      </c>
      <c r="G2237">
        <v>1.2290000000000001</v>
      </c>
      <c r="H2237" t="s">
        <v>14</v>
      </c>
      <c r="I2237">
        <v>0.41249999999999998</v>
      </c>
      <c r="J2237">
        <v>0.27350000000000002</v>
      </c>
      <c r="K2237">
        <v>0.41499999999999998</v>
      </c>
      <c r="L2237" t="s">
        <v>4202</v>
      </c>
      <c r="M2237">
        <v>13</v>
      </c>
    </row>
    <row r="2238" spans="1:13" x14ac:dyDescent="0.3">
      <c r="A2238" t="s">
        <v>2249</v>
      </c>
      <c r="B2238" t="s">
        <v>14</v>
      </c>
      <c r="C2238">
        <v>0.56000000000000005</v>
      </c>
      <c r="D2238">
        <v>0.435</v>
      </c>
      <c r="E2238">
        <v>0.185</v>
      </c>
      <c r="F2238" t="s">
        <v>4195</v>
      </c>
      <c r="G2238">
        <v>1.1060000000000001</v>
      </c>
      <c r="H2238" t="s">
        <v>4199</v>
      </c>
      <c r="I2238">
        <v>0.42199999999999999</v>
      </c>
      <c r="J2238">
        <v>0.24349999999999999</v>
      </c>
      <c r="K2238">
        <v>0.33</v>
      </c>
      <c r="L2238" t="s">
        <v>11</v>
      </c>
      <c r="M2238">
        <v>15</v>
      </c>
    </row>
    <row r="2239" spans="1:13" x14ac:dyDescent="0.3">
      <c r="A2239" t="s">
        <v>2250</v>
      </c>
      <c r="B2239" t="s">
        <v>11</v>
      </c>
      <c r="C2239">
        <v>0.58499999999999996</v>
      </c>
      <c r="D2239">
        <v>0.46500000000000002</v>
      </c>
      <c r="E2239">
        <v>0.19</v>
      </c>
      <c r="F2239" t="s">
        <v>4194</v>
      </c>
      <c r="G2239">
        <v>1.171</v>
      </c>
      <c r="H2239" t="s">
        <v>4198</v>
      </c>
      <c r="I2239">
        <v>0.39050000000000001</v>
      </c>
      <c r="J2239">
        <v>0.23549999999999999</v>
      </c>
      <c r="K2239">
        <v>0.4</v>
      </c>
      <c r="L2239" t="s">
        <v>4202</v>
      </c>
      <c r="M2239">
        <v>17</v>
      </c>
    </row>
    <row r="2240" spans="1:13" x14ac:dyDescent="0.3">
      <c r="A2240" t="s">
        <v>2251</v>
      </c>
      <c r="B2240" t="s">
        <v>17</v>
      </c>
      <c r="C2240">
        <v>0.46</v>
      </c>
      <c r="D2240">
        <v>0.33500000000000002</v>
      </c>
      <c r="E2240">
        <v>0.11</v>
      </c>
      <c r="F2240" t="s">
        <v>4194</v>
      </c>
      <c r="G2240">
        <v>0.44400000000000001</v>
      </c>
      <c r="H2240" t="s">
        <v>14</v>
      </c>
      <c r="I2240">
        <v>0.22500000000000001</v>
      </c>
      <c r="J2240">
        <v>7.4499999999999997E-2</v>
      </c>
      <c r="K2240">
        <v>0.11</v>
      </c>
      <c r="L2240" t="s">
        <v>4203</v>
      </c>
      <c r="M2240">
        <v>8</v>
      </c>
    </row>
    <row r="2241" spans="1:13" x14ac:dyDescent="0.3">
      <c r="A2241" t="s">
        <v>2252</v>
      </c>
      <c r="B2241" t="s">
        <v>14</v>
      </c>
      <c r="C2241">
        <v>0.46</v>
      </c>
      <c r="D2241">
        <v>0.36</v>
      </c>
      <c r="E2241">
        <v>0.115</v>
      </c>
      <c r="F2241" t="s">
        <v>4193</v>
      </c>
      <c r="G2241">
        <v>0.47549999999999998</v>
      </c>
      <c r="H2241" t="s">
        <v>4197</v>
      </c>
      <c r="I2241">
        <v>0.21049999999999999</v>
      </c>
      <c r="J2241">
        <v>0.105</v>
      </c>
      <c r="K2241">
        <v>0.16</v>
      </c>
      <c r="L2241" t="s">
        <v>4203</v>
      </c>
      <c r="M2241">
        <v>8</v>
      </c>
    </row>
    <row r="2242" spans="1:13" x14ac:dyDescent="0.3">
      <c r="A2242" t="s">
        <v>2253</v>
      </c>
      <c r="B2242" t="s">
        <v>11</v>
      </c>
      <c r="C2242">
        <v>0.41499999999999998</v>
      </c>
      <c r="D2242">
        <v>0.315</v>
      </c>
      <c r="E2242">
        <v>0.125</v>
      </c>
      <c r="F2242" t="s">
        <v>4196</v>
      </c>
      <c r="G2242">
        <v>0.38800000000000001</v>
      </c>
      <c r="H2242" t="s">
        <v>17</v>
      </c>
      <c r="I2242">
        <v>6.8000000000000005E-2</v>
      </c>
      <c r="J2242">
        <v>0.09</v>
      </c>
      <c r="K2242">
        <v>0.125</v>
      </c>
      <c r="L2242" t="s">
        <v>4203</v>
      </c>
      <c r="M2242">
        <v>12</v>
      </c>
    </row>
    <row r="2243" spans="1:13" x14ac:dyDescent="0.3">
      <c r="A2243" t="s">
        <v>2254</v>
      </c>
      <c r="B2243" t="s">
        <v>14</v>
      </c>
      <c r="C2243">
        <v>0.435</v>
      </c>
      <c r="D2243">
        <v>0.32</v>
      </c>
      <c r="E2243">
        <v>0.12</v>
      </c>
      <c r="F2243" t="s">
        <v>4193</v>
      </c>
      <c r="G2243">
        <v>0.3785</v>
      </c>
      <c r="H2243" t="s">
        <v>4198</v>
      </c>
      <c r="I2243">
        <v>0.152</v>
      </c>
      <c r="J2243">
        <v>9.1499999999999998E-2</v>
      </c>
      <c r="K2243">
        <v>0.125</v>
      </c>
      <c r="L2243" t="s">
        <v>4205</v>
      </c>
      <c r="M2243">
        <v>11</v>
      </c>
    </row>
    <row r="2244" spans="1:13" x14ac:dyDescent="0.3">
      <c r="A2244" t="s">
        <v>2255</v>
      </c>
      <c r="B2244" t="s">
        <v>14</v>
      </c>
      <c r="C2244">
        <v>0.47499999999999998</v>
      </c>
      <c r="D2244">
        <v>0.38</v>
      </c>
      <c r="E2244">
        <v>0.13500000000000001</v>
      </c>
      <c r="F2244" t="s">
        <v>4196</v>
      </c>
      <c r="G2244">
        <v>0.48599999999999999</v>
      </c>
      <c r="H2244" t="s">
        <v>14</v>
      </c>
      <c r="I2244">
        <v>0.17349999999999999</v>
      </c>
      <c r="J2244">
        <v>7.0000000000000007E-2</v>
      </c>
      <c r="K2244">
        <v>0.185</v>
      </c>
      <c r="L2244" t="s">
        <v>4204</v>
      </c>
      <c r="M2244">
        <v>7</v>
      </c>
    </row>
    <row r="2245" spans="1:13" x14ac:dyDescent="0.3">
      <c r="A2245" t="s">
        <v>2256</v>
      </c>
      <c r="B2245" t="s">
        <v>11</v>
      </c>
      <c r="C2245">
        <v>0.46500000000000002</v>
      </c>
      <c r="D2245">
        <v>0.36</v>
      </c>
      <c r="E2245">
        <v>0.13</v>
      </c>
      <c r="F2245" t="s">
        <v>4194</v>
      </c>
      <c r="G2245">
        <v>0.52649999999999997</v>
      </c>
      <c r="H2245" t="s">
        <v>4199</v>
      </c>
      <c r="I2245">
        <v>0.21049999999999999</v>
      </c>
      <c r="J2245">
        <v>0.11849999999999999</v>
      </c>
      <c r="K2245">
        <v>0.16500000000000001</v>
      </c>
      <c r="L2245" t="s">
        <v>11</v>
      </c>
      <c r="M2245">
        <v>10</v>
      </c>
    </row>
    <row r="2246" spans="1:13" x14ac:dyDescent="0.3">
      <c r="A2246" t="s">
        <v>2257</v>
      </c>
      <c r="B2246" t="s">
        <v>17</v>
      </c>
      <c r="C2246">
        <v>0.35499999999999998</v>
      </c>
      <c r="D2246">
        <v>0.28000000000000003</v>
      </c>
      <c r="E2246">
        <v>0.1</v>
      </c>
      <c r="F2246" t="s">
        <v>4195</v>
      </c>
      <c r="G2246">
        <v>0.22750000000000001</v>
      </c>
      <c r="H2246" t="s">
        <v>14</v>
      </c>
      <c r="I2246">
        <v>9.35E-2</v>
      </c>
      <c r="J2246">
        <v>4.5499999999999999E-2</v>
      </c>
      <c r="K2246">
        <v>8.5000000000000006E-2</v>
      </c>
      <c r="L2246" t="s">
        <v>4204</v>
      </c>
      <c r="M2246">
        <v>11</v>
      </c>
    </row>
    <row r="2247" spans="1:13" x14ac:dyDescent="0.3">
      <c r="A2247" t="s">
        <v>2258</v>
      </c>
      <c r="B2247" t="s">
        <v>11</v>
      </c>
      <c r="C2247">
        <v>0.46</v>
      </c>
      <c r="D2247">
        <v>0.375</v>
      </c>
      <c r="E2247">
        <v>0.14000000000000001</v>
      </c>
      <c r="F2247" t="s">
        <v>4196</v>
      </c>
      <c r="G2247">
        <v>0.51049999999999995</v>
      </c>
      <c r="H2247" t="s">
        <v>4198</v>
      </c>
      <c r="I2247">
        <v>0.192</v>
      </c>
      <c r="J2247">
        <v>0.1045</v>
      </c>
      <c r="K2247">
        <v>0.20499999999999999</v>
      </c>
      <c r="L2247" t="s">
        <v>4204</v>
      </c>
      <c r="M2247">
        <v>9</v>
      </c>
    </row>
    <row r="2248" spans="1:13" x14ac:dyDescent="0.3">
      <c r="A2248" t="s">
        <v>2259</v>
      </c>
      <c r="B2248" t="s">
        <v>14</v>
      </c>
      <c r="C2248">
        <v>0.38</v>
      </c>
      <c r="D2248">
        <v>0.32500000000000001</v>
      </c>
      <c r="E2248">
        <v>0.11</v>
      </c>
      <c r="F2248" t="s">
        <v>4194</v>
      </c>
      <c r="G2248">
        <v>0.3105</v>
      </c>
      <c r="H2248" t="s">
        <v>14</v>
      </c>
      <c r="I2248">
        <v>0.12</v>
      </c>
      <c r="J2248">
        <v>7.3999999999999996E-2</v>
      </c>
      <c r="K2248">
        <v>0.105</v>
      </c>
      <c r="L2248" t="s">
        <v>4204</v>
      </c>
      <c r="M2248">
        <v>10</v>
      </c>
    </row>
    <row r="2249" spans="1:13" x14ac:dyDescent="0.3">
      <c r="A2249" t="s">
        <v>2260</v>
      </c>
      <c r="B2249" t="s">
        <v>14</v>
      </c>
      <c r="C2249">
        <v>0.47</v>
      </c>
      <c r="D2249">
        <v>0.36499999999999999</v>
      </c>
      <c r="E2249">
        <v>0.12</v>
      </c>
      <c r="F2249" t="s">
        <v>4193</v>
      </c>
      <c r="G2249">
        <v>0.54300000000000004</v>
      </c>
      <c r="H2249" t="s">
        <v>14</v>
      </c>
      <c r="I2249">
        <v>0.22950000000000001</v>
      </c>
      <c r="J2249">
        <v>0.14949999999999999</v>
      </c>
      <c r="K2249">
        <v>0.15</v>
      </c>
      <c r="L2249" t="s">
        <v>4200</v>
      </c>
      <c r="M2249">
        <v>9</v>
      </c>
    </row>
    <row r="2250" spans="1:13" x14ac:dyDescent="0.3">
      <c r="A2250" t="s">
        <v>2261</v>
      </c>
      <c r="B2250" t="s">
        <v>11</v>
      </c>
      <c r="C2250">
        <v>0.36</v>
      </c>
      <c r="D2250">
        <v>0.27</v>
      </c>
      <c r="E2250">
        <v>0.09</v>
      </c>
      <c r="F2250" t="s">
        <v>4193</v>
      </c>
      <c r="G2250">
        <v>0.2225</v>
      </c>
      <c r="H2250" t="s">
        <v>14</v>
      </c>
      <c r="I2250">
        <v>8.3000000000000004E-2</v>
      </c>
      <c r="J2250">
        <v>5.2999999999999999E-2</v>
      </c>
      <c r="K2250">
        <v>7.4999999999999997E-2</v>
      </c>
      <c r="L2250" t="s">
        <v>4203</v>
      </c>
      <c r="M2250">
        <v>6</v>
      </c>
    </row>
    <row r="2251" spans="1:13" x14ac:dyDescent="0.3">
      <c r="A2251" t="s">
        <v>2262</v>
      </c>
      <c r="B2251" t="s">
        <v>14</v>
      </c>
      <c r="C2251">
        <v>0.58499999999999996</v>
      </c>
      <c r="D2251">
        <v>0.45500000000000002</v>
      </c>
      <c r="E2251">
        <v>0.16500000000000001</v>
      </c>
      <c r="F2251" t="s">
        <v>4196</v>
      </c>
      <c r="G2251">
        <v>0.998</v>
      </c>
      <c r="H2251" t="s">
        <v>17</v>
      </c>
      <c r="I2251">
        <v>0.34499999999999997</v>
      </c>
      <c r="J2251">
        <v>0.2495</v>
      </c>
      <c r="K2251">
        <v>0.315</v>
      </c>
      <c r="L2251" t="s">
        <v>4201</v>
      </c>
      <c r="M2251">
        <v>12</v>
      </c>
    </row>
    <row r="2252" spans="1:13" x14ac:dyDescent="0.3">
      <c r="A2252" t="s">
        <v>2263</v>
      </c>
      <c r="B2252" t="s">
        <v>11</v>
      </c>
      <c r="C2252">
        <v>0.65500000000000003</v>
      </c>
      <c r="D2252">
        <v>0.59</v>
      </c>
      <c r="E2252">
        <v>0.2</v>
      </c>
      <c r="F2252" t="s">
        <v>4196</v>
      </c>
      <c r="G2252">
        <v>1.5455000000000001</v>
      </c>
      <c r="H2252" t="s">
        <v>4198</v>
      </c>
      <c r="I2252">
        <v>0.65400000000000003</v>
      </c>
      <c r="J2252">
        <v>0.3765</v>
      </c>
      <c r="K2252">
        <v>0.41499999999999998</v>
      </c>
      <c r="L2252" t="s">
        <v>4200</v>
      </c>
      <c r="M2252">
        <v>11</v>
      </c>
    </row>
    <row r="2253" spans="1:13" x14ac:dyDescent="0.3">
      <c r="A2253" t="s">
        <v>2264</v>
      </c>
      <c r="B2253" t="s">
        <v>11</v>
      </c>
      <c r="C2253">
        <v>0.6</v>
      </c>
      <c r="D2253">
        <v>0.48499999999999999</v>
      </c>
      <c r="E2253">
        <v>0.17499999999999999</v>
      </c>
      <c r="F2253" t="s">
        <v>4196</v>
      </c>
      <c r="G2253">
        <v>1.2675000000000001</v>
      </c>
      <c r="H2253" t="s">
        <v>17</v>
      </c>
      <c r="I2253">
        <v>0.4995</v>
      </c>
      <c r="J2253">
        <v>0.28149999999999997</v>
      </c>
      <c r="K2253">
        <v>0.38</v>
      </c>
      <c r="L2253" t="s">
        <v>4206</v>
      </c>
      <c r="M2253">
        <v>13</v>
      </c>
    </row>
    <row r="2254" spans="1:13" x14ac:dyDescent="0.3">
      <c r="A2254" t="s">
        <v>2265</v>
      </c>
      <c r="B2254" t="s">
        <v>14</v>
      </c>
      <c r="C2254">
        <v>0.56999999999999995</v>
      </c>
      <c r="D2254">
        <v>0.46</v>
      </c>
      <c r="E2254">
        <v>0.17</v>
      </c>
      <c r="F2254" t="s">
        <v>4194</v>
      </c>
      <c r="G2254">
        <v>1.1000000000000001</v>
      </c>
      <c r="H2254" t="s">
        <v>4197</v>
      </c>
      <c r="I2254">
        <v>0.41249999999999998</v>
      </c>
      <c r="J2254">
        <v>0.2205</v>
      </c>
      <c r="K2254">
        <v>0.38</v>
      </c>
      <c r="L2254" t="s">
        <v>4204</v>
      </c>
      <c r="M2254">
        <v>14</v>
      </c>
    </row>
    <row r="2255" spans="1:13" x14ac:dyDescent="0.3">
      <c r="A2255" t="s">
        <v>2266</v>
      </c>
      <c r="B2255" t="s">
        <v>14</v>
      </c>
      <c r="C2255">
        <v>0.64500000000000002</v>
      </c>
      <c r="D2255">
        <v>0.5</v>
      </c>
      <c r="E2255">
        <v>0.2</v>
      </c>
      <c r="F2255" t="s">
        <v>4196</v>
      </c>
      <c r="G2255">
        <v>1.4285000000000001</v>
      </c>
      <c r="H2255" t="s">
        <v>17</v>
      </c>
      <c r="I2255">
        <v>0.63900000000000001</v>
      </c>
      <c r="J2255">
        <v>0.30499999999999999</v>
      </c>
      <c r="K2255">
        <v>0.36</v>
      </c>
      <c r="L2255" t="s">
        <v>4200</v>
      </c>
      <c r="M2255">
        <v>11</v>
      </c>
    </row>
    <row r="2256" spans="1:13" x14ac:dyDescent="0.3">
      <c r="A2256" t="s">
        <v>2267</v>
      </c>
      <c r="B2256" t="s">
        <v>11</v>
      </c>
      <c r="C2256">
        <v>0.65</v>
      </c>
      <c r="D2256">
        <v>0.495</v>
      </c>
      <c r="E2256">
        <v>0.18</v>
      </c>
      <c r="F2256" t="s">
        <v>4195</v>
      </c>
      <c r="G2256">
        <v>1.7929999999999999</v>
      </c>
      <c r="H2256" t="s">
        <v>4198</v>
      </c>
      <c r="I2256">
        <v>0.80049999999999999</v>
      </c>
      <c r="J2256">
        <v>0.33900000000000002</v>
      </c>
      <c r="K2256">
        <v>0.53</v>
      </c>
      <c r="L2256" t="s">
        <v>4200</v>
      </c>
      <c r="M2256">
        <v>14</v>
      </c>
    </row>
    <row r="2257" spans="1:13" x14ac:dyDescent="0.3">
      <c r="A2257" t="s">
        <v>2268</v>
      </c>
      <c r="B2257" t="s">
        <v>11</v>
      </c>
      <c r="C2257">
        <v>0.51</v>
      </c>
      <c r="D2257">
        <v>0.39500000000000002</v>
      </c>
      <c r="E2257">
        <v>0.14499999999999999</v>
      </c>
      <c r="F2257" t="s">
        <v>4196</v>
      </c>
      <c r="G2257">
        <v>0.61850000000000005</v>
      </c>
      <c r="H2257" t="s">
        <v>4199</v>
      </c>
      <c r="I2257">
        <v>0.216</v>
      </c>
      <c r="J2257">
        <v>0.13850000000000001</v>
      </c>
      <c r="K2257">
        <v>0.24</v>
      </c>
      <c r="L2257" t="s">
        <v>4204</v>
      </c>
      <c r="M2257">
        <v>12</v>
      </c>
    </row>
    <row r="2258" spans="1:13" x14ac:dyDescent="0.3">
      <c r="A2258" t="s">
        <v>2269</v>
      </c>
      <c r="B2258" t="s">
        <v>11</v>
      </c>
      <c r="C2258">
        <v>0.52</v>
      </c>
      <c r="D2258">
        <v>0.38</v>
      </c>
      <c r="E2258">
        <v>0.13500000000000001</v>
      </c>
      <c r="F2258" t="s">
        <v>4195</v>
      </c>
      <c r="G2258">
        <v>0.58250000000000002</v>
      </c>
      <c r="H2258" t="s">
        <v>4199</v>
      </c>
      <c r="I2258">
        <v>0.2505</v>
      </c>
      <c r="J2258">
        <v>0.1565</v>
      </c>
      <c r="K2258">
        <v>0.17499999999999999</v>
      </c>
      <c r="L2258" t="s">
        <v>4206</v>
      </c>
      <c r="M2258">
        <v>8</v>
      </c>
    </row>
    <row r="2259" spans="1:13" x14ac:dyDescent="0.3">
      <c r="A2259" t="s">
        <v>2270</v>
      </c>
      <c r="B2259" t="s">
        <v>11</v>
      </c>
      <c r="C2259">
        <v>0.495</v>
      </c>
      <c r="D2259">
        <v>0.41499999999999998</v>
      </c>
      <c r="E2259">
        <v>0.16500000000000001</v>
      </c>
      <c r="F2259" t="s">
        <v>4193</v>
      </c>
      <c r="G2259">
        <v>0.74850000000000005</v>
      </c>
      <c r="H2259" t="s">
        <v>4197</v>
      </c>
      <c r="I2259">
        <v>0.26400000000000001</v>
      </c>
      <c r="J2259">
        <v>0.13400000000000001</v>
      </c>
      <c r="K2259">
        <v>0.28499999999999998</v>
      </c>
      <c r="L2259" t="s">
        <v>4200</v>
      </c>
      <c r="M2259">
        <v>13</v>
      </c>
    </row>
    <row r="2260" spans="1:13" x14ac:dyDescent="0.3">
      <c r="A2260" t="s">
        <v>2271</v>
      </c>
      <c r="B2260" t="s">
        <v>11</v>
      </c>
      <c r="C2260">
        <v>0.43</v>
      </c>
      <c r="D2260">
        <v>0.33500000000000002</v>
      </c>
      <c r="E2260">
        <v>0.115</v>
      </c>
      <c r="F2260" t="s">
        <v>4193</v>
      </c>
      <c r="G2260">
        <v>0.40600000000000003</v>
      </c>
      <c r="H2260" t="s">
        <v>14</v>
      </c>
      <c r="I2260">
        <v>0.16600000000000001</v>
      </c>
      <c r="J2260">
        <v>9.35E-2</v>
      </c>
      <c r="K2260">
        <v>0.13500000000000001</v>
      </c>
      <c r="L2260" t="s">
        <v>4204</v>
      </c>
      <c r="M2260">
        <v>8</v>
      </c>
    </row>
    <row r="2261" spans="1:13" x14ac:dyDescent="0.3">
      <c r="A2261" t="s">
        <v>2272</v>
      </c>
      <c r="B2261" t="s">
        <v>14</v>
      </c>
      <c r="C2261">
        <v>0.59</v>
      </c>
      <c r="D2261">
        <v>0.46500000000000002</v>
      </c>
      <c r="E2261">
        <v>0.16</v>
      </c>
      <c r="F2261" t="s">
        <v>4195</v>
      </c>
      <c r="G2261">
        <v>1.1005</v>
      </c>
      <c r="H2261" t="s">
        <v>17</v>
      </c>
      <c r="I2261">
        <v>0.50600000000000001</v>
      </c>
      <c r="J2261">
        <v>0.2525</v>
      </c>
      <c r="K2261">
        <v>0.29499999999999998</v>
      </c>
      <c r="L2261" t="s">
        <v>4201</v>
      </c>
      <c r="M2261">
        <v>13</v>
      </c>
    </row>
    <row r="2262" spans="1:13" x14ac:dyDescent="0.3">
      <c r="A2262" t="s">
        <v>2273</v>
      </c>
      <c r="B2262" t="s">
        <v>11</v>
      </c>
      <c r="C2262">
        <v>0.55000000000000004</v>
      </c>
      <c r="D2262">
        <v>0.46</v>
      </c>
      <c r="E2262">
        <v>0.17499999999999999</v>
      </c>
      <c r="F2262" t="s">
        <v>4194</v>
      </c>
      <c r="G2262">
        <v>0.86899999999999999</v>
      </c>
      <c r="H2262" t="s">
        <v>17</v>
      </c>
      <c r="I2262">
        <v>0.3155</v>
      </c>
      <c r="J2262">
        <v>0.1825</v>
      </c>
      <c r="K2262">
        <v>0.32</v>
      </c>
      <c r="L2262" t="s">
        <v>4206</v>
      </c>
      <c r="M2262">
        <v>10</v>
      </c>
    </row>
    <row r="2263" spans="1:13" x14ac:dyDescent="0.3">
      <c r="A2263" t="s">
        <v>2274</v>
      </c>
      <c r="B2263" t="s">
        <v>11</v>
      </c>
      <c r="C2263">
        <v>0.58499999999999996</v>
      </c>
      <c r="D2263">
        <v>0.43</v>
      </c>
      <c r="E2263">
        <v>0.16</v>
      </c>
      <c r="F2263" t="s">
        <v>4196</v>
      </c>
      <c r="G2263">
        <v>0.95499999999999996</v>
      </c>
      <c r="H2263" t="s">
        <v>14</v>
      </c>
      <c r="I2263">
        <v>0.36249999999999999</v>
      </c>
      <c r="J2263">
        <v>0.17599999999999999</v>
      </c>
      <c r="K2263">
        <v>0.27</v>
      </c>
      <c r="L2263" t="s">
        <v>4200</v>
      </c>
      <c r="M2263">
        <v>11</v>
      </c>
    </row>
    <row r="2264" spans="1:13" x14ac:dyDescent="0.3">
      <c r="A2264" t="s">
        <v>2275</v>
      </c>
      <c r="B2264" t="s">
        <v>14</v>
      </c>
      <c r="C2264">
        <v>0.57999999999999996</v>
      </c>
      <c r="D2264">
        <v>0.45500000000000002</v>
      </c>
      <c r="E2264">
        <v>0.16</v>
      </c>
      <c r="F2264" t="s">
        <v>4194</v>
      </c>
      <c r="G2264">
        <v>0.92149999999999999</v>
      </c>
      <c r="H2264" t="s">
        <v>14</v>
      </c>
      <c r="I2264">
        <v>0.312</v>
      </c>
      <c r="J2264">
        <v>0.19600000000000001</v>
      </c>
      <c r="K2264">
        <v>0.3</v>
      </c>
      <c r="L2264" t="s">
        <v>4202</v>
      </c>
      <c r="M2264">
        <v>17</v>
      </c>
    </row>
    <row r="2265" spans="1:13" x14ac:dyDescent="0.3">
      <c r="A2265" t="s">
        <v>2276</v>
      </c>
      <c r="B2265" t="s">
        <v>14</v>
      </c>
      <c r="C2265">
        <v>0.62</v>
      </c>
      <c r="D2265">
        <v>0.51</v>
      </c>
      <c r="E2265">
        <v>0.15</v>
      </c>
      <c r="F2265" t="s">
        <v>4194</v>
      </c>
      <c r="G2265">
        <v>1.456</v>
      </c>
      <c r="H2265" t="s">
        <v>14</v>
      </c>
      <c r="I2265">
        <v>0.58099999999999996</v>
      </c>
      <c r="J2265">
        <v>0.28749999999999998</v>
      </c>
      <c r="K2265">
        <v>0.32</v>
      </c>
      <c r="L2265" t="s">
        <v>4206</v>
      </c>
      <c r="M2265">
        <v>13</v>
      </c>
    </row>
    <row r="2266" spans="1:13" x14ac:dyDescent="0.3">
      <c r="A2266" t="s">
        <v>2277</v>
      </c>
      <c r="B2266" t="s">
        <v>17</v>
      </c>
      <c r="C2266">
        <v>0.59</v>
      </c>
      <c r="D2266">
        <v>0.45</v>
      </c>
      <c r="E2266">
        <v>0.16</v>
      </c>
      <c r="F2266" t="s">
        <v>4196</v>
      </c>
      <c r="G2266">
        <v>0.89300000000000002</v>
      </c>
      <c r="H2266" t="s">
        <v>4197</v>
      </c>
      <c r="I2266">
        <v>0.27450000000000002</v>
      </c>
      <c r="J2266">
        <v>0.2185</v>
      </c>
      <c r="K2266">
        <v>0.34499999999999997</v>
      </c>
      <c r="L2266" t="s">
        <v>4205</v>
      </c>
      <c r="M2266">
        <v>14</v>
      </c>
    </row>
    <row r="2267" spans="1:13" x14ac:dyDescent="0.3">
      <c r="A2267" t="s">
        <v>2278</v>
      </c>
      <c r="B2267" t="s">
        <v>14</v>
      </c>
      <c r="C2267">
        <v>0.72</v>
      </c>
      <c r="D2267">
        <v>0.57499999999999996</v>
      </c>
      <c r="E2267">
        <v>0.215</v>
      </c>
      <c r="F2267" t="s">
        <v>4193</v>
      </c>
      <c r="G2267">
        <v>2.226</v>
      </c>
      <c r="H2267" t="s">
        <v>4199</v>
      </c>
      <c r="I2267">
        <v>0.89549999999999996</v>
      </c>
      <c r="J2267">
        <v>0.40500000000000003</v>
      </c>
      <c r="K2267">
        <v>0.62</v>
      </c>
      <c r="L2267" t="s">
        <v>4200</v>
      </c>
      <c r="M2267">
        <v>13</v>
      </c>
    </row>
    <row r="2268" spans="1:13" x14ac:dyDescent="0.3">
      <c r="A2268" t="s">
        <v>2279</v>
      </c>
      <c r="B2268" t="s">
        <v>14</v>
      </c>
      <c r="C2268">
        <v>0.63500000000000001</v>
      </c>
      <c r="D2268">
        <v>0.51</v>
      </c>
      <c r="E2268">
        <v>0.17499999999999999</v>
      </c>
      <c r="F2268" t="s">
        <v>4195</v>
      </c>
      <c r="G2268">
        <v>1.2124999999999999</v>
      </c>
      <c r="H2268" t="s">
        <v>4197</v>
      </c>
      <c r="I2268">
        <v>0.57350000000000001</v>
      </c>
      <c r="J2268">
        <v>0.26100000000000001</v>
      </c>
      <c r="K2268">
        <v>0.36</v>
      </c>
      <c r="L2268" t="s">
        <v>4201</v>
      </c>
      <c r="M2268">
        <v>14</v>
      </c>
    </row>
    <row r="2269" spans="1:13" x14ac:dyDescent="0.3">
      <c r="A2269" t="s">
        <v>2280</v>
      </c>
      <c r="B2269" t="s">
        <v>14</v>
      </c>
      <c r="C2269">
        <v>0.61</v>
      </c>
      <c r="D2269">
        <v>0.48</v>
      </c>
      <c r="E2269">
        <v>0.17499999999999999</v>
      </c>
      <c r="F2269" t="s">
        <v>4194</v>
      </c>
      <c r="G2269">
        <v>1.0674999999999999</v>
      </c>
      <c r="H2269" t="s">
        <v>17</v>
      </c>
      <c r="I2269">
        <v>0.39100000000000001</v>
      </c>
      <c r="J2269">
        <v>0.216</v>
      </c>
      <c r="K2269">
        <v>0.42</v>
      </c>
      <c r="L2269" t="s">
        <v>4201</v>
      </c>
      <c r="M2269">
        <v>15</v>
      </c>
    </row>
    <row r="2270" spans="1:13" x14ac:dyDescent="0.3">
      <c r="A2270" t="s">
        <v>2281</v>
      </c>
      <c r="B2270" t="s">
        <v>14</v>
      </c>
      <c r="C2270">
        <v>0.54500000000000004</v>
      </c>
      <c r="D2270">
        <v>0.44500000000000001</v>
      </c>
      <c r="E2270">
        <v>0.17499999999999999</v>
      </c>
      <c r="F2270" t="s">
        <v>4194</v>
      </c>
      <c r="G2270">
        <v>0.85250000000000004</v>
      </c>
      <c r="H2270" t="s">
        <v>4198</v>
      </c>
      <c r="I2270">
        <v>0.34649999999999997</v>
      </c>
      <c r="J2270">
        <v>0.189</v>
      </c>
      <c r="K2270">
        <v>0.29499999999999998</v>
      </c>
      <c r="L2270" t="s">
        <v>4201</v>
      </c>
      <c r="M2270">
        <v>13</v>
      </c>
    </row>
    <row r="2271" spans="1:13" x14ac:dyDescent="0.3">
      <c r="A2271" t="s">
        <v>2282</v>
      </c>
      <c r="B2271" t="s">
        <v>11</v>
      </c>
      <c r="C2271">
        <v>0.56999999999999995</v>
      </c>
      <c r="D2271">
        <v>0.45</v>
      </c>
      <c r="E2271">
        <v>0.16</v>
      </c>
      <c r="F2271" t="s">
        <v>4193</v>
      </c>
      <c r="G2271">
        <v>0.86150000000000004</v>
      </c>
      <c r="H2271" t="s">
        <v>4197</v>
      </c>
      <c r="I2271">
        <v>0.3725</v>
      </c>
      <c r="J2271">
        <v>0.2175</v>
      </c>
      <c r="K2271">
        <v>0.255</v>
      </c>
      <c r="L2271" t="s">
        <v>4204</v>
      </c>
      <c r="M2271">
        <v>12</v>
      </c>
    </row>
    <row r="2272" spans="1:13" x14ac:dyDescent="0.3">
      <c r="A2272" t="s">
        <v>2283</v>
      </c>
      <c r="B2272" t="s">
        <v>14</v>
      </c>
      <c r="C2272">
        <v>0.6</v>
      </c>
      <c r="D2272">
        <v>0.47499999999999998</v>
      </c>
      <c r="E2272">
        <v>0.18</v>
      </c>
      <c r="F2272" t="s">
        <v>4195</v>
      </c>
      <c r="G2272">
        <v>1.1619999999999999</v>
      </c>
      <c r="H2272" t="s">
        <v>4197</v>
      </c>
      <c r="I2272">
        <v>0.51100000000000001</v>
      </c>
      <c r="J2272">
        <v>0.26750000000000002</v>
      </c>
      <c r="K2272">
        <v>0.32</v>
      </c>
      <c r="L2272" t="s">
        <v>4203</v>
      </c>
      <c r="M2272">
        <v>18</v>
      </c>
    </row>
    <row r="2273" spans="1:13" x14ac:dyDescent="0.3">
      <c r="A2273" t="s">
        <v>2284</v>
      </c>
      <c r="B2273" t="s">
        <v>14</v>
      </c>
      <c r="C2273">
        <v>0.52</v>
      </c>
      <c r="D2273">
        <v>0.41</v>
      </c>
      <c r="E2273">
        <v>0.17</v>
      </c>
      <c r="F2273" t="s">
        <v>4193</v>
      </c>
      <c r="G2273">
        <v>0.87050000000000005</v>
      </c>
      <c r="H2273" t="s">
        <v>4198</v>
      </c>
      <c r="I2273">
        <v>0.3735</v>
      </c>
      <c r="J2273">
        <v>0.219</v>
      </c>
      <c r="K2273">
        <v>0.25</v>
      </c>
      <c r="L2273" t="s">
        <v>4204</v>
      </c>
      <c r="M2273">
        <v>14</v>
      </c>
    </row>
    <row r="2274" spans="1:13" x14ac:dyDescent="0.3">
      <c r="A2274" t="s">
        <v>2285</v>
      </c>
      <c r="B2274" t="s">
        <v>11</v>
      </c>
      <c r="C2274">
        <v>0.63500000000000001</v>
      </c>
      <c r="D2274">
        <v>0.51</v>
      </c>
      <c r="E2274">
        <v>0.21</v>
      </c>
      <c r="F2274" t="s">
        <v>4196</v>
      </c>
      <c r="G2274">
        <v>1.5980000000000001</v>
      </c>
      <c r="H2274" t="s">
        <v>14</v>
      </c>
      <c r="I2274">
        <v>0.65349999999999997</v>
      </c>
      <c r="J2274">
        <v>0.28349999999999997</v>
      </c>
      <c r="K2274">
        <v>0.57999999999999996</v>
      </c>
      <c r="L2274" t="s">
        <v>4204</v>
      </c>
      <c r="M2274">
        <v>15</v>
      </c>
    </row>
    <row r="2275" spans="1:13" x14ac:dyDescent="0.3">
      <c r="A2275" t="s">
        <v>2286</v>
      </c>
      <c r="B2275" t="s">
        <v>14</v>
      </c>
      <c r="C2275">
        <v>0.67</v>
      </c>
      <c r="D2275">
        <v>0.52</v>
      </c>
      <c r="E2275">
        <v>0.15</v>
      </c>
      <c r="F2275" t="s">
        <v>4193</v>
      </c>
      <c r="G2275">
        <v>1.4059999999999999</v>
      </c>
      <c r="H2275" t="s">
        <v>14</v>
      </c>
      <c r="I2275">
        <v>0.51900000000000002</v>
      </c>
      <c r="J2275">
        <v>0.34799999999999998</v>
      </c>
      <c r="K2275">
        <v>0.37</v>
      </c>
      <c r="L2275" t="s">
        <v>4200</v>
      </c>
      <c r="M2275">
        <v>13</v>
      </c>
    </row>
    <row r="2276" spans="1:13" x14ac:dyDescent="0.3">
      <c r="A2276" t="s">
        <v>2287</v>
      </c>
      <c r="B2276" t="s">
        <v>11</v>
      </c>
      <c r="C2276">
        <v>0.69499999999999995</v>
      </c>
      <c r="D2276">
        <v>0.56999999999999995</v>
      </c>
      <c r="E2276">
        <v>0.2</v>
      </c>
      <c r="F2276" t="s">
        <v>4195</v>
      </c>
      <c r="G2276">
        <v>2.0329999999999999</v>
      </c>
      <c r="H2276" t="s">
        <v>4199</v>
      </c>
      <c r="I2276">
        <v>0.751</v>
      </c>
      <c r="J2276">
        <v>0.42549999999999999</v>
      </c>
      <c r="K2276">
        <v>0.68500000000000005</v>
      </c>
      <c r="L2276" t="s">
        <v>4204</v>
      </c>
      <c r="M2276">
        <v>15</v>
      </c>
    </row>
    <row r="2277" spans="1:13" x14ac:dyDescent="0.3">
      <c r="A2277" t="s">
        <v>2288</v>
      </c>
      <c r="B2277" t="s">
        <v>11</v>
      </c>
      <c r="C2277">
        <v>0.65500000000000003</v>
      </c>
      <c r="D2277">
        <v>0.52500000000000002</v>
      </c>
      <c r="E2277">
        <v>0.185</v>
      </c>
      <c r="F2277" t="s">
        <v>4196</v>
      </c>
      <c r="G2277">
        <v>1.2589999999999999</v>
      </c>
      <c r="H2277" t="s">
        <v>4198</v>
      </c>
      <c r="I2277">
        <v>0.48699999999999999</v>
      </c>
      <c r="J2277">
        <v>0.2215</v>
      </c>
      <c r="K2277">
        <v>0.44500000000000001</v>
      </c>
      <c r="L2277" t="s">
        <v>4204</v>
      </c>
      <c r="M2277">
        <v>20</v>
      </c>
    </row>
    <row r="2278" spans="1:13" x14ac:dyDescent="0.3">
      <c r="A2278" t="s">
        <v>2289</v>
      </c>
      <c r="B2278" t="s">
        <v>14</v>
      </c>
      <c r="C2278">
        <v>0.62</v>
      </c>
      <c r="D2278">
        <v>0.48</v>
      </c>
      <c r="E2278">
        <v>0.23</v>
      </c>
      <c r="F2278" t="s">
        <v>4195</v>
      </c>
      <c r="G2278">
        <v>1.0934999999999999</v>
      </c>
      <c r="H2278" t="s">
        <v>14</v>
      </c>
      <c r="I2278">
        <v>0.40300000000000002</v>
      </c>
      <c r="J2278">
        <v>0.245</v>
      </c>
      <c r="K2278">
        <v>0.35499999999999998</v>
      </c>
      <c r="L2278" t="s">
        <v>4205</v>
      </c>
      <c r="M2278">
        <v>14</v>
      </c>
    </row>
    <row r="2279" spans="1:13" x14ac:dyDescent="0.3">
      <c r="A2279" t="s">
        <v>2290</v>
      </c>
      <c r="B2279" t="s">
        <v>14</v>
      </c>
      <c r="C2279">
        <v>0.6</v>
      </c>
      <c r="D2279">
        <v>0.47499999999999998</v>
      </c>
      <c r="E2279">
        <v>0.18</v>
      </c>
      <c r="F2279" t="s">
        <v>4196</v>
      </c>
      <c r="G2279">
        <v>1.1805000000000001</v>
      </c>
      <c r="H2279" t="s">
        <v>4199</v>
      </c>
      <c r="I2279">
        <v>0.4345</v>
      </c>
      <c r="J2279">
        <v>0.2475</v>
      </c>
      <c r="K2279">
        <v>0.42499999999999999</v>
      </c>
      <c r="L2279" t="s">
        <v>4202</v>
      </c>
      <c r="M2279">
        <v>19</v>
      </c>
    </row>
    <row r="2280" spans="1:13" x14ac:dyDescent="0.3">
      <c r="A2280" t="s">
        <v>2291</v>
      </c>
      <c r="B2280" t="s">
        <v>11</v>
      </c>
      <c r="C2280">
        <v>0.51</v>
      </c>
      <c r="D2280">
        <v>0.40500000000000003</v>
      </c>
      <c r="E2280">
        <v>0.13</v>
      </c>
      <c r="F2280" t="s">
        <v>4194</v>
      </c>
      <c r="G2280">
        <v>0.71750000000000003</v>
      </c>
      <c r="H2280" t="s">
        <v>17</v>
      </c>
      <c r="I2280">
        <v>0.3725</v>
      </c>
      <c r="J2280">
        <v>0.158</v>
      </c>
      <c r="K2280">
        <v>0.17</v>
      </c>
      <c r="L2280" t="s">
        <v>4206</v>
      </c>
      <c r="M2280">
        <v>9</v>
      </c>
    </row>
    <row r="2281" spans="1:13" x14ac:dyDescent="0.3">
      <c r="A2281" t="s">
        <v>2292</v>
      </c>
      <c r="B2281" t="s">
        <v>11</v>
      </c>
      <c r="C2281">
        <v>0.52500000000000002</v>
      </c>
      <c r="D2281">
        <v>0.40500000000000003</v>
      </c>
      <c r="E2281">
        <v>0.13500000000000001</v>
      </c>
      <c r="F2281" t="s">
        <v>4193</v>
      </c>
      <c r="G2281">
        <v>0.75749999999999995</v>
      </c>
      <c r="H2281" t="s">
        <v>17</v>
      </c>
      <c r="I2281">
        <v>0.33050000000000002</v>
      </c>
      <c r="J2281">
        <v>0.216</v>
      </c>
      <c r="K2281">
        <v>0.19500000000000001</v>
      </c>
      <c r="L2281" t="s">
        <v>4200</v>
      </c>
      <c r="M2281">
        <v>10</v>
      </c>
    </row>
    <row r="2282" spans="1:13" x14ac:dyDescent="0.3">
      <c r="A2282" t="s">
        <v>2293</v>
      </c>
      <c r="B2282" t="s">
        <v>11</v>
      </c>
      <c r="C2282">
        <v>0.44</v>
      </c>
      <c r="D2282">
        <v>0.375</v>
      </c>
      <c r="E2282">
        <v>0.13</v>
      </c>
      <c r="F2282" t="s">
        <v>4193</v>
      </c>
      <c r="G2282">
        <v>0.48699999999999999</v>
      </c>
      <c r="H2282" t="s">
        <v>14</v>
      </c>
      <c r="I2282">
        <v>0.22600000000000001</v>
      </c>
      <c r="J2282">
        <v>9.6500000000000002E-2</v>
      </c>
      <c r="K2282">
        <v>0.155</v>
      </c>
      <c r="L2282" t="s">
        <v>11</v>
      </c>
      <c r="M2282">
        <v>9</v>
      </c>
    </row>
    <row r="2283" spans="1:13" x14ac:dyDescent="0.3">
      <c r="A2283" t="s">
        <v>2294</v>
      </c>
      <c r="B2283" t="s">
        <v>17</v>
      </c>
      <c r="C2283">
        <v>0.48499999999999999</v>
      </c>
      <c r="D2283">
        <v>0.41499999999999998</v>
      </c>
      <c r="E2283">
        <v>0.14000000000000001</v>
      </c>
      <c r="F2283" t="s">
        <v>4195</v>
      </c>
      <c r="G2283">
        <v>0.57050000000000001</v>
      </c>
      <c r="H2283" t="s">
        <v>4198</v>
      </c>
      <c r="I2283">
        <v>0.25</v>
      </c>
      <c r="J2283">
        <v>0.13400000000000001</v>
      </c>
      <c r="K2283">
        <v>0.185</v>
      </c>
      <c r="L2283" t="s">
        <v>4205</v>
      </c>
      <c r="M2283">
        <v>8</v>
      </c>
    </row>
    <row r="2284" spans="1:13" x14ac:dyDescent="0.3">
      <c r="A2284" t="s">
        <v>2295</v>
      </c>
      <c r="B2284" t="s">
        <v>14</v>
      </c>
      <c r="C2284">
        <v>0.495</v>
      </c>
      <c r="D2284">
        <v>0.38500000000000001</v>
      </c>
      <c r="E2284">
        <v>0.13</v>
      </c>
      <c r="F2284" t="s">
        <v>4194</v>
      </c>
      <c r="G2284">
        <v>0.6905</v>
      </c>
      <c r="H2284" t="s">
        <v>4197</v>
      </c>
      <c r="I2284">
        <v>0.3125</v>
      </c>
      <c r="J2284">
        <v>0.17899999999999999</v>
      </c>
      <c r="K2284">
        <v>0.17499999999999999</v>
      </c>
      <c r="L2284" t="s">
        <v>4205</v>
      </c>
      <c r="M2284">
        <v>10</v>
      </c>
    </row>
    <row r="2285" spans="1:13" x14ac:dyDescent="0.3">
      <c r="A2285" t="s">
        <v>2296</v>
      </c>
      <c r="B2285" t="s">
        <v>17</v>
      </c>
      <c r="C2285">
        <v>0.435</v>
      </c>
      <c r="D2285">
        <v>0.34499999999999997</v>
      </c>
      <c r="E2285">
        <v>0.12</v>
      </c>
      <c r="F2285" t="s">
        <v>4193</v>
      </c>
      <c r="G2285">
        <v>0.44750000000000001</v>
      </c>
      <c r="H2285" t="s">
        <v>4199</v>
      </c>
      <c r="I2285">
        <v>0.221</v>
      </c>
      <c r="J2285">
        <v>0.112</v>
      </c>
      <c r="K2285">
        <v>0.125</v>
      </c>
      <c r="L2285" t="s">
        <v>4205</v>
      </c>
      <c r="M2285">
        <v>7</v>
      </c>
    </row>
    <row r="2286" spans="1:13" x14ac:dyDescent="0.3">
      <c r="A2286" t="s">
        <v>2297</v>
      </c>
      <c r="B2286" t="s">
        <v>17</v>
      </c>
      <c r="C2286">
        <v>0.40500000000000003</v>
      </c>
      <c r="D2286">
        <v>0.315</v>
      </c>
      <c r="E2286">
        <v>0.105</v>
      </c>
      <c r="F2286" t="s">
        <v>4193</v>
      </c>
      <c r="G2286">
        <v>0.34699999999999998</v>
      </c>
      <c r="H2286" t="s">
        <v>17</v>
      </c>
      <c r="I2286">
        <v>0.1605</v>
      </c>
      <c r="J2286">
        <v>7.85E-2</v>
      </c>
      <c r="K2286">
        <v>0.1</v>
      </c>
      <c r="L2286" t="s">
        <v>4200</v>
      </c>
      <c r="M2286">
        <v>9</v>
      </c>
    </row>
    <row r="2287" spans="1:13" x14ac:dyDescent="0.3">
      <c r="A2287" t="s">
        <v>2298</v>
      </c>
      <c r="B2287" t="s">
        <v>17</v>
      </c>
      <c r="C2287">
        <v>0.42</v>
      </c>
      <c r="D2287">
        <v>0.33</v>
      </c>
      <c r="E2287">
        <v>0.1</v>
      </c>
      <c r="F2287" t="s">
        <v>4193</v>
      </c>
      <c r="G2287">
        <v>0.35199999999999998</v>
      </c>
      <c r="H2287" t="s">
        <v>4198</v>
      </c>
      <c r="I2287">
        <v>0.16350000000000001</v>
      </c>
      <c r="J2287">
        <v>8.8999999999999996E-2</v>
      </c>
      <c r="K2287">
        <v>0.1</v>
      </c>
      <c r="L2287" t="s">
        <v>11</v>
      </c>
      <c r="M2287">
        <v>9</v>
      </c>
    </row>
    <row r="2288" spans="1:13" x14ac:dyDescent="0.3">
      <c r="A2288" t="s">
        <v>2299</v>
      </c>
      <c r="B2288" t="s">
        <v>14</v>
      </c>
      <c r="C2288">
        <v>0.5</v>
      </c>
      <c r="D2288">
        <v>0.39500000000000002</v>
      </c>
      <c r="E2288">
        <v>0.15</v>
      </c>
      <c r="F2288" t="s">
        <v>4194</v>
      </c>
      <c r="G2288">
        <v>0.71450000000000002</v>
      </c>
      <c r="H2288" t="s">
        <v>4198</v>
      </c>
      <c r="I2288">
        <v>0.32350000000000001</v>
      </c>
      <c r="J2288">
        <v>0.17299999999999999</v>
      </c>
      <c r="K2288">
        <v>0.19500000000000001</v>
      </c>
      <c r="L2288" t="s">
        <v>4205</v>
      </c>
      <c r="M2288">
        <v>9</v>
      </c>
    </row>
    <row r="2289" spans="1:13" x14ac:dyDescent="0.3">
      <c r="A2289" t="s">
        <v>2300</v>
      </c>
      <c r="B2289" t="s">
        <v>14</v>
      </c>
      <c r="C2289">
        <v>0.38500000000000001</v>
      </c>
      <c r="D2289">
        <v>0.30499999999999999</v>
      </c>
      <c r="E2289">
        <v>0.105</v>
      </c>
      <c r="F2289" t="s">
        <v>4194</v>
      </c>
      <c r="G2289">
        <v>0.33150000000000002</v>
      </c>
      <c r="H2289" t="s">
        <v>4197</v>
      </c>
      <c r="I2289">
        <v>0.13650000000000001</v>
      </c>
      <c r="J2289">
        <v>7.4499999999999997E-2</v>
      </c>
      <c r="K2289">
        <v>0.1</v>
      </c>
      <c r="L2289" t="s">
        <v>11</v>
      </c>
      <c r="M2289">
        <v>7</v>
      </c>
    </row>
    <row r="2290" spans="1:13" x14ac:dyDescent="0.3">
      <c r="A2290" t="s">
        <v>2301</v>
      </c>
      <c r="B2290" t="s">
        <v>17</v>
      </c>
      <c r="C2290">
        <v>0.33</v>
      </c>
      <c r="D2290">
        <v>0.26500000000000001</v>
      </c>
      <c r="E2290">
        <v>0.09</v>
      </c>
      <c r="F2290" t="s">
        <v>4196</v>
      </c>
      <c r="G2290">
        <v>0.18</v>
      </c>
      <c r="H2290" t="s">
        <v>4197</v>
      </c>
      <c r="I2290">
        <v>6.8000000000000005E-2</v>
      </c>
      <c r="J2290">
        <v>3.5999999999999997E-2</v>
      </c>
      <c r="K2290">
        <v>0.06</v>
      </c>
      <c r="L2290" t="s">
        <v>4205</v>
      </c>
      <c r="M2290">
        <v>6</v>
      </c>
    </row>
    <row r="2291" spans="1:13" x14ac:dyDescent="0.3">
      <c r="A2291" t="s">
        <v>2302</v>
      </c>
      <c r="B2291" t="s">
        <v>14</v>
      </c>
      <c r="C2291">
        <v>0.57999999999999996</v>
      </c>
      <c r="D2291">
        <v>0.47499999999999998</v>
      </c>
      <c r="E2291">
        <v>0.155</v>
      </c>
      <c r="F2291" t="s">
        <v>4196</v>
      </c>
      <c r="G2291">
        <v>0.97399999999999998</v>
      </c>
      <c r="H2291" t="s">
        <v>14</v>
      </c>
      <c r="I2291">
        <v>0.43049999999999999</v>
      </c>
      <c r="J2291">
        <v>0.23</v>
      </c>
      <c r="K2291">
        <v>0.28499999999999998</v>
      </c>
      <c r="L2291" t="s">
        <v>4200</v>
      </c>
      <c r="M2291">
        <v>10</v>
      </c>
    </row>
    <row r="2292" spans="1:13" x14ac:dyDescent="0.3">
      <c r="A2292" t="s">
        <v>2303</v>
      </c>
      <c r="B2292" t="s">
        <v>17</v>
      </c>
      <c r="C2292">
        <v>0.32500000000000001</v>
      </c>
      <c r="D2292">
        <v>0.27</v>
      </c>
      <c r="E2292">
        <v>0.1</v>
      </c>
      <c r="F2292" t="s">
        <v>4196</v>
      </c>
      <c r="G2292">
        <v>0.185</v>
      </c>
      <c r="H2292" t="s">
        <v>4199</v>
      </c>
      <c r="I2292">
        <v>0.08</v>
      </c>
      <c r="J2292">
        <v>4.3499999999999997E-2</v>
      </c>
      <c r="K2292">
        <v>6.5000000000000002E-2</v>
      </c>
      <c r="L2292" t="s">
        <v>4201</v>
      </c>
      <c r="M2292">
        <v>6</v>
      </c>
    </row>
    <row r="2293" spans="1:13" x14ac:dyDescent="0.3">
      <c r="A2293" t="s">
        <v>2304</v>
      </c>
      <c r="B2293" t="s">
        <v>11</v>
      </c>
      <c r="C2293">
        <v>0.47499999999999998</v>
      </c>
      <c r="D2293">
        <v>0.375</v>
      </c>
      <c r="E2293">
        <v>0.12</v>
      </c>
      <c r="F2293" t="s">
        <v>4193</v>
      </c>
      <c r="G2293">
        <v>0.56299999999999994</v>
      </c>
      <c r="H2293" t="s">
        <v>4199</v>
      </c>
      <c r="I2293">
        <v>0.2525</v>
      </c>
      <c r="J2293">
        <v>0.1205</v>
      </c>
      <c r="K2293">
        <v>0.185</v>
      </c>
      <c r="L2293" t="s">
        <v>4206</v>
      </c>
      <c r="M2293">
        <v>10</v>
      </c>
    </row>
    <row r="2294" spans="1:13" x14ac:dyDescent="0.3">
      <c r="A2294" t="s">
        <v>2305</v>
      </c>
      <c r="B2294" t="s">
        <v>14</v>
      </c>
      <c r="C2294">
        <v>0.38</v>
      </c>
      <c r="D2294">
        <v>0.3</v>
      </c>
      <c r="E2294">
        <v>0.09</v>
      </c>
      <c r="F2294" t="s">
        <v>4194</v>
      </c>
      <c r="G2294">
        <v>0.32150000000000001</v>
      </c>
      <c r="H2294" t="s">
        <v>4198</v>
      </c>
      <c r="I2294">
        <v>0.1545</v>
      </c>
      <c r="J2294">
        <v>7.4999999999999997E-2</v>
      </c>
      <c r="K2294">
        <v>9.5000000000000001E-2</v>
      </c>
      <c r="L2294" t="s">
        <v>4200</v>
      </c>
      <c r="M2294">
        <v>9</v>
      </c>
    </row>
    <row r="2295" spans="1:13" x14ac:dyDescent="0.3">
      <c r="A2295" t="s">
        <v>2306</v>
      </c>
      <c r="B2295" t="s">
        <v>17</v>
      </c>
      <c r="C2295">
        <v>0.34</v>
      </c>
      <c r="D2295">
        <v>0.26</v>
      </c>
      <c r="E2295">
        <v>0.09</v>
      </c>
      <c r="F2295" t="s">
        <v>4194</v>
      </c>
      <c r="G2295">
        <v>0.17899999999999999</v>
      </c>
      <c r="H2295" t="s">
        <v>4199</v>
      </c>
      <c r="I2295">
        <v>7.5999999999999998E-2</v>
      </c>
      <c r="J2295">
        <v>5.2499999999999998E-2</v>
      </c>
      <c r="K2295">
        <v>5.5E-2</v>
      </c>
      <c r="L2295" t="s">
        <v>4206</v>
      </c>
      <c r="M2295">
        <v>6</v>
      </c>
    </row>
    <row r="2296" spans="1:13" x14ac:dyDescent="0.3">
      <c r="A2296" t="s">
        <v>2307</v>
      </c>
      <c r="B2296" t="s">
        <v>11</v>
      </c>
      <c r="C2296">
        <v>0.52500000000000002</v>
      </c>
      <c r="D2296">
        <v>0.42499999999999999</v>
      </c>
      <c r="E2296">
        <v>0.12</v>
      </c>
      <c r="F2296" t="s">
        <v>4195</v>
      </c>
      <c r="G2296">
        <v>0.70199999999999996</v>
      </c>
      <c r="H2296" t="s">
        <v>14</v>
      </c>
      <c r="I2296">
        <v>0.33350000000000002</v>
      </c>
      <c r="J2296">
        <v>0.14649999999999999</v>
      </c>
      <c r="K2296">
        <v>0.22</v>
      </c>
      <c r="L2296" t="s">
        <v>4205</v>
      </c>
      <c r="M2296">
        <v>12</v>
      </c>
    </row>
    <row r="2297" spans="1:13" x14ac:dyDescent="0.3">
      <c r="A2297" t="s">
        <v>2308</v>
      </c>
      <c r="B2297" t="s">
        <v>14</v>
      </c>
      <c r="C2297">
        <v>0.52</v>
      </c>
      <c r="D2297">
        <v>0.41499999999999998</v>
      </c>
      <c r="E2297">
        <v>0.14499999999999999</v>
      </c>
      <c r="F2297" t="s">
        <v>4196</v>
      </c>
      <c r="G2297">
        <v>0.80449999999999999</v>
      </c>
      <c r="H2297" t="s">
        <v>14</v>
      </c>
      <c r="I2297">
        <v>0.33250000000000002</v>
      </c>
      <c r="J2297">
        <v>0.17249999999999999</v>
      </c>
      <c r="K2297">
        <v>0.28499999999999998</v>
      </c>
      <c r="L2297" t="s">
        <v>4203</v>
      </c>
      <c r="M2297">
        <v>10</v>
      </c>
    </row>
    <row r="2298" spans="1:13" x14ac:dyDescent="0.3">
      <c r="A2298" t="s">
        <v>2309</v>
      </c>
      <c r="B2298" t="s">
        <v>14</v>
      </c>
      <c r="C2298">
        <v>0.53500000000000003</v>
      </c>
      <c r="D2298">
        <v>0.45</v>
      </c>
      <c r="E2298">
        <v>0.13500000000000001</v>
      </c>
      <c r="F2298" t="s">
        <v>4195</v>
      </c>
      <c r="G2298">
        <v>0.8075</v>
      </c>
      <c r="H2298" t="s">
        <v>4198</v>
      </c>
      <c r="I2298">
        <v>0.32200000000000001</v>
      </c>
      <c r="J2298">
        <v>0.18099999999999999</v>
      </c>
      <c r="K2298">
        <v>0.25</v>
      </c>
      <c r="L2298" t="s">
        <v>4200</v>
      </c>
      <c r="M2298">
        <v>13</v>
      </c>
    </row>
    <row r="2299" spans="1:13" x14ac:dyDescent="0.3">
      <c r="A2299" t="s">
        <v>2310</v>
      </c>
      <c r="B2299" t="s">
        <v>11</v>
      </c>
      <c r="C2299">
        <v>0.47499999999999998</v>
      </c>
      <c r="D2299">
        <v>0.36</v>
      </c>
      <c r="E2299">
        <v>0.12</v>
      </c>
      <c r="F2299" t="s">
        <v>4193</v>
      </c>
      <c r="G2299">
        <v>0.57799999999999996</v>
      </c>
      <c r="H2299" t="s">
        <v>4199</v>
      </c>
      <c r="I2299">
        <v>0.28249999999999997</v>
      </c>
      <c r="J2299">
        <v>0.12</v>
      </c>
      <c r="K2299">
        <v>0.17</v>
      </c>
      <c r="L2299" t="s">
        <v>11</v>
      </c>
      <c r="M2299">
        <v>8</v>
      </c>
    </row>
    <row r="2300" spans="1:13" x14ac:dyDescent="0.3">
      <c r="A2300" t="s">
        <v>2311</v>
      </c>
      <c r="B2300" t="s">
        <v>17</v>
      </c>
      <c r="C2300">
        <v>0.41499999999999998</v>
      </c>
      <c r="D2300">
        <v>0.32500000000000001</v>
      </c>
      <c r="E2300">
        <v>0.1</v>
      </c>
      <c r="F2300" t="s">
        <v>4196</v>
      </c>
      <c r="G2300">
        <v>0.38500000000000001</v>
      </c>
      <c r="H2300" t="s">
        <v>4197</v>
      </c>
      <c r="I2300">
        <v>0.16700000000000001</v>
      </c>
      <c r="J2300">
        <v>0.08</v>
      </c>
      <c r="K2300">
        <v>0.125</v>
      </c>
      <c r="L2300" t="s">
        <v>4201</v>
      </c>
      <c r="M2300">
        <v>7</v>
      </c>
    </row>
    <row r="2301" spans="1:13" x14ac:dyDescent="0.3">
      <c r="A2301" t="s">
        <v>2312</v>
      </c>
      <c r="B2301" t="s">
        <v>17</v>
      </c>
      <c r="C2301">
        <v>0.495</v>
      </c>
      <c r="D2301">
        <v>0.38500000000000001</v>
      </c>
      <c r="E2301">
        <v>0.125</v>
      </c>
      <c r="F2301" t="s">
        <v>4196</v>
      </c>
      <c r="G2301">
        <v>0.58499999999999996</v>
      </c>
      <c r="H2301" t="s">
        <v>4199</v>
      </c>
      <c r="I2301">
        <v>0.27550000000000002</v>
      </c>
      <c r="J2301">
        <v>0.1235</v>
      </c>
      <c r="K2301">
        <v>0.16500000000000001</v>
      </c>
      <c r="L2301" t="s">
        <v>4200</v>
      </c>
      <c r="M2301">
        <v>8</v>
      </c>
    </row>
    <row r="2302" spans="1:13" x14ac:dyDescent="0.3">
      <c r="A2302" t="s">
        <v>2313</v>
      </c>
      <c r="B2302" t="s">
        <v>14</v>
      </c>
      <c r="C2302">
        <v>0.48</v>
      </c>
      <c r="D2302">
        <v>0.40500000000000003</v>
      </c>
      <c r="E2302">
        <v>0.13</v>
      </c>
      <c r="F2302" t="s">
        <v>4196</v>
      </c>
      <c r="G2302">
        <v>0.63749999999999996</v>
      </c>
      <c r="H2302" t="s">
        <v>4199</v>
      </c>
      <c r="I2302">
        <v>0.27700000000000002</v>
      </c>
      <c r="J2302">
        <v>0.14449999999999999</v>
      </c>
      <c r="K2302">
        <v>0.21</v>
      </c>
      <c r="L2302" t="s">
        <v>4202</v>
      </c>
      <c r="M2302">
        <v>10</v>
      </c>
    </row>
    <row r="2303" spans="1:13" x14ac:dyDescent="0.3">
      <c r="A2303" t="s">
        <v>2314</v>
      </c>
      <c r="B2303" t="s">
        <v>14</v>
      </c>
      <c r="C2303">
        <v>0.52</v>
      </c>
      <c r="D2303">
        <v>0.42499999999999999</v>
      </c>
      <c r="E2303">
        <v>0.15</v>
      </c>
      <c r="F2303" t="s">
        <v>4193</v>
      </c>
      <c r="G2303">
        <v>0.81299999999999994</v>
      </c>
      <c r="H2303" t="s">
        <v>14</v>
      </c>
      <c r="I2303">
        <v>0.38500000000000001</v>
      </c>
      <c r="J2303">
        <v>0.20150000000000001</v>
      </c>
      <c r="K2303">
        <v>0.23</v>
      </c>
      <c r="L2303" t="s">
        <v>4205</v>
      </c>
      <c r="M2303">
        <v>10</v>
      </c>
    </row>
    <row r="2304" spans="1:13" x14ac:dyDescent="0.3">
      <c r="A2304" t="s">
        <v>2315</v>
      </c>
      <c r="B2304" t="s">
        <v>11</v>
      </c>
      <c r="C2304">
        <v>0.46</v>
      </c>
      <c r="D2304">
        <v>0.375</v>
      </c>
      <c r="E2304">
        <v>0.13</v>
      </c>
      <c r="F2304" t="s">
        <v>4194</v>
      </c>
      <c r="G2304">
        <v>0.57350000000000001</v>
      </c>
      <c r="H2304" t="s">
        <v>17</v>
      </c>
      <c r="I2304">
        <v>0.2505</v>
      </c>
      <c r="J2304">
        <v>0.11899999999999999</v>
      </c>
      <c r="K2304">
        <v>0.19500000000000001</v>
      </c>
      <c r="L2304" t="s">
        <v>4204</v>
      </c>
      <c r="M2304">
        <v>9</v>
      </c>
    </row>
    <row r="2305" spans="1:13" x14ac:dyDescent="0.3">
      <c r="A2305" t="s">
        <v>2316</v>
      </c>
      <c r="B2305" t="s">
        <v>14</v>
      </c>
      <c r="C2305">
        <v>0.57999999999999996</v>
      </c>
      <c r="D2305">
        <v>0.45500000000000002</v>
      </c>
      <c r="E2305">
        <v>0.12</v>
      </c>
      <c r="F2305" t="s">
        <v>4196</v>
      </c>
      <c r="G2305">
        <v>0.94</v>
      </c>
      <c r="H2305" t="s">
        <v>14</v>
      </c>
      <c r="I2305">
        <v>0.39900000000000002</v>
      </c>
      <c r="J2305">
        <v>0.25700000000000001</v>
      </c>
      <c r="K2305">
        <v>0.26500000000000001</v>
      </c>
      <c r="L2305" t="s">
        <v>4202</v>
      </c>
      <c r="M2305">
        <v>11</v>
      </c>
    </row>
    <row r="2306" spans="1:13" x14ac:dyDescent="0.3">
      <c r="A2306" t="s">
        <v>2317</v>
      </c>
      <c r="B2306" t="s">
        <v>11</v>
      </c>
      <c r="C2306">
        <v>0.59</v>
      </c>
      <c r="D2306">
        <v>0.49</v>
      </c>
      <c r="E2306">
        <v>0.13500000000000001</v>
      </c>
      <c r="F2306" t="s">
        <v>4196</v>
      </c>
      <c r="G2306">
        <v>1.008</v>
      </c>
      <c r="H2306" t="s">
        <v>4199</v>
      </c>
      <c r="I2306">
        <v>0.42199999999999999</v>
      </c>
      <c r="J2306">
        <v>0.22450000000000001</v>
      </c>
      <c r="K2306">
        <v>0.28499999999999998</v>
      </c>
      <c r="L2306" t="s">
        <v>4201</v>
      </c>
      <c r="M2306">
        <v>11</v>
      </c>
    </row>
    <row r="2307" spans="1:13" x14ac:dyDescent="0.3">
      <c r="A2307" t="s">
        <v>2318</v>
      </c>
      <c r="B2307" t="s">
        <v>14</v>
      </c>
      <c r="C2307">
        <v>0.55000000000000004</v>
      </c>
      <c r="D2307">
        <v>0.41499999999999998</v>
      </c>
      <c r="E2307">
        <v>0.13500000000000001</v>
      </c>
      <c r="F2307" t="s">
        <v>4193</v>
      </c>
      <c r="G2307">
        <v>0.77500000000000002</v>
      </c>
      <c r="H2307" t="s">
        <v>4197</v>
      </c>
      <c r="I2307">
        <v>0.30199999999999999</v>
      </c>
      <c r="J2307">
        <v>0.17899999999999999</v>
      </c>
      <c r="K2307">
        <v>0.26</v>
      </c>
      <c r="L2307" t="s">
        <v>4200</v>
      </c>
      <c r="M2307">
        <v>23</v>
      </c>
    </row>
    <row r="2308" spans="1:13" x14ac:dyDescent="0.3">
      <c r="A2308" t="s">
        <v>2319</v>
      </c>
      <c r="B2308" t="s">
        <v>14</v>
      </c>
      <c r="C2308">
        <v>0.65</v>
      </c>
      <c r="D2308">
        <v>0.5</v>
      </c>
      <c r="E2308">
        <v>0.16500000000000001</v>
      </c>
      <c r="F2308" t="s">
        <v>4194</v>
      </c>
      <c r="G2308">
        <v>1.1445000000000001</v>
      </c>
      <c r="H2308" t="s">
        <v>4198</v>
      </c>
      <c r="I2308">
        <v>0.48499999999999999</v>
      </c>
      <c r="J2308">
        <v>0.218</v>
      </c>
      <c r="K2308">
        <v>0.36499999999999999</v>
      </c>
      <c r="L2308" t="s">
        <v>4201</v>
      </c>
      <c r="M2308">
        <v>12</v>
      </c>
    </row>
    <row r="2309" spans="1:13" x14ac:dyDescent="0.3">
      <c r="A2309" t="s">
        <v>2320</v>
      </c>
      <c r="B2309" t="s">
        <v>14</v>
      </c>
      <c r="C2309">
        <v>0.46500000000000002</v>
      </c>
      <c r="D2309">
        <v>0.375</v>
      </c>
      <c r="E2309">
        <v>0.13500000000000001</v>
      </c>
      <c r="F2309" t="s">
        <v>4193</v>
      </c>
      <c r="G2309">
        <v>0.6</v>
      </c>
      <c r="H2309" t="s">
        <v>4199</v>
      </c>
      <c r="I2309">
        <v>0.2225</v>
      </c>
      <c r="J2309">
        <v>0.129</v>
      </c>
      <c r="K2309">
        <v>0.23</v>
      </c>
      <c r="L2309" t="s">
        <v>4205</v>
      </c>
      <c r="M2309">
        <v>16</v>
      </c>
    </row>
    <row r="2310" spans="1:13" x14ac:dyDescent="0.3">
      <c r="A2310" t="s">
        <v>2321</v>
      </c>
      <c r="B2310" t="s">
        <v>11</v>
      </c>
      <c r="C2310">
        <v>0.45500000000000002</v>
      </c>
      <c r="D2310">
        <v>0.35499999999999998</v>
      </c>
      <c r="E2310">
        <v>0.13</v>
      </c>
      <c r="F2310" t="s">
        <v>4195</v>
      </c>
      <c r="G2310">
        <v>0.51500000000000001</v>
      </c>
      <c r="H2310" t="s">
        <v>4199</v>
      </c>
      <c r="I2310">
        <v>0.2</v>
      </c>
      <c r="J2310">
        <v>0.1275</v>
      </c>
      <c r="K2310">
        <v>0.17499999999999999</v>
      </c>
      <c r="L2310" t="s">
        <v>11</v>
      </c>
      <c r="M2310">
        <v>11</v>
      </c>
    </row>
    <row r="2311" spans="1:13" x14ac:dyDescent="0.3">
      <c r="A2311" t="s">
        <v>2322</v>
      </c>
      <c r="B2311" t="s">
        <v>11</v>
      </c>
      <c r="C2311">
        <v>0.47</v>
      </c>
      <c r="D2311">
        <v>0.375</v>
      </c>
      <c r="E2311">
        <v>0.13</v>
      </c>
      <c r="F2311" t="s">
        <v>4195</v>
      </c>
      <c r="G2311">
        <v>0.57950000000000002</v>
      </c>
      <c r="H2311" t="s">
        <v>14</v>
      </c>
      <c r="I2311">
        <v>0.2145</v>
      </c>
      <c r="J2311">
        <v>0.16400000000000001</v>
      </c>
      <c r="K2311">
        <v>0.19500000000000001</v>
      </c>
      <c r="L2311" t="s">
        <v>4203</v>
      </c>
      <c r="M2311">
        <v>13</v>
      </c>
    </row>
    <row r="2312" spans="1:13" x14ac:dyDescent="0.3">
      <c r="A2312" t="s">
        <v>2323</v>
      </c>
      <c r="B2312" t="s">
        <v>14</v>
      </c>
      <c r="C2312">
        <v>0.435</v>
      </c>
      <c r="D2312">
        <v>0.35</v>
      </c>
      <c r="E2312">
        <v>0.11</v>
      </c>
      <c r="F2312" t="s">
        <v>4194</v>
      </c>
      <c r="G2312">
        <v>0.38400000000000001</v>
      </c>
      <c r="H2312" t="s">
        <v>4198</v>
      </c>
      <c r="I2312">
        <v>0.14299999999999999</v>
      </c>
      <c r="J2312">
        <v>0.10050000000000001</v>
      </c>
      <c r="K2312">
        <v>0.125</v>
      </c>
      <c r="L2312" t="s">
        <v>4203</v>
      </c>
      <c r="M2312">
        <v>13</v>
      </c>
    </row>
    <row r="2313" spans="1:13" x14ac:dyDescent="0.3">
      <c r="A2313" t="s">
        <v>2324</v>
      </c>
      <c r="B2313" t="s">
        <v>11</v>
      </c>
      <c r="C2313">
        <v>0.35</v>
      </c>
      <c r="D2313">
        <v>0.26500000000000001</v>
      </c>
      <c r="E2313">
        <v>0.11</v>
      </c>
      <c r="F2313" t="s">
        <v>4196</v>
      </c>
      <c r="G2313">
        <v>0.29649999999999999</v>
      </c>
      <c r="H2313" t="s">
        <v>4198</v>
      </c>
      <c r="I2313">
        <v>0.13650000000000001</v>
      </c>
      <c r="J2313">
        <v>6.3E-2</v>
      </c>
      <c r="K2313">
        <v>8.5000000000000006E-2</v>
      </c>
      <c r="L2313" t="s">
        <v>11</v>
      </c>
      <c r="M2313">
        <v>7</v>
      </c>
    </row>
    <row r="2314" spans="1:13" x14ac:dyDescent="0.3">
      <c r="A2314" t="s">
        <v>2325</v>
      </c>
      <c r="B2314" t="s">
        <v>17</v>
      </c>
      <c r="C2314">
        <v>0.315</v>
      </c>
      <c r="D2314">
        <v>0.24</v>
      </c>
      <c r="E2314">
        <v>7.0000000000000007E-2</v>
      </c>
      <c r="F2314" t="s">
        <v>4195</v>
      </c>
      <c r="G2314">
        <v>0.13700000000000001</v>
      </c>
      <c r="H2314" t="s">
        <v>4197</v>
      </c>
      <c r="I2314">
        <v>5.45E-2</v>
      </c>
      <c r="J2314">
        <v>3.15E-2</v>
      </c>
      <c r="K2314">
        <v>0.04</v>
      </c>
      <c r="L2314" t="s">
        <v>4200</v>
      </c>
      <c r="M2314">
        <v>8</v>
      </c>
    </row>
    <row r="2315" spans="1:13" x14ac:dyDescent="0.3">
      <c r="A2315" t="s">
        <v>2326</v>
      </c>
      <c r="B2315" t="s">
        <v>11</v>
      </c>
      <c r="C2315">
        <v>0.59499999999999997</v>
      </c>
      <c r="D2315">
        <v>0.47</v>
      </c>
      <c r="E2315">
        <v>0.14499999999999999</v>
      </c>
      <c r="F2315" t="s">
        <v>4193</v>
      </c>
      <c r="G2315">
        <v>0.99099999999999999</v>
      </c>
      <c r="H2315" t="s">
        <v>17</v>
      </c>
      <c r="I2315">
        <v>0.40350000000000003</v>
      </c>
      <c r="J2315">
        <v>0.15049999999999999</v>
      </c>
      <c r="K2315">
        <v>0.34</v>
      </c>
      <c r="L2315" t="s">
        <v>4204</v>
      </c>
      <c r="M2315">
        <v>16</v>
      </c>
    </row>
    <row r="2316" spans="1:13" x14ac:dyDescent="0.3">
      <c r="A2316" t="s">
        <v>2327</v>
      </c>
      <c r="B2316" t="s">
        <v>14</v>
      </c>
      <c r="C2316">
        <v>0.57999999999999996</v>
      </c>
      <c r="D2316">
        <v>0.47499999999999998</v>
      </c>
      <c r="E2316">
        <v>0.13500000000000001</v>
      </c>
      <c r="F2316" t="s">
        <v>4194</v>
      </c>
      <c r="G2316">
        <v>0.92500000000000004</v>
      </c>
      <c r="H2316" t="s">
        <v>4199</v>
      </c>
      <c r="I2316">
        <v>0.39100000000000001</v>
      </c>
      <c r="J2316">
        <v>0.16500000000000001</v>
      </c>
      <c r="K2316">
        <v>0.27500000000000002</v>
      </c>
      <c r="L2316" t="s">
        <v>4203</v>
      </c>
      <c r="M2316">
        <v>14</v>
      </c>
    </row>
    <row r="2317" spans="1:13" x14ac:dyDescent="0.3">
      <c r="A2317" t="s">
        <v>2328</v>
      </c>
      <c r="B2317" t="s">
        <v>11</v>
      </c>
      <c r="C2317">
        <v>0.57499999999999996</v>
      </c>
      <c r="D2317">
        <v>0.435</v>
      </c>
      <c r="E2317">
        <v>0.15</v>
      </c>
      <c r="F2317" t="s">
        <v>4194</v>
      </c>
      <c r="G2317">
        <v>0.80500000000000005</v>
      </c>
      <c r="H2317" t="s">
        <v>17</v>
      </c>
      <c r="I2317">
        <v>0.29299999999999998</v>
      </c>
      <c r="J2317">
        <v>0.16250000000000001</v>
      </c>
      <c r="K2317">
        <v>0.27</v>
      </c>
      <c r="L2317" t="s">
        <v>4205</v>
      </c>
      <c r="M2317">
        <v>17</v>
      </c>
    </row>
    <row r="2318" spans="1:13" x14ac:dyDescent="0.3">
      <c r="A2318" t="s">
        <v>2329</v>
      </c>
      <c r="B2318" t="s">
        <v>11</v>
      </c>
      <c r="C2318">
        <v>0.53500000000000003</v>
      </c>
      <c r="D2318">
        <v>0.435</v>
      </c>
      <c r="E2318">
        <v>0.155</v>
      </c>
      <c r="F2318" t="s">
        <v>4194</v>
      </c>
      <c r="G2318">
        <v>0.89149999999999996</v>
      </c>
      <c r="H2318" t="s">
        <v>14</v>
      </c>
      <c r="I2318">
        <v>0.34150000000000003</v>
      </c>
      <c r="J2318">
        <v>0.17699999999999999</v>
      </c>
      <c r="K2318">
        <v>0.25</v>
      </c>
      <c r="L2318" t="s">
        <v>4200</v>
      </c>
      <c r="M2318">
        <v>13</v>
      </c>
    </row>
    <row r="2319" spans="1:13" x14ac:dyDescent="0.3">
      <c r="A2319" t="s">
        <v>2330</v>
      </c>
      <c r="B2319" t="s">
        <v>11</v>
      </c>
      <c r="C2319">
        <v>0.51500000000000001</v>
      </c>
      <c r="D2319">
        <v>0.42</v>
      </c>
      <c r="E2319">
        <v>0.14000000000000001</v>
      </c>
      <c r="F2319" t="s">
        <v>4196</v>
      </c>
      <c r="G2319">
        <v>0.76900000000000002</v>
      </c>
      <c r="H2319" t="s">
        <v>17</v>
      </c>
      <c r="I2319">
        <v>0.2505</v>
      </c>
      <c r="J2319">
        <v>0.154</v>
      </c>
      <c r="K2319">
        <v>0.28999999999999998</v>
      </c>
      <c r="L2319" t="s">
        <v>4202</v>
      </c>
      <c r="M2319">
        <v>13</v>
      </c>
    </row>
    <row r="2320" spans="1:13" x14ac:dyDescent="0.3">
      <c r="A2320" t="s">
        <v>2331</v>
      </c>
      <c r="B2320" t="s">
        <v>14</v>
      </c>
      <c r="C2320">
        <v>0.505</v>
      </c>
      <c r="D2320">
        <v>0.38500000000000001</v>
      </c>
      <c r="E2320">
        <v>0.13500000000000001</v>
      </c>
      <c r="F2320" t="s">
        <v>4194</v>
      </c>
      <c r="G2320">
        <v>0.61850000000000005</v>
      </c>
      <c r="H2320" t="s">
        <v>4197</v>
      </c>
      <c r="I2320">
        <v>0.251</v>
      </c>
      <c r="J2320">
        <v>0.11749999999999999</v>
      </c>
      <c r="K2320">
        <v>0.2</v>
      </c>
      <c r="L2320" t="s">
        <v>11</v>
      </c>
      <c r="M2320">
        <v>12</v>
      </c>
    </row>
    <row r="2321" spans="1:13" x14ac:dyDescent="0.3">
      <c r="A2321" t="s">
        <v>2332</v>
      </c>
      <c r="B2321" t="s">
        <v>14</v>
      </c>
      <c r="C2321">
        <v>0.505</v>
      </c>
      <c r="D2321">
        <v>0.39500000000000002</v>
      </c>
      <c r="E2321">
        <v>0.14499999999999999</v>
      </c>
      <c r="F2321" t="s">
        <v>4195</v>
      </c>
      <c r="G2321">
        <v>0.65149999999999997</v>
      </c>
      <c r="H2321" t="s">
        <v>4197</v>
      </c>
      <c r="I2321">
        <v>0.26950000000000002</v>
      </c>
      <c r="J2321">
        <v>0.153</v>
      </c>
      <c r="K2321">
        <v>0.20499999999999999</v>
      </c>
      <c r="L2321" t="s">
        <v>4202</v>
      </c>
      <c r="M2321">
        <v>15</v>
      </c>
    </row>
    <row r="2322" spans="1:13" x14ac:dyDescent="0.3">
      <c r="A2322" t="s">
        <v>2333</v>
      </c>
      <c r="B2322" t="s">
        <v>17</v>
      </c>
      <c r="C2322">
        <v>0.4</v>
      </c>
      <c r="D2322">
        <v>0.31</v>
      </c>
      <c r="E2322">
        <v>0.1</v>
      </c>
      <c r="F2322" t="s">
        <v>4196</v>
      </c>
      <c r="G2322">
        <v>0.28749999999999998</v>
      </c>
      <c r="H2322" t="s">
        <v>4198</v>
      </c>
      <c r="I2322">
        <v>0.1145</v>
      </c>
      <c r="J2322">
        <v>6.3500000000000001E-2</v>
      </c>
      <c r="K2322">
        <v>9.5000000000000001E-2</v>
      </c>
      <c r="L2322" t="s">
        <v>4201</v>
      </c>
      <c r="M2322">
        <v>10</v>
      </c>
    </row>
    <row r="2323" spans="1:13" x14ac:dyDescent="0.3">
      <c r="A2323" t="s">
        <v>2334</v>
      </c>
      <c r="B2323" t="s">
        <v>11</v>
      </c>
      <c r="C2323">
        <v>0.49</v>
      </c>
      <c r="D2323">
        <v>0.39500000000000002</v>
      </c>
      <c r="E2323">
        <v>0.13500000000000001</v>
      </c>
      <c r="F2323" t="s">
        <v>4196</v>
      </c>
      <c r="G2323">
        <v>0.55449999999999999</v>
      </c>
      <c r="H2323" t="s">
        <v>4199</v>
      </c>
      <c r="I2323">
        <v>0.21299999999999999</v>
      </c>
      <c r="J2323">
        <v>9.2499999999999999E-2</v>
      </c>
      <c r="K2323">
        <v>0.215</v>
      </c>
      <c r="L2323" t="s">
        <v>4200</v>
      </c>
      <c r="M2323">
        <v>14</v>
      </c>
    </row>
    <row r="2324" spans="1:13" x14ac:dyDescent="0.3">
      <c r="A2324" t="s">
        <v>2335</v>
      </c>
      <c r="B2324" t="s">
        <v>11</v>
      </c>
      <c r="C2324">
        <v>0.53</v>
      </c>
      <c r="D2324">
        <v>0.435</v>
      </c>
      <c r="E2324">
        <v>0.13500000000000001</v>
      </c>
      <c r="F2324" t="s">
        <v>4194</v>
      </c>
      <c r="G2324">
        <v>0.73650000000000004</v>
      </c>
      <c r="H2324" t="s">
        <v>4199</v>
      </c>
      <c r="I2324">
        <v>0.32750000000000001</v>
      </c>
      <c r="J2324">
        <v>0.13150000000000001</v>
      </c>
      <c r="K2324">
        <v>0.22</v>
      </c>
      <c r="L2324" t="s">
        <v>4204</v>
      </c>
      <c r="M2324">
        <v>12</v>
      </c>
    </row>
    <row r="2325" spans="1:13" x14ac:dyDescent="0.3">
      <c r="A2325" t="s">
        <v>2336</v>
      </c>
      <c r="B2325" t="s">
        <v>17</v>
      </c>
      <c r="C2325">
        <v>0.39500000000000002</v>
      </c>
      <c r="D2325">
        <v>0.32500000000000001</v>
      </c>
      <c r="E2325">
        <v>0.105</v>
      </c>
      <c r="F2325" t="s">
        <v>4193</v>
      </c>
      <c r="G2325">
        <v>0.30599999999999999</v>
      </c>
      <c r="H2325" t="s">
        <v>14</v>
      </c>
      <c r="I2325">
        <v>0.111</v>
      </c>
      <c r="J2325">
        <v>7.3499999999999996E-2</v>
      </c>
      <c r="K2325">
        <v>9.5000000000000001E-2</v>
      </c>
      <c r="L2325" t="s">
        <v>11</v>
      </c>
      <c r="M2325">
        <v>8</v>
      </c>
    </row>
    <row r="2326" spans="1:13" x14ac:dyDescent="0.3">
      <c r="A2326" t="s">
        <v>2337</v>
      </c>
      <c r="B2326" t="s">
        <v>14</v>
      </c>
      <c r="C2326">
        <v>0.66500000000000004</v>
      </c>
      <c r="D2326">
        <v>0.53500000000000003</v>
      </c>
      <c r="E2326">
        <v>0.19</v>
      </c>
      <c r="F2326" t="s">
        <v>4195</v>
      </c>
      <c r="G2326">
        <v>1.496</v>
      </c>
      <c r="H2326" t="s">
        <v>14</v>
      </c>
      <c r="I2326">
        <v>0.57750000000000001</v>
      </c>
      <c r="J2326">
        <v>0.28149999999999997</v>
      </c>
      <c r="K2326">
        <v>0.47499999999999998</v>
      </c>
      <c r="L2326" t="s">
        <v>4203</v>
      </c>
      <c r="M2326">
        <v>17</v>
      </c>
    </row>
    <row r="2327" spans="1:13" x14ac:dyDescent="0.3">
      <c r="A2327" t="s">
        <v>2338</v>
      </c>
      <c r="B2327" t="s">
        <v>14</v>
      </c>
      <c r="C2327">
        <v>0.41499999999999998</v>
      </c>
      <c r="D2327">
        <v>0.30499999999999999</v>
      </c>
      <c r="E2327">
        <v>0.105</v>
      </c>
      <c r="F2327" t="s">
        <v>4193</v>
      </c>
      <c r="G2327">
        <v>0.36049999999999999</v>
      </c>
      <c r="H2327" t="s">
        <v>4199</v>
      </c>
      <c r="I2327">
        <v>0.12</v>
      </c>
      <c r="J2327">
        <v>8.2000000000000003E-2</v>
      </c>
      <c r="K2327">
        <v>0.1</v>
      </c>
      <c r="L2327" t="s">
        <v>4201</v>
      </c>
      <c r="M2327">
        <v>10</v>
      </c>
    </row>
    <row r="2328" spans="1:13" x14ac:dyDescent="0.3">
      <c r="A2328" t="s">
        <v>2339</v>
      </c>
      <c r="B2328" t="s">
        <v>11</v>
      </c>
      <c r="C2328">
        <v>0.43</v>
      </c>
      <c r="D2328">
        <v>0.34499999999999997</v>
      </c>
      <c r="E2328">
        <v>0.115</v>
      </c>
      <c r="F2328" t="s">
        <v>4196</v>
      </c>
      <c r="G2328">
        <v>0.30449999999999999</v>
      </c>
      <c r="H2328" t="s">
        <v>4197</v>
      </c>
      <c r="I2328">
        <v>9.2499999999999999E-2</v>
      </c>
      <c r="J2328">
        <v>5.5E-2</v>
      </c>
      <c r="K2328">
        <v>0.12</v>
      </c>
      <c r="L2328" t="s">
        <v>4200</v>
      </c>
      <c r="M2328">
        <v>11</v>
      </c>
    </row>
    <row r="2329" spans="1:13" x14ac:dyDescent="0.3">
      <c r="A2329" t="s">
        <v>2340</v>
      </c>
      <c r="B2329" t="s">
        <v>11</v>
      </c>
      <c r="C2329">
        <v>0.47499999999999998</v>
      </c>
      <c r="D2329">
        <v>0.39500000000000002</v>
      </c>
      <c r="E2329">
        <v>0.13500000000000001</v>
      </c>
      <c r="F2329" t="s">
        <v>4196</v>
      </c>
      <c r="G2329">
        <v>0.59199999999999997</v>
      </c>
      <c r="H2329" t="s">
        <v>4199</v>
      </c>
      <c r="I2329">
        <v>0.2465</v>
      </c>
      <c r="J2329">
        <v>0.16450000000000001</v>
      </c>
      <c r="K2329">
        <v>0.2</v>
      </c>
      <c r="L2329" t="s">
        <v>4204</v>
      </c>
      <c r="M2329">
        <v>13</v>
      </c>
    </row>
    <row r="2330" spans="1:13" x14ac:dyDescent="0.3">
      <c r="A2330" t="s">
        <v>2341</v>
      </c>
      <c r="B2330" t="s">
        <v>14</v>
      </c>
      <c r="C2330">
        <v>0.52500000000000002</v>
      </c>
      <c r="D2330">
        <v>0.42499999999999999</v>
      </c>
      <c r="E2330">
        <v>0.14499999999999999</v>
      </c>
      <c r="F2330" t="s">
        <v>4194</v>
      </c>
      <c r="G2330">
        <v>0.79949999999999999</v>
      </c>
      <c r="H2330" t="s">
        <v>4197</v>
      </c>
      <c r="I2330">
        <v>0.33450000000000002</v>
      </c>
      <c r="J2330">
        <v>0.20899999999999999</v>
      </c>
      <c r="K2330">
        <v>0.24</v>
      </c>
      <c r="L2330" t="s">
        <v>4200</v>
      </c>
      <c r="M2330">
        <v>15</v>
      </c>
    </row>
    <row r="2331" spans="1:13" x14ac:dyDescent="0.3">
      <c r="A2331" t="s">
        <v>2342</v>
      </c>
      <c r="B2331" t="s">
        <v>17</v>
      </c>
      <c r="C2331">
        <v>0.48</v>
      </c>
      <c r="D2331">
        <v>0.39</v>
      </c>
      <c r="E2331">
        <v>0.14499999999999999</v>
      </c>
      <c r="F2331" t="s">
        <v>4193</v>
      </c>
      <c r="G2331">
        <v>0.58250000000000002</v>
      </c>
      <c r="H2331" t="s">
        <v>4199</v>
      </c>
      <c r="I2331">
        <v>0.23150000000000001</v>
      </c>
      <c r="J2331">
        <v>0.121</v>
      </c>
      <c r="K2331">
        <v>0.255</v>
      </c>
      <c r="L2331" t="s">
        <v>11</v>
      </c>
      <c r="M2331">
        <v>15</v>
      </c>
    </row>
    <row r="2332" spans="1:13" x14ac:dyDescent="0.3">
      <c r="A2332" t="s">
        <v>2343</v>
      </c>
      <c r="B2332" t="s">
        <v>17</v>
      </c>
      <c r="C2332">
        <v>0.42</v>
      </c>
      <c r="D2332">
        <v>0.34499999999999997</v>
      </c>
      <c r="E2332">
        <v>0.115</v>
      </c>
      <c r="F2332" t="s">
        <v>4196</v>
      </c>
      <c r="G2332">
        <v>0.34350000000000003</v>
      </c>
      <c r="H2332" t="s">
        <v>17</v>
      </c>
      <c r="I2332">
        <v>0.1515</v>
      </c>
      <c r="J2332">
        <v>7.9500000000000001E-2</v>
      </c>
      <c r="K2332">
        <v>0.115</v>
      </c>
      <c r="L2332" t="s">
        <v>4206</v>
      </c>
      <c r="M2332">
        <v>9</v>
      </c>
    </row>
    <row r="2333" spans="1:13" x14ac:dyDescent="0.3">
      <c r="A2333" t="s">
        <v>2344</v>
      </c>
      <c r="B2333" t="s">
        <v>11</v>
      </c>
      <c r="C2333">
        <v>0.59</v>
      </c>
      <c r="D2333">
        <v>0.46</v>
      </c>
      <c r="E2333">
        <v>0.155</v>
      </c>
      <c r="F2333" t="s">
        <v>4195</v>
      </c>
      <c r="G2333">
        <v>0.90600000000000003</v>
      </c>
      <c r="H2333" t="s">
        <v>14</v>
      </c>
      <c r="I2333">
        <v>0.32700000000000001</v>
      </c>
      <c r="J2333">
        <v>0.14849999999999999</v>
      </c>
      <c r="K2333">
        <v>0.33500000000000002</v>
      </c>
      <c r="L2333" t="s">
        <v>11</v>
      </c>
      <c r="M2333">
        <v>15</v>
      </c>
    </row>
    <row r="2334" spans="1:13" x14ac:dyDescent="0.3">
      <c r="A2334" t="s">
        <v>2345</v>
      </c>
      <c r="B2334" t="s">
        <v>14</v>
      </c>
      <c r="C2334">
        <v>0.51500000000000001</v>
      </c>
      <c r="D2334">
        <v>0.42</v>
      </c>
      <c r="E2334">
        <v>0.13500000000000001</v>
      </c>
      <c r="F2334" t="s">
        <v>4195</v>
      </c>
      <c r="G2334">
        <v>0.62949999999999995</v>
      </c>
      <c r="H2334" t="s">
        <v>4197</v>
      </c>
      <c r="I2334">
        <v>0.28149999999999997</v>
      </c>
      <c r="J2334">
        <v>0.127</v>
      </c>
      <c r="K2334">
        <v>0.215</v>
      </c>
      <c r="L2334" t="s">
        <v>4203</v>
      </c>
      <c r="M2334">
        <v>9</v>
      </c>
    </row>
    <row r="2335" spans="1:13" x14ac:dyDescent="0.3">
      <c r="A2335" t="s">
        <v>2346</v>
      </c>
      <c r="B2335" t="s">
        <v>11</v>
      </c>
      <c r="C2335">
        <v>0.69499999999999995</v>
      </c>
      <c r="D2335">
        <v>0.55000000000000004</v>
      </c>
      <c r="E2335">
        <v>0.22</v>
      </c>
      <c r="F2335" t="s">
        <v>4194</v>
      </c>
      <c r="G2335">
        <v>1.5515000000000001</v>
      </c>
      <c r="H2335" t="s">
        <v>17</v>
      </c>
      <c r="I2335">
        <v>0.56599999999999995</v>
      </c>
      <c r="J2335">
        <v>0.38350000000000001</v>
      </c>
      <c r="K2335">
        <v>0.44500000000000001</v>
      </c>
      <c r="L2335" t="s">
        <v>4202</v>
      </c>
      <c r="M2335">
        <v>13</v>
      </c>
    </row>
    <row r="2336" spans="1:13" x14ac:dyDescent="0.3">
      <c r="A2336" t="s">
        <v>2347</v>
      </c>
      <c r="B2336" t="s">
        <v>14</v>
      </c>
      <c r="C2336">
        <v>0.8</v>
      </c>
      <c r="D2336">
        <v>0.63</v>
      </c>
      <c r="E2336">
        <v>0.19500000000000001</v>
      </c>
      <c r="F2336" t="s">
        <v>4196</v>
      </c>
      <c r="G2336">
        <v>2.5259999999999998</v>
      </c>
      <c r="H2336" t="s">
        <v>17</v>
      </c>
      <c r="I2336">
        <v>0.93300000000000005</v>
      </c>
      <c r="J2336">
        <v>0.59</v>
      </c>
      <c r="K2336">
        <v>0.62</v>
      </c>
      <c r="L2336" t="s">
        <v>4203</v>
      </c>
      <c r="M2336">
        <v>23</v>
      </c>
    </row>
    <row r="2337" spans="1:13" x14ac:dyDescent="0.3">
      <c r="A2337" t="s">
        <v>2348</v>
      </c>
      <c r="B2337" t="s">
        <v>11</v>
      </c>
      <c r="C2337">
        <v>0.61</v>
      </c>
      <c r="D2337">
        <v>0.49</v>
      </c>
      <c r="E2337">
        <v>0.15</v>
      </c>
      <c r="F2337" t="s">
        <v>4196</v>
      </c>
      <c r="G2337">
        <v>1.103</v>
      </c>
      <c r="H2337" t="s">
        <v>4199</v>
      </c>
      <c r="I2337">
        <v>0.42499999999999999</v>
      </c>
      <c r="J2337">
        <v>0.20250000000000001</v>
      </c>
      <c r="K2337">
        <v>0.36</v>
      </c>
      <c r="L2337" t="s">
        <v>4205</v>
      </c>
      <c r="M2337">
        <v>23</v>
      </c>
    </row>
    <row r="2338" spans="1:13" x14ac:dyDescent="0.3">
      <c r="A2338" t="s">
        <v>2349</v>
      </c>
      <c r="B2338" t="s">
        <v>14</v>
      </c>
      <c r="C2338">
        <v>0.56499999999999995</v>
      </c>
      <c r="D2338">
        <v>0.48</v>
      </c>
      <c r="E2338">
        <v>0.17499999999999999</v>
      </c>
      <c r="F2338" t="s">
        <v>4193</v>
      </c>
      <c r="G2338">
        <v>0.95699999999999996</v>
      </c>
      <c r="H2338" t="s">
        <v>4198</v>
      </c>
      <c r="I2338">
        <v>0.38850000000000001</v>
      </c>
      <c r="J2338">
        <v>0.215</v>
      </c>
      <c r="K2338">
        <v>0.27500000000000002</v>
      </c>
      <c r="L2338" t="s">
        <v>4206</v>
      </c>
      <c r="M2338">
        <v>18</v>
      </c>
    </row>
    <row r="2339" spans="1:13" x14ac:dyDescent="0.3">
      <c r="A2339" t="s">
        <v>2350</v>
      </c>
      <c r="B2339" t="s">
        <v>11</v>
      </c>
      <c r="C2339">
        <v>0.56000000000000005</v>
      </c>
      <c r="D2339">
        <v>0.45500000000000002</v>
      </c>
      <c r="E2339">
        <v>0.16500000000000001</v>
      </c>
      <c r="F2339" t="s">
        <v>4195</v>
      </c>
      <c r="G2339">
        <v>0.86</v>
      </c>
      <c r="H2339" t="s">
        <v>17</v>
      </c>
      <c r="I2339">
        <v>0.40150000000000002</v>
      </c>
      <c r="J2339">
        <v>0.16950000000000001</v>
      </c>
      <c r="K2339">
        <v>0.245</v>
      </c>
      <c r="L2339" t="s">
        <v>4206</v>
      </c>
      <c r="M2339">
        <v>11</v>
      </c>
    </row>
    <row r="2340" spans="1:13" x14ac:dyDescent="0.3">
      <c r="A2340" t="s">
        <v>2351</v>
      </c>
      <c r="B2340" t="s">
        <v>11</v>
      </c>
      <c r="C2340">
        <v>0.65500000000000003</v>
      </c>
      <c r="D2340">
        <v>0.48499999999999999</v>
      </c>
      <c r="E2340">
        <v>0.19500000000000001</v>
      </c>
      <c r="F2340" t="s">
        <v>4194</v>
      </c>
      <c r="G2340">
        <v>1.62</v>
      </c>
      <c r="H2340" t="s">
        <v>17</v>
      </c>
      <c r="I2340">
        <v>0.62749999999999995</v>
      </c>
      <c r="J2340">
        <v>0.35799999999999998</v>
      </c>
      <c r="K2340">
        <v>0.48499999999999999</v>
      </c>
      <c r="L2340" t="s">
        <v>4202</v>
      </c>
      <c r="M2340">
        <v>17</v>
      </c>
    </row>
    <row r="2341" spans="1:13" x14ac:dyDescent="0.3">
      <c r="A2341" t="s">
        <v>2352</v>
      </c>
      <c r="B2341" t="s">
        <v>11</v>
      </c>
      <c r="C2341">
        <v>0.64</v>
      </c>
      <c r="D2341">
        <v>0.52</v>
      </c>
      <c r="E2341">
        <v>0.2</v>
      </c>
      <c r="F2341" t="s">
        <v>4194</v>
      </c>
      <c r="G2341">
        <v>1.407</v>
      </c>
      <c r="H2341" t="s">
        <v>14</v>
      </c>
      <c r="I2341">
        <v>0.56599999999999995</v>
      </c>
      <c r="J2341">
        <v>0.30399999999999999</v>
      </c>
      <c r="K2341">
        <v>0.45500000000000002</v>
      </c>
      <c r="L2341" t="s">
        <v>4206</v>
      </c>
      <c r="M2341">
        <v>17</v>
      </c>
    </row>
    <row r="2342" spans="1:13" x14ac:dyDescent="0.3">
      <c r="A2342" t="s">
        <v>2353</v>
      </c>
      <c r="B2342" t="s">
        <v>14</v>
      </c>
      <c r="C2342">
        <v>0.59</v>
      </c>
      <c r="D2342">
        <v>0.47</v>
      </c>
      <c r="E2342">
        <v>0.17</v>
      </c>
      <c r="F2342" t="s">
        <v>4194</v>
      </c>
      <c r="G2342">
        <v>0.9</v>
      </c>
      <c r="H2342" t="s">
        <v>17</v>
      </c>
      <c r="I2342">
        <v>0.35499999999999998</v>
      </c>
      <c r="J2342">
        <v>0.1905</v>
      </c>
      <c r="K2342">
        <v>0.25</v>
      </c>
      <c r="L2342" t="s">
        <v>4205</v>
      </c>
      <c r="M2342">
        <v>11</v>
      </c>
    </row>
    <row r="2343" spans="1:13" x14ac:dyDescent="0.3">
      <c r="A2343" t="s">
        <v>2354</v>
      </c>
      <c r="B2343" t="s">
        <v>17</v>
      </c>
      <c r="C2343">
        <v>0.31</v>
      </c>
      <c r="D2343">
        <v>0.24</v>
      </c>
      <c r="E2343">
        <v>0.09</v>
      </c>
      <c r="F2343" t="s">
        <v>4194</v>
      </c>
      <c r="G2343">
        <v>0.14549999999999999</v>
      </c>
      <c r="H2343" t="s">
        <v>4197</v>
      </c>
      <c r="I2343">
        <v>6.0499999999999998E-2</v>
      </c>
      <c r="J2343">
        <v>3.15E-2</v>
      </c>
      <c r="K2343">
        <v>4.4999999999999998E-2</v>
      </c>
      <c r="L2343" t="s">
        <v>4206</v>
      </c>
      <c r="M2343">
        <v>7</v>
      </c>
    </row>
    <row r="2344" spans="1:13" x14ac:dyDescent="0.3">
      <c r="A2344" t="s">
        <v>2355</v>
      </c>
      <c r="B2344" t="s">
        <v>17</v>
      </c>
      <c r="C2344">
        <v>0.255</v>
      </c>
      <c r="D2344">
        <v>0.185</v>
      </c>
      <c r="E2344">
        <v>7.0000000000000007E-2</v>
      </c>
      <c r="F2344" t="s">
        <v>4193</v>
      </c>
      <c r="G2344">
        <v>7.4999999999999997E-2</v>
      </c>
      <c r="H2344" t="s">
        <v>4199</v>
      </c>
      <c r="I2344">
        <v>2.8000000000000001E-2</v>
      </c>
      <c r="J2344">
        <v>1.7999999999999999E-2</v>
      </c>
      <c r="K2344">
        <v>2.5000000000000001E-2</v>
      </c>
      <c r="L2344" t="s">
        <v>4204</v>
      </c>
      <c r="M2344">
        <v>6</v>
      </c>
    </row>
    <row r="2345" spans="1:13" x14ac:dyDescent="0.3">
      <c r="A2345" t="s">
        <v>2356</v>
      </c>
      <c r="B2345" t="s">
        <v>17</v>
      </c>
      <c r="C2345">
        <v>0.17</v>
      </c>
      <c r="D2345">
        <v>0.125</v>
      </c>
      <c r="E2345">
        <v>5.5E-2</v>
      </c>
      <c r="F2345" t="s">
        <v>4194</v>
      </c>
      <c r="G2345">
        <v>2.35E-2</v>
      </c>
      <c r="H2345" t="s">
        <v>4197</v>
      </c>
      <c r="I2345">
        <v>8.9999999999999993E-3</v>
      </c>
      <c r="J2345">
        <v>5.4999999999999997E-3</v>
      </c>
      <c r="K2345">
        <v>8.0000000000000002E-3</v>
      </c>
      <c r="L2345" t="s">
        <v>4206</v>
      </c>
      <c r="M2345">
        <v>6</v>
      </c>
    </row>
    <row r="2346" spans="1:13" x14ac:dyDescent="0.3">
      <c r="A2346" t="s">
        <v>2357</v>
      </c>
      <c r="B2346" t="s">
        <v>11</v>
      </c>
      <c r="C2346">
        <v>0.67</v>
      </c>
      <c r="D2346">
        <v>0.55000000000000004</v>
      </c>
      <c r="E2346">
        <v>0.17</v>
      </c>
      <c r="F2346" t="s">
        <v>4194</v>
      </c>
      <c r="G2346">
        <v>1.2470000000000001</v>
      </c>
      <c r="H2346" t="s">
        <v>14</v>
      </c>
      <c r="I2346">
        <v>0.47199999999999998</v>
      </c>
      <c r="J2346">
        <v>0.2455</v>
      </c>
      <c r="K2346">
        <v>0.4</v>
      </c>
      <c r="L2346" t="s">
        <v>11</v>
      </c>
      <c r="M2346">
        <v>21</v>
      </c>
    </row>
    <row r="2347" spans="1:13" x14ac:dyDescent="0.3">
      <c r="A2347" t="s">
        <v>2358</v>
      </c>
      <c r="B2347" t="s">
        <v>14</v>
      </c>
      <c r="C2347">
        <v>0.71</v>
      </c>
      <c r="D2347">
        <v>0.56499999999999995</v>
      </c>
      <c r="E2347">
        <v>0.19500000000000001</v>
      </c>
      <c r="F2347" t="s">
        <v>4195</v>
      </c>
      <c r="G2347">
        <v>1.7264999999999999</v>
      </c>
      <c r="H2347" t="s">
        <v>17</v>
      </c>
      <c r="I2347">
        <v>0.63800000000000001</v>
      </c>
      <c r="J2347">
        <v>0.33650000000000002</v>
      </c>
      <c r="K2347">
        <v>0.56499999999999995</v>
      </c>
      <c r="L2347" t="s">
        <v>4202</v>
      </c>
      <c r="M2347">
        <v>17</v>
      </c>
    </row>
    <row r="2348" spans="1:13" x14ac:dyDescent="0.3">
      <c r="A2348" t="s">
        <v>2359</v>
      </c>
      <c r="B2348" t="s">
        <v>14</v>
      </c>
      <c r="C2348">
        <v>0.56000000000000005</v>
      </c>
      <c r="D2348">
        <v>0.43</v>
      </c>
      <c r="E2348">
        <v>0.125</v>
      </c>
      <c r="F2348" t="s">
        <v>4194</v>
      </c>
      <c r="G2348">
        <v>0.80249999999999999</v>
      </c>
      <c r="H2348" t="s">
        <v>4199</v>
      </c>
      <c r="I2348">
        <v>0.313</v>
      </c>
      <c r="J2348">
        <v>0.17150000000000001</v>
      </c>
      <c r="K2348">
        <v>0.26300000000000001</v>
      </c>
      <c r="L2348" t="s">
        <v>4205</v>
      </c>
      <c r="M2348">
        <v>13</v>
      </c>
    </row>
    <row r="2349" spans="1:13" x14ac:dyDescent="0.3">
      <c r="A2349" t="s">
        <v>2360</v>
      </c>
      <c r="B2349" t="s">
        <v>11</v>
      </c>
      <c r="C2349">
        <v>0.505</v>
      </c>
      <c r="D2349">
        <v>0.4</v>
      </c>
      <c r="E2349">
        <v>0.13</v>
      </c>
      <c r="F2349" t="s">
        <v>4194</v>
      </c>
      <c r="G2349">
        <v>0.76400000000000001</v>
      </c>
      <c r="H2349" t="s">
        <v>14</v>
      </c>
      <c r="I2349">
        <v>0.30349999999999999</v>
      </c>
      <c r="J2349">
        <v>0.189</v>
      </c>
      <c r="K2349">
        <v>0.2175</v>
      </c>
      <c r="L2349" t="s">
        <v>4203</v>
      </c>
      <c r="M2349">
        <v>11</v>
      </c>
    </row>
    <row r="2350" spans="1:13" x14ac:dyDescent="0.3">
      <c r="A2350" t="s">
        <v>2361</v>
      </c>
      <c r="B2350" t="s">
        <v>11</v>
      </c>
      <c r="C2350">
        <v>0.52500000000000002</v>
      </c>
      <c r="D2350">
        <v>0.43</v>
      </c>
      <c r="E2350">
        <v>0.16500000000000001</v>
      </c>
      <c r="F2350" t="s">
        <v>4193</v>
      </c>
      <c r="G2350">
        <v>0.86450000000000005</v>
      </c>
      <c r="H2350" t="s">
        <v>4197</v>
      </c>
      <c r="I2350">
        <v>0.376</v>
      </c>
      <c r="J2350">
        <v>0.19450000000000001</v>
      </c>
      <c r="K2350">
        <v>0.2515</v>
      </c>
      <c r="L2350" t="s">
        <v>4201</v>
      </c>
      <c r="M2350">
        <v>16</v>
      </c>
    </row>
    <row r="2351" spans="1:13" x14ac:dyDescent="0.3">
      <c r="A2351" t="s">
        <v>2362</v>
      </c>
      <c r="B2351" t="s">
        <v>14</v>
      </c>
      <c r="C2351">
        <v>0.45</v>
      </c>
      <c r="D2351">
        <v>0.36</v>
      </c>
      <c r="E2351">
        <v>0.105</v>
      </c>
      <c r="F2351" t="s">
        <v>4193</v>
      </c>
      <c r="G2351">
        <v>0.47149999999999997</v>
      </c>
      <c r="H2351" t="s">
        <v>17</v>
      </c>
      <c r="I2351">
        <v>0.20349999999999999</v>
      </c>
      <c r="J2351">
        <v>9.35E-2</v>
      </c>
      <c r="K2351">
        <v>0.14899999999999999</v>
      </c>
      <c r="L2351" t="s">
        <v>4203</v>
      </c>
      <c r="M2351">
        <v>9</v>
      </c>
    </row>
    <row r="2352" spans="1:13" x14ac:dyDescent="0.3">
      <c r="A2352" t="s">
        <v>2363</v>
      </c>
      <c r="B2352" t="s">
        <v>14</v>
      </c>
      <c r="C2352">
        <v>0.51500000000000001</v>
      </c>
      <c r="D2352">
        <v>0.435</v>
      </c>
      <c r="E2352">
        <v>0.17</v>
      </c>
      <c r="F2352" t="s">
        <v>4196</v>
      </c>
      <c r="G2352">
        <v>0.63100000000000001</v>
      </c>
      <c r="H2352" t="s">
        <v>14</v>
      </c>
      <c r="I2352">
        <v>0.27650000000000002</v>
      </c>
      <c r="J2352">
        <v>0.111</v>
      </c>
      <c r="K2352">
        <v>0.216</v>
      </c>
      <c r="L2352" t="s">
        <v>4206</v>
      </c>
      <c r="M2352">
        <v>12</v>
      </c>
    </row>
    <row r="2353" spans="1:13" x14ac:dyDescent="0.3">
      <c r="A2353" t="s">
        <v>2364</v>
      </c>
      <c r="B2353" t="s">
        <v>11</v>
      </c>
      <c r="C2353">
        <v>0.59</v>
      </c>
      <c r="D2353">
        <v>0.47499999999999998</v>
      </c>
      <c r="E2353">
        <v>0.16</v>
      </c>
      <c r="F2353" t="s">
        <v>4195</v>
      </c>
      <c r="G2353">
        <v>0.94550000000000001</v>
      </c>
      <c r="H2353" t="s">
        <v>4198</v>
      </c>
      <c r="I2353">
        <v>0.38150000000000001</v>
      </c>
      <c r="J2353">
        <v>0.184</v>
      </c>
      <c r="K2353">
        <v>0.27</v>
      </c>
      <c r="L2353" t="s">
        <v>4206</v>
      </c>
      <c r="M2353">
        <v>19</v>
      </c>
    </row>
    <row r="2354" spans="1:13" x14ac:dyDescent="0.3">
      <c r="A2354" t="s">
        <v>2365</v>
      </c>
      <c r="B2354" t="s">
        <v>11</v>
      </c>
      <c r="C2354">
        <v>0.7</v>
      </c>
      <c r="D2354">
        <v>0.53</v>
      </c>
      <c r="E2354">
        <v>0.19</v>
      </c>
      <c r="F2354" t="s">
        <v>4195</v>
      </c>
      <c r="G2354">
        <v>1.3185</v>
      </c>
      <c r="H2354" t="s">
        <v>4199</v>
      </c>
      <c r="I2354">
        <v>0.54800000000000004</v>
      </c>
      <c r="J2354">
        <v>0.23300000000000001</v>
      </c>
      <c r="K2354">
        <v>0.42</v>
      </c>
      <c r="L2354" t="s">
        <v>4205</v>
      </c>
      <c r="M2354">
        <v>18</v>
      </c>
    </row>
    <row r="2355" spans="1:13" x14ac:dyDescent="0.3">
      <c r="A2355" t="s">
        <v>2366</v>
      </c>
      <c r="B2355" t="s">
        <v>14</v>
      </c>
      <c r="C2355">
        <v>0.72</v>
      </c>
      <c r="D2355">
        <v>0.56000000000000005</v>
      </c>
      <c r="E2355">
        <v>0.17499999999999999</v>
      </c>
      <c r="F2355" t="s">
        <v>4194</v>
      </c>
      <c r="G2355">
        <v>1.7264999999999999</v>
      </c>
      <c r="H2355" t="s">
        <v>17</v>
      </c>
      <c r="I2355">
        <v>0.63700000000000001</v>
      </c>
      <c r="J2355">
        <v>0.34150000000000003</v>
      </c>
      <c r="K2355">
        <v>0.52500000000000002</v>
      </c>
      <c r="L2355" t="s">
        <v>11</v>
      </c>
      <c r="M2355">
        <v>17</v>
      </c>
    </row>
    <row r="2356" spans="1:13" x14ac:dyDescent="0.3">
      <c r="A2356" t="s">
        <v>2367</v>
      </c>
      <c r="B2356" t="s">
        <v>11</v>
      </c>
      <c r="C2356">
        <v>0.63500000000000001</v>
      </c>
      <c r="D2356">
        <v>0.495</v>
      </c>
      <c r="E2356">
        <v>0.15</v>
      </c>
      <c r="F2356" t="s">
        <v>4195</v>
      </c>
      <c r="G2356">
        <v>1.081</v>
      </c>
      <c r="H2356" t="s">
        <v>4199</v>
      </c>
      <c r="I2356">
        <v>0.48249999999999998</v>
      </c>
      <c r="J2356">
        <v>0.24199999999999999</v>
      </c>
      <c r="K2356">
        <v>0.31</v>
      </c>
      <c r="L2356" t="s">
        <v>4201</v>
      </c>
      <c r="M2356">
        <v>11</v>
      </c>
    </row>
    <row r="2357" spans="1:13" x14ac:dyDescent="0.3">
      <c r="A2357" t="s">
        <v>2368</v>
      </c>
      <c r="B2357" t="s">
        <v>11</v>
      </c>
      <c r="C2357">
        <v>0.55500000000000005</v>
      </c>
      <c r="D2357">
        <v>0.44</v>
      </c>
      <c r="E2357">
        <v>0.13500000000000001</v>
      </c>
      <c r="F2357" t="s">
        <v>4193</v>
      </c>
      <c r="G2357">
        <v>0.90249999999999997</v>
      </c>
      <c r="H2357" t="s">
        <v>4199</v>
      </c>
      <c r="I2357">
        <v>0.3805</v>
      </c>
      <c r="J2357">
        <v>0.21049999999999999</v>
      </c>
      <c r="K2357">
        <v>0.28000000000000003</v>
      </c>
      <c r="L2357" t="s">
        <v>4205</v>
      </c>
      <c r="M2357">
        <v>13</v>
      </c>
    </row>
    <row r="2358" spans="1:13" x14ac:dyDescent="0.3">
      <c r="A2358" t="s">
        <v>2369</v>
      </c>
      <c r="B2358" t="s">
        <v>11</v>
      </c>
      <c r="C2358">
        <v>0.57499999999999996</v>
      </c>
      <c r="D2358">
        <v>0.47</v>
      </c>
      <c r="E2358">
        <v>0.15</v>
      </c>
      <c r="F2358" t="s">
        <v>4196</v>
      </c>
      <c r="G2358">
        <v>1.1415</v>
      </c>
      <c r="H2358" t="s">
        <v>4199</v>
      </c>
      <c r="I2358">
        <v>0.45150000000000001</v>
      </c>
      <c r="J2358">
        <v>0.20399999999999999</v>
      </c>
      <c r="K2358">
        <v>0.4</v>
      </c>
      <c r="L2358" t="s">
        <v>4202</v>
      </c>
      <c r="M2358">
        <v>13</v>
      </c>
    </row>
    <row r="2359" spans="1:13" x14ac:dyDescent="0.3">
      <c r="A2359" t="s">
        <v>2370</v>
      </c>
      <c r="B2359" t="s">
        <v>11</v>
      </c>
      <c r="C2359">
        <v>0.58499999999999996</v>
      </c>
      <c r="D2359">
        <v>0.45500000000000002</v>
      </c>
      <c r="E2359">
        <v>0.125</v>
      </c>
      <c r="F2359" t="s">
        <v>4196</v>
      </c>
      <c r="G2359">
        <v>1.0269999999999999</v>
      </c>
      <c r="H2359" t="s">
        <v>4198</v>
      </c>
      <c r="I2359">
        <v>0.39100000000000001</v>
      </c>
      <c r="J2359">
        <v>0.21199999999999999</v>
      </c>
      <c r="K2359">
        <v>0.25</v>
      </c>
      <c r="L2359" t="s">
        <v>4201</v>
      </c>
      <c r="M2359">
        <v>17</v>
      </c>
    </row>
    <row r="2360" spans="1:13" x14ac:dyDescent="0.3">
      <c r="A2360" t="s">
        <v>2371</v>
      </c>
      <c r="B2360" t="s">
        <v>14</v>
      </c>
      <c r="C2360">
        <v>0.61</v>
      </c>
      <c r="D2360">
        <v>0.48499999999999999</v>
      </c>
      <c r="E2360">
        <v>0.21</v>
      </c>
      <c r="F2360" t="s">
        <v>4196</v>
      </c>
      <c r="G2360">
        <v>1.3445</v>
      </c>
      <c r="H2360" t="s">
        <v>14</v>
      </c>
      <c r="I2360">
        <v>0.53500000000000003</v>
      </c>
      <c r="J2360">
        <v>0.2205</v>
      </c>
      <c r="K2360">
        <v>0.51500000000000001</v>
      </c>
      <c r="L2360" t="s">
        <v>4205</v>
      </c>
      <c r="M2360">
        <v>20</v>
      </c>
    </row>
    <row r="2361" spans="1:13" x14ac:dyDescent="0.3">
      <c r="A2361" t="s">
        <v>2372</v>
      </c>
      <c r="B2361" t="s">
        <v>14</v>
      </c>
      <c r="C2361">
        <v>0.64500000000000002</v>
      </c>
      <c r="D2361">
        <v>0.52500000000000002</v>
      </c>
      <c r="E2361">
        <v>0.2</v>
      </c>
      <c r="F2361" t="s">
        <v>4193</v>
      </c>
      <c r="G2361">
        <v>1.4490000000000001</v>
      </c>
      <c r="H2361" t="s">
        <v>14</v>
      </c>
      <c r="I2361">
        <v>0.60099999999999998</v>
      </c>
      <c r="J2361">
        <v>0.25650000000000001</v>
      </c>
      <c r="K2361">
        <v>0.505</v>
      </c>
      <c r="L2361" t="s">
        <v>4205</v>
      </c>
      <c r="M2361">
        <v>13</v>
      </c>
    </row>
    <row r="2362" spans="1:13" x14ac:dyDescent="0.3">
      <c r="A2362" t="s">
        <v>2373</v>
      </c>
      <c r="B2362" t="s">
        <v>14</v>
      </c>
      <c r="C2362">
        <v>0.54500000000000004</v>
      </c>
      <c r="D2362">
        <v>0.44</v>
      </c>
      <c r="E2362">
        <v>0.17499999999999999</v>
      </c>
      <c r="F2362" t="s">
        <v>4194</v>
      </c>
      <c r="G2362">
        <v>0.77449999999999997</v>
      </c>
      <c r="H2362" t="s">
        <v>17</v>
      </c>
      <c r="I2362">
        <v>0.29849999999999999</v>
      </c>
      <c r="J2362">
        <v>0.1875</v>
      </c>
      <c r="K2362">
        <v>0.26500000000000001</v>
      </c>
      <c r="L2362" t="s">
        <v>4206</v>
      </c>
      <c r="M2362">
        <v>11</v>
      </c>
    </row>
    <row r="2363" spans="1:13" x14ac:dyDescent="0.3">
      <c r="A2363" t="s">
        <v>2374</v>
      </c>
      <c r="B2363" t="s">
        <v>11</v>
      </c>
      <c r="C2363">
        <v>0.55000000000000004</v>
      </c>
      <c r="D2363">
        <v>0.45</v>
      </c>
      <c r="E2363">
        <v>0.155</v>
      </c>
      <c r="F2363" t="s">
        <v>4195</v>
      </c>
      <c r="G2363">
        <v>0.78949999999999998</v>
      </c>
      <c r="H2363" t="s">
        <v>17</v>
      </c>
      <c r="I2363">
        <v>0.34300000000000003</v>
      </c>
      <c r="J2363">
        <v>0.159</v>
      </c>
      <c r="K2363">
        <v>0.25</v>
      </c>
      <c r="L2363" t="s">
        <v>4206</v>
      </c>
      <c r="M2363">
        <v>12</v>
      </c>
    </row>
    <row r="2364" spans="1:13" x14ac:dyDescent="0.3">
      <c r="A2364" t="s">
        <v>2375</v>
      </c>
      <c r="B2364" t="s">
        <v>14</v>
      </c>
      <c r="C2364">
        <v>0.66</v>
      </c>
      <c r="D2364">
        <v>0.52500000000000002</v>
      </c>
      <c r="E2364">
        <v>0.20499999999999999</v>
      </c>
      <c r="F2364" t="s">
        <v>4193</v>
      </c>
      <c r="G2364">
        <v>1.3665</v>
      </c>
      <c r="H2364" t="s">
        <v>14</v>
      </c>
      <c r="I2364">
        <v>0.50049999999999994</v>
      </c>
      <c r="J2364">
        <v>0.29099999999999998</v>
      </c>
      <c r="K2364">
        <v>0.41</v>
      </c>
      <c r="L2364" t="s">
        <v>4201</v>
      </c>
      <c r="M2364">
        <v>18</v>
      </c>
    </row>
    <row r="2365" spans="1:13" x14ac:dyDescent="0.3">
      <c r="A2365" t="s">
        <v>2376</v>
      </c>
      <c r="B2365" t="s">
        <v>11</v>
      </c>
      <c r="C2365">
        <v>0.56999999999999995</v>
      </c>
      <c r="D2365">
        <v>0.47499999999999998</v>
      </c>
      <c r="E2365">
        <v>0.19500000000000001</v>
      </c>
      <c r="F2365" t="s">
        <v>4193</v>
      </c>
      <c r="G2365">
        <v>1.0295000000000001</v>
      </c>
      <c r="H2365" t="s">
        <v>17</v>
      </c>
      <c r="I2365">
        <v>0.46350000000000002</v>
      </c>
      <c r="J2365">
        <v>0.1905</v>
      </c>
      <c r="K2365">
        <v>0.30499999999999999</v>
      </c>
      <c r="L2365" t="s">
        <v>11</v>
      </c>
      <c r="M2365">
        <v>18</v>
      </c>
    </row>
    <row r="2366" spans="1:13" x14ac:dyDescent="0.3">
      <c r="A2366" t="s">
        <v>2377</v>
      </c>
      <c r="B2366" t="s">
        <v>14</v>
      </c>
      <c r="C2366">
        <v>0.6</v>
      </c>
      <c r="D2366">
        <v>0.47</v>
      </c>
      <c r="E2366">
        <v>0.2</v>
      </c>
      <c r="F2366" t="s">
        <v>4196</v>
      </c>
      <c r="G2366">
        <v>1.0309999999999999</v>
      </c>
      <c r="H2366" t="s">
        <v>4197</v>
      </c>
      <c r="I2366">
        <v>0.39200000000000002</v>
      </c>
      <c r="J2366">
        <v>0.20349999999999999</v>
      </c>
      <c r="K2366">
        <v>0.28999999999999998</v>
      </c>
      <c r="L2366" t="s">
        <v>4200</v>
      </c>
      <c r="M2366">
        <v>15</v>
      </c>
    </row>
    <row r="2367" spans="1:13" x14ac:dyDescent="0.3">
      <c r="A2367" t="s">
        <v>2378</v>
      </c>
      <c r="B2367" t="s">
        <v>14</v>
      </c>
      <c r="C2367">
        <v>0.63</v>
      </c>
      <c r="D2367">
        <v>0.505</v>
      </c>
      <c r="E2367">
        <v>0.16500000000000001</v>
      </c>
      <c r="F2367" t="s">
        <v>4196</v>
      </c>
      <c r="G2367">
        <v>1.0649999999999999</v>
      </c>
      <c r="H2367" t="s">
        <v>4199</v>
      </c>
      <c r="I2367">
        <v>0.45950000000000002</v>
      </c>
      <c r="J2367">
        <v>0.216</v>
      </c>
      <c r="K2367">
        <v>0.315</v>
      </c>
      <c r="L2367" t="s">
        <v>4205</v>
      </c>
      <c r="M2367">
        <v>12</v>
      </c>
    </row>
    <row r="2368" spans="1:13" x14ac:dyDescent="0.3">
      <c r="A2368" t="s">
        <v>2379</v>
      </c>
      <c r="B2368" t="s">
        <v>11</v>
      </c>
      <c r="C2368">
        <v>0.69499999999999995</v>
      </c>
      <c r="D2368">
        <v>0.56999999999999995</v>
      </c>
      <c r="E2368">
        <v>0.23</v>
      </c>
      <c r="F2368" t="s">
        <v>4195</v>
      </c>
      <c r="G2368">
        <v>1.885</v>
      </c>
      <c r="H2368" t="s">
        <v>17</v>
      </c>
      <c r="I2368">
        <v>0.86650000000000005</v>
      </c>
      <c r="J2368">
        <v>0.435</v>
      </c>
      <c r="K2368">
        <v>0.5</v>
      </c>
      <c r="L2368" t="s">
        <v>4202</v>
      </c>
      <c r="M2368">
        <v>19</v>
      </c>
    </row>
    <row r="2369" spans="1:13" x14ac:dyDescent="0.3">
      <c r="A2369" t="s">
        <v>2380</v>
      </c>
      <c r="B2369" t="s">
        <v>11</v>
      </c>
      <c r="C2369">
        <v>0.65</v>
      </c>
      <c r="D2369">
        <v>0.54500000000000004</v>
      </c>
      <c r="E2369">
        <v>0.16</v>
      </c>
      <c r="F2369" t="s">
        <v>4196</v>
      </c>
      <c r="G2369">
        <v>1.2424999999999999</v>
      </c>
      <c r="H2369" t="s">
        <v>14</v>
      </c>
      <c r="I2369">
        <v>0.48699999999999999</v>
      </c>
      <c r="J2369">
        <v>0.29599999999999999</v>
      </c>
      <c r="K2369">
        <v>0.48</v>
      </c>
      <c r="L2369" t="s">
        <v>4204</v>
      </c>
      <c r="M2369">
        <v>15</v>
      </c>
    </row>
    <row r="2370" spans="1:13" x14ac:dyDescent="0.3">
      <c r="A2370" t="s">
        <v>2381</v>
      </c>
      <c r="B2370" t="s">
        <v>14</v>
      </c>
      <c r="C2370">
        <v>0.72</v>
      </c>
      <c r="D2370">
        <v>0.59499999999999997</v>
      </c>
      <c r="E2370">
        <v>0.22500000000000001</v>
      </c>
      <c r="F2370" t="s">
        <v>4195</v>
      </c>
      <c r="G2370">
        <v>1.9690000000000001</v>
      </c>
      <c r="H2370" t="s">
        <v>14</v>
      </c>
      <c r="I2370">
        <v>0.80449999999999999</v>
      </c>
      <c r="J2370">
        <v>0.42299999999999999</v>
      </c>
      <c r="K2370">
        <v>0.66</v>
      </c>
      <c r="L2370" t="s">
        <v>4202</v>
      </c>
      <c r="M2370">
        <v>16</v>
      </c>
    </row>
    <row r="2371" spans="1:13" x14ac:dyDescent="0.3">
      <c r="A2371" t="s">
        <v>2382</v>
      </c>
      <c r="B2371" t="s">
        <v>17</v>
      </c>
      <c r="C2371">
        <v>0.56000000000000005</v>
      </c>
      <c r="D2371">
        <v>0.44</v>
      </c>
      <c r="E2371">
        <v>0.17</v>
      </c>
      <c r="F2371" t="s">
        <v>4193</v>
      </c>
      <c r="G2371">
        <v>0.94450000000000001</v>
      </c>
      <c r="H2371" t="s">
        <v>4197</v>
      </c>
      <c r="I2371">
        <v>0.35449999999999998</v>
      </c>
      <c r="J2371">
        <v>0.2175</v>
      </c>
      <c r="K2371">
        <v>0.3</v>
      </c>
      <c r="L2371" t="s">
        <v>11</v>
      </c>
      <c r="M2371">
        <v>12</v>
      </c>
    </row>
    <row r="2372" spans="1:13" x14ac:dyDescent="0.3">
      <c r="A2372" t="s">
        <v>2383</v>
      </c>
      <c r="B2372" t="s">
        <v>17</v>
      </c>
      <c r="C2372">
        <v>0.42</v>
      </c>
      <c r="D2372">
        <v>0.32500000000000001</v>
      </c>
      <c r="E2372">
        <v>0.115</v>
      </c>
      <c r="F2372" t="s">
        <v>4196</v>
      </c>
      <c r="G2372">
        <v>0.35399999999999998</v>
      </c>
      <c r="H2372" t="s">
        <v>4198</v>
      </c>
      <c r="I2372">
        <v>0.16250000000000001</v>
      </c>
      <c r="J2372">
        <v>6.4000000000000001E-2</v>
      </c>
      <c r="K2372">
        <v>0.105</v>
      </c>
      <c r="L2372" t="s">
        <v>4206</v>
      </c>
      <c r="M2372">
        <v>8</v>
      </c>
    </row>
    <row r="2373" spans="1:13" x14ac:dyDescent="0.3">
      <c r="A2373" t="s">
        <v>2384</v>
      </c>
      <c r="B2373" t="s">
        <v>11</v>
      </c>
      <c r="C2373">
        <v>0.18</v>
      </c>
      <c r="D2373">
        <v>0.125</v>
      </c>
      <c r="E2373">
        <v>0.05</v>
      </c>
      <c r="F2373" t="s">
        <v>4194</v>
      </c>
      <c r="G2373">
        <v>2.3E-2</v>
      </c>
      <c r="H2373" t="s">
        <v>14</v>
      </c>
      <c r="I2373">
        <v>8.5000000000000006E-3</v>
      </c>
      <c r="J2373">
        <v>5.4999999999999997E-3</v>
      </c>
      <c r="K2373">
        <v>0.01</v>
      </c>
      <c r="L2373" t="s">
        <v>4204</v>
      </c>
      <c r="M2373">
        <v>3</v>
      </c>
    </row>
    <row r="2374" spans="1:13" x14ac:dyDescent="0.3">
      <c r="A2374" t="s">
        <v>2385</v>
      </c>
      <c r="B2374" t="s">
        <v>14</v>
      </c>
      <c r="C2374">
        <v>0.40500000000000003</v>
      </c>
      <c r="D2374">
        <v>0.32500000000000001</v>
      </c>
      <c r="E2374">
        <v>0.11</v>
      </c>
      <c r="F2374" t="s">
        <v>4194</v>
      </c>
      <c r="G2374">
        <v>0.35749999999999998</v>
      </c>
      <c r="H2374" t="s">
        <v>17</v>
      </c>
      <c r="I2374">
        <v>0.14499999999999999</v>
      </c>
      <c r="J2374">
        <v>7.2499999999999995E-2</v>
      </c>
      <c r="K2374">
        <v>0.11</v>
      </c>
      <c r="L2374" t="s">
        <v>4206</v>
      </c>
      <c r="M2374">
        <v>12</v>
      </c>
    </row>
    <row r="2375" spans="1:13" x14ac:dyDescent="0.3">
      <c r="A2375" t="s">
        <v>2386</v>
      </c>
      <c r="B2375" t="s">
        <v>14</v>
      </c>
      <c r="C2375">
        <v>0.5</v>
      </c>
      <c r="D2375">
        <v>0.40500000000000003</v>
      </c>
      <c r="E2375">
        <v>0.15</v>
      </c>
      <c r="F2375" t="s">
        <v>4195</v>
      </c>
      <c r="G2375">
        <v>0.59650000000000003</v>
      </c>
      <c r="H2375" t="s">
        <v>4199</v>
      </c>
      <c r="I2375">
        <v>0.253</v>
      </c>
      <c r="J2375">
        <v>0.126</v>
      </c>
      <c r="K2375">
        <v>0.185</v>
      </c>
      <c r="L2375" t="s">
        <v>4200</v>
      </c>
      <c r="M2375">
        <v>12</v>
      </c>
    </row>
    <row r="2376" spans="1:13" x14ac:dyDescent="0.3">
      <c r="A2376" t="s">
        <v>2387</v>
      </c>
      <c r="B2376" t="s">
        <v>17</v>
      </c>
      <c r="C2376">
        <v>0.435</v>
      </c>
      <c r="D2376">
        <v>0.33500000000000002</v>
      </c>
      <c r="E2376">
        <v>0.11</v>
      </c>
      <c r="F2376" t="s">
        <v>4196</v>
      </c>
      <c r="G2376">
        <v>0.38300000000000001</v>
      </c>
      <c r="H2376" t="s">
        <v>14</v>
      </c>
      <c r="I2376">
        <v>0.1555</v>
      </c>
      <c r="J2376">
        <v>6.7500000000000004E-2</v>
      </c>
      <c r="K2376">
        <v>0.13500000000000001</v>
      </c>
      <c r="L2376" t="s">
        <v>4205</v>
      </c>
      <c r="M2376">
        <v>12</v>
      </c>
    </row>
    <row r="2377" spans="1:13" x14ac:dyDescent="0.3">
      <c r="A2377" t="s">
        <v>2388</v>
      </c>
      <c r="B2377" t="s">
        <v>11</v>
      </c>
      <c r="C2377">
        <v>0.34</v>
      </c>
      <c r="D2377">
        <v>0.27500000000000002</v>
      </c>
      <c r="E2377">
        <v>0.09</v>
      </c>
      <c r="F2377" t="s">
        <v>4195</v>
      </c>
      <c r="G2377">
        <v>0.20649999999999999</v>
      </c>
      <c r="H2377" t="s">
        <v>4199</v>
      </c>
      <c r="I2377">
        <v>7.2499999999999995E-2</v>
      </c>
      <c r="J2377">
        <v>4.2999999999999997E-2</v>
      </c>
      <c r="K2377">
        <v>7.0000000000000007E-2</v>
      </c>
      <c r="L2377" t="s">
        <v>4202</v>
      </c>
      <c r="M2377">
        <v>10</v>
      </c>
    </row>
    <row r="2378" spans="1:13" x14ac:dyDescent="0.3">
      <c r="A2378" t="s">
        <v>2389</v>
      </c>
      <c r="B2378" t="s">
        <v>14</v>
      </c>
      <c r="C2378">
        <v>0.43</v>
      </c>
      <c r="D2378">
        <v>0.34</v>
      </c>
      <c r="E2378">
        <v>0.11</v>
      </c>
      <c r="F2378" t="s">
        <v>4195</v>
      </c>
      <c r="G2378">
        <v>0.38200000000000001</v>
      </c>
      <c r="H2378" t="s">
        <v>4198</v>
      </c>
      <c r="I2378">
        <v>0.154</v>
      </c>
      <c r="J2378">
        <v>9.5500000000000002E-2</v>
      </c>
      <c r="K2378">
        <v>0.109</v>
      </c>
      <c r="L2378" t="s">
        <v>4202</v>
      </c>
      <c r="M2378">
        <v>8</v>
      </c>
    </row>
    <row r="2379" spans="1:13" x14ac:dyDescent="0.3">
      <c r="A2379" t="s">
        <v>2390</v>
      </c>
      <c r="B2379" t="s">
        <v>17</v>
      </c>
      <c r="C2379">
        <v>0.53500000000000003</v>
      </c>
      <c r="D2379">
        <v>0.41</v>
      </c>
      <c r="E2379">
        <v>0.155</v>
      </c>
      <c r="F2379" t="s">
        <v>4196</v>
      </c>
      <c r="G2379">
        <v>0.63149999999999995</v>
      </c>
      <c r="H2379" t="s">
        <v>4198</v>
      </c>
      <c r="I2379">
        <v>0.27450000000000002</v>
      </c>
      <c r="J2379">
        <v>0.14149999999999999</v>
      </c>
      <c r="K2379">
        <v>0.18149999999999999</v>
      </c>
      <c r="L2379" t="s">
        <v>4206</v>
      </c>
      <c r="M2379">
        <v>12</v>
      </c>
    </row>
    <row r="2380" spans="1:13" x14ac:dyDescent="0.3">
      <c r="A2380" t="s">
        <v>2391</v>
      </c>
      <c r="B2380" t="s">
        <v>17</v>
      </c>
      <c r="C2380">
        <v>0.41499999999999998</v>
      </c>
      <c r="D2380">
        <v>0.32500000000000001</v>
      </c>
      <c r="E2380">
        <v>0.115</v>
      </c>
      <c r="F2380" t="s">
        <v>4194</v>
      </c>
      <c r="G2380">
        <v>0.32850000000000001</v>
      </c>
      <c r="H2380" t="s">
        <v>4198</v>
      </c>
      <c r="I2380">
        <v>0.14050000000000001</v>
      </c>
      <c r="J2380">
        <v>5.0999999999999997E-2</v>
      </c>
      <c r="K2380">
        <v>0.106</v>
      </c>
      <c r="L2380" t="s">
        <v>4206</v>
      </c>
      <c r="M2380">
        <v>12</v>
      </c>
    </row>
    <row r="2381" spans="1:13" x14ac:dyDescent="0.3">
      <c r="A2381" t="s">
        <v>2392</v>
      </c>
      <c r="B2381" t="s">
        <v>14</v>
      </c>
      <c r="C2381">
        <v>0.36</v>
      </c>
      <c r="D2381">
        <v>0.26500000000000001</v>
      </c>
      <c r="E2381">
        <v>0.09</v>
      </c>
      <c r="F2381" t="s">
        <v>4194</v>
      </c>
      <c r="G2381">
        <v>0.2165</v>
      </c>
      <c r="H2381" t="s">
        <v>4197</v>
      </c>
      <c r="I2381">
        <v>9.6000000000000002E-2</v>
      </c>
      <c r="J2381">
        <v>3.6999999999999998E-2</v>
      </c>
      <c r="K2381">
        <v>7.3499999999999996E-2</v>
      </c>
      <c r="L2381" t="s">
        <v>4201</v>
      </c>
      <c r="M2381">
        <v>10</v>
      </c>
    </row>
    <row r="2382" spans="1:13" x14ac:dyDescent="0.3">
      <c r="A2382" t="s">
        <v>2393</v>
      </c>
      <c r="B2382" t="s">
        <v>11</v>
      </c>
      <c r="C2382">
        <v>0.17499999999999999</v>
      </c>
      <c r="D2382">
        <v>0.13500000000000001</v>
      </c>
      <c r="E2382">
        <v>0.04</v>
      </c>
      <c r="F2382" t="s">
        <v>4196</v>
      </c>
      <c r="G2382">
        <v>3.0499999999999999E-2</v>
      </c>
      <c r="H2382" t="s">
        <v>4199</v>
      </c>
      <c r="I2382">
        <v>1.0999999999999999E-2</v>
      </c>
      <c r="J2382">
        <v>7.4999999999999997E-3</v>
      </c>
      <c r="K2382">
        <v>0.01</v>
      </c>
      <c r="L2382" t="s">
        <v>4202</v>
      </c>
      <c r="M2382">
        <v>5</v>
      </c>
    </row>
    <row r="2383" spans="1:13" x14ac:dyDescent="0.3">
      <c r="A2383" t="s">
        <v>2394</v>
      </c>
      <c r="B2383" t="s">
        <v>11</v>
      </c>
      <c r="C2383">
        <v>0.155</v>
      </c>
      <c r="D2383">
        <v>0.115</v>
      </c>
      <c r="E2383">
        <v>2.5000000000000001E-2</v>
      </c>
      <c r="F2383" t="s">
        <v>4195</v>
      </c>
      <c r="G2383">
        <v>2.4E-2</v>
      </c>
      <c r="H2383" t="s">
        <v>17</v>
      </c>
      <c r="I2383">
        <v>8.9999999999999993E-3</v>
      </c>
      <c r="J2383">
        <v>5.0000000000000001E-3</v>
      </c>
      <c r="K2383">
        <v>7.4999999999999997E-3</v>
      </c>
      <c r="L2383" t="s">
        <v>4201</v>
      </c>
      <c r="M2383">
        <v>5</v>
      </c>
    </row>
    <row r="2384" spans="1:13" x14ac:dyDescent="0.3">
      <c r="A2384" t="s">
        <v>2395</v>
      </c>
      <c r="B2384" t="s">
        <v>17</v>
      </c>
      <c r="C2384">
        <v>0.52500000000000002</v>
      </c>
      <c r="D2384">
        <v>0.43</v>
      </c>
      <c r="E2384">
        <v>0.15</v>
      </c>
      <c r="F2384" t="s">
        <v>4194</v>
      </c>
      <c r="G2384">
        <v>0.73650000000000004</v>
      </c>
      <c r="H2384" t="s">
        <v>4198</v>
      </c>
      <c r="I2384">
        <v>0.32250000000000001</v>
      </c>
      <c r="J2384">
        <v>0.161</v>
      </c>
      <c r="K2384">
        <v>0.215</v>
      </c>
      <c r="L2384" t="s">
        <v>4205</v>
      </c>
      <c r="M2384">
        <v>11</v>
      </c>
    </row>
    <row r="2385" spans="1:13" x14ac:dyDescent="0.3">
      <c r="A2385" t="s">
        <v>2396</v>
      </c>
      <c r="B2385" t="s">
        <v>14</v>
      </c>
      <c r="C2385">
        <v>0.52500000000000002</v>
      </c>
      <c r="D2385">
        <v>0.39</v>
      </c>
      <c r="E2385">
        <v>0.13500000000000001</v>
      </c>
      <c r="F2385" t="s">
        <v>4193</v>
      </c>
      <c r="G2385">
        <v>0.60050000000000003</v>
      </c>
      <c r="H2385" t="s">
        <v>17</v>
      </c>
      <c r="I2385">
        <v>0.22650000000000001</v>
      </c>
      <c r="J2385">
        <v>0.13100000000000001</v>
      </c>
      <c r="K2385">
        <v>0.21</v>
      </c>
      <c r="L2385" t="s">
        <v>4206</v>
      </c>
      <c r="M2385">
        <v>16</v>
      </c>
    </row>
    <row r="2386" spans="1:13" x14ac:dyDescent="0.3">
      <c r="A2386" t="s">
        <v>2397</v>
      </c>
      <c r="B2386" t="s">
        <v>14</v>
      </c>
      <c r="C2386">
        <v>0.44</v>
      </c>
      <c r="D2386">
        <v>0.34499999999999997</v>
      </c>
      <c r="E2386">
        <v>0.105</v>
      </c>
      <c r="F2386" t="s">
        <v>4196</v>
      </c>
      <c r="G2386">
        <v>0.42849999999999999</v>
      </c>
      <c r="H2386" t="s">
        <v>4199</v>
      </c>
      <c r="I2386">
        <v>0.16500000000000001</v>
      </c>
      <c r="J2386">
        <v>8.3000000000000004E-2</v>
      </c>
      <c r="K2386">
        <v>0.13200000000000001</v>
      </c>
      <c r="L2386" t="s">
        <v>11</v>
      </c>
      <c r="M2386">
        <v>11</v>
      </c>
    </row>
    <row r="2387" spans="1:13" x14ac:dyDescent="0.3">
      <c r="A2387" t="s">
        <v>2398</v>
      </c>
      <c r="B2387" t="s">
        <v>14</v>
      </c>
      <c r="C2387">
        <v>0.45</v>
      </c>
      <c r="D2387">
        <v>0.34499999999999997</v>
      </c>
      <c r="E2387">
        <v>0.115</v>
      </c>
      <c r="F2387" t="s">
        <v>4195</v>
      </c>
      <c r="G2387">
        <v>0.496</v>
      </c>
      <c r="H2387" t="s">
        <v>14</v>
      </c>
      <c r="I2387">
        <v>0.1905</v>
      </c>
      <c r="J2387">
        <v>0.11700000000000001</v>
      </c>
      <c r="K2387">
        <v>0.14000000000000001</v>
      </c>
      <c r="L2387" t="s">
        <v>11</v>
      </c>
      <c r="M2387">
        <v>12</v>
      </c>
    </row>
    <row r="2388" spans="1:13" x14ac:dyDescent="0.3">
      <c r="A2388" t="s">
        <v>2399</v>
      </c>
      <c r="B2388" t="s">
        <v>14</v>
      </c>
      <c r="C2388">
        <v>0.48499999999999999</v>
      </c>
      <c r="D2388">
        <v>0.36499999999999999</v>
      </c>
      <c r="E2388">
        <v>0.14000000000000001</v>
      </c>
      <c r="F2388" t="s">
        <v>4194</v>
      </c>
      <c r="G2388">
        <v>0.61950000000000005</v>
      </c>
      <c r="H2388" t="s">
        <v>4199</v>
      </c>
      <c r="I2388">
        <v>0.25950000000000001</v>
      </c>
      <c r="J2388">
        <v>0.14449999999999999</v>
      </c>
      <c r="K2388">
        <v>0.17699999999999999</v>
      </c>
      <c r="L2388" t="s">
        <v>4204</v>
      </c>
      <c r="M2388">
        <v>14</v>
      </c>
    </row>
    <row r="2389" spans="1:13" x14ac:dyDescent="0.3">
      <c r="A2389" t="s">
        <v>2400</v>
      </c>
      <c r="B2389" t="s">
        <v>17</v>
      </c>
      <c r="C2389">
        <v>0.47</v>
      </c>
      <c r="D2389">
        <v>0.35</v>
      </c>
      <c r="E2389">
        <v>0.13500000000000001</v>
      </c>
      <c r="F2389" t="s">
        <v>4194</v>
      </c>
      <c r="G2389">
        <v>0.56699999999999995</v>
      </c>
      <c r="H2389" t="s">
        <v>17</v>
      </c>
      <c r="I2389">
        <v>0.23150000000000001</v>
      </c>
      <c r="J2389">
        <v>0.14649999999999999</v>
      </c>
      <c r="K2389">
        <v>0.1525</v>
      </c>
      <c r="L2389" t="s">
        <v>4206</v>
      </c>
      <c r="M2389">
        <v>11</v>
      </c>
    </row>
    <row r="2390" spans="1:13" x14ac:dyDescent="0.3">
      <c r="A2390" t="s">
        <v>2401</v>
      </c>
      <c r="B2390" t="s">
        <v>17</v>
      </c>
      <c r="C2390">
        <v>0.51500000000000001</v>
      </c>
      <c r="D2390">
        <v>0.375</v>
      </c>
      <c r="E2390">
        <v>0.14000000000000001</v>
      </c>
      <c r="F2390" t="s">
        <v>4196</v>
      </c>
      <c r="G2390">
        <v>0.65049999999999997</v>
      </c>
      <c r="H2390" t="s">
        <v>4198</v>
      </c>
      <c r="I2390">
        <v>0.2495</v>
      </c>
      <c r="J2390">
        <v>0.14099999999999999</v>
      </c>
      <c r="K2390">
        <v>0.2215</v>
      </c>
      <c r="L2390" t="s">
        <v>4206</v>
      </c>
      <c r="M2390">
        <v>10</v>
      </c>
    </row>
    <row r="2391" spans="1:13" x14ac:dyDescent="0.3">
      <c r="A2391" t="s">
        <v>2402</v>
      </c>
      <c r="B2391" t="s">
        <v>11</v>
      </c>
      <c r="C2391">
        <v>0.42</v>
      </c>
      <c r="D2391">
        <v>0.34</v>
      </c>
      <c r="E2391">
        <v>0.125</v>
      </c>
      <c r="F2391" t="s">
        <v>4193</v>
      </c>
      <c r="G2391">
        <v>0.44950000000000001</v>
      </c>
      <c r="H2391" t="s">
        <v>4197</v>
      </c>
      <c r="I2391">
        <v>0.16500000000000001</v>
      </c>
      <c r="J2391">
        <v>0.1125</v>
      </c>
      <c r="K2391">
        <v>0.14399999999999999</v>
      </c>
      <c r="L2391" t="s">
        <v>4205</v>
      </c>
      <c r="M2391">
        <v>11</v>
      </c>
    </row>
    <row r="2392" spans="1:13" x14ac:dyDescent="0.3">
      <c r="A2392" t="s">
        <v>2403</v>
      </c>
      <c r="B2392" t="s">
        <v>14</v>
      </c>
      <c r="C2392">
        <v>0.45500000000000002</v>
      </c>
      <c r="D2392">
        <v>0.35</v>
      </c>
      <c r="E2392">
        <v>0.125</v>
      </c>
      <c r="F2392" t="s">
        <v>4195</v>
      </c>
      <c r="G2392">
        <v>0.44850000000000001</v>
      </c>
      <c r="H2392" t="s">
        <v>17</v>
      </c>
      <c r="I2392">
        <v>0.1585</v>
      </c>
      <c r="J2392">
        <v>0.10199999999999999</v>
      </c>
      <c r="K2392">
        <v>0.13350000000000001</v>
      </c>
      <c r="L2392" t="s">
        <v>4202</v>
      </c>
      <c r="M2392">
        <v>16</v>
      </c>
    </row>
    <row r="2393" spans="1:13" x14ac:dyDescent="0.3">
      <c r="A2393" t="s">
        <v>2404</v>
      </c>
      <c r="B2393" t="s">
        <v>11</v>
      </c>
      <c r="C2393">
        <v>0.37</v>
      </c>
      <c r="D2393">
        <v>0.28999999999999998</v>
      </c>
      <c r="E2393">
        <v>0.09</v>
      </c>
      <c r="F2393" t="s">
        <v>4193</v>
      </c>
      <c r="G2393">
        <v>0.24099999999999999</v>
      </c>
      <c r="H2393" t="s">
        <v>4198</v>
      </c>
      <c r="I2393">
        <v>0.11</v>
      </c>
      <c r="J2393">
        <v>4.4999999999999998E-2</v>
      </c>
      <c r="K2393">
        <v>6.9000000000000006E-2</v>
      </c>
      <c r="L2393" t="s">
        <v>4206</v>
      </c>
      <c r="M2393">
        <v>10</v>
      </c>
    </row>
    <row r="2394" spans="1:13" x14ac:dyDescent="0.3">
      <c r="A2394" t="s">
        <v>2405</v>
      </c>
      <c r="B2394" t="s">
        <v>11</v>
      </c>
      <c r="C2394">
        <v>0.33</v>
      </c>
      <c r="D2394">
        <v>0.25</v>
      </c>
      <c r="E2394">
        <v>0.09</v>
      </c>
      <c r="F2394" t="s">
        <v>4195</v>
      </c>
      <c r="G2394">
        <v>0.19700000000000001</v>
      </c>
      <c r="H2394" t="s">
        <v>4198</v>
      </c>
      <c r="I2394">
        <v>8.5000000000000006E-2</v>
      </c>
      <c r="J2394">
        <v>4.1000000000000002E-2</v>
      </c>
      <c r="K2394">
        <v>6.0499999999999998E-2</v>
      </c>
      <c r="L2394" t="s">
        <v>4200</v>
      </c>
      <c r="M2394">
        <v>10</v>
      </c>
    </row>
    <row r="2395" spans="1:13" x14ac:dyDescent="0.3">
      <c r="A2395" t="s">
        <v>2406</v>
      </c>
      <c r="B2395" t="s">
        <v>17</v>
      </c>
      <c r="C2395">
        <v>0.3</v>
      </c>
      <c r="D2395">
        <v>0.22</v>
      </c>
      <c r="E2395">
        <v>0.09</v>
      </c>
      <c r="F2395" t="s">
        <v>4193</v>
      </c>
      <c r="G2395">
        <v>0.14249999999999999</v>
      </c>
      <c r="H2395" t="s">
        <v>4199</v>
      </c>
      <c r="I2395">
        <v>5.7000000000000002E-2</v>
      </c>
      <c r="J2395">
        <v>3.3500000000000002E-2</v>
      </c>
      <c r="K2395">
        <v>4.2999999999999997E-2</v>
      </c>
      <c r="L2395" t="s">
        <v>4205</v>
      </c>
      <c r="M2395">
        <v>7</v>
      </c>
    </row>
    <row r="2396" spans="1:13" x14ac:dyDescent="0.3">
      <c r="A2396" t="s">
        <v>2407</v>
      </c>
      <c r="B2396" t="s">
        <v>17</v>
      </c>
      <c r="C2396">
        <v>0.625</v>
      </c>
      <c r="D2396">
        <v>0.46</v>
      </c>
      <c r="E2396">
        <v>0.16</v>
      </c>
      <c r="F2396" t="s">
        <v>4196</v>
      </c>
      <c r="G2396">
        <v>1.2395</v>
      </c>
      <c r="H2396" t="s">
        <v>17</v>
      </c>
      <c r="I2396">
        <v>0.55000000000000004</v>
      </c>
      <c r="J2396">
        <v>0.27300000000000002</v>
      </c>
      <c r="K2396">
        <v>0.38</v>
      </c>
      <c r="L2396" t="s">
        <v>4202</v>
      </c>
      <c r="M2396">
        <v>14</v>
      </c>
    </row>
    <row r="2397" spans="1:13" x14ac:dyDescent="0.3">
      <c r="A2397" t="s">
        <v>2408</v>
      </c>
      <c r="B2397" t="s">
        <v>17</v>
      </c>
      <c r="C2397">
        <v>0.61</v>
      </c>
      <c r="D2397">
        <v>0.47499999999999998</v>
      </c>
      <c r="E2397">
        <v>0.17</v>
      </c>
      <c r="F2397" t="s">
        <v>4193</v>
      </c>
      <c r="G2397">
        <v>1.0385</v>
      </c>
      <c r="H2397" t="s">
        <v>17</v>
      </c>
      <c r="I2397">
        <v>0.44350000000000001</v>
      </c>
      <c r="J2397">
        <v>0.24099999999999999</v>
      </c>
      <c r="K2397">
        <v>0.32</v>
      </c>
      <c r="L2397" t="s">
        <v>4206</v>
      </c>
      <c r="M2397">
        <v>14</v>
      </c>
    </row>
    <row r="2398" spans="1:13" x14ac:dyDescent="0.3">
      <c r="A2398" t="s">
        <v>2409</v>
      </c>
      <c r="B2398" t="s">
        <v>17</v>
      </c>
      <c r="C2398">
        <v>0.625</v>
      </c>
      <c r="D2398">
        <v>0.46500000000000002</v>
      </c>
      <c r="E2398">
        <v>0.155</v>
      </c>
      <c r="F2398" t="s">
        <v>4194</v>
      </c>
      <c r="G2398">
        <v>0.97199999999999998</v>
      </c>
      <c r="H2398" t="s">
        <v>17</v>
      </c>
      <c r="I2398">
        <v>0.40400000000000003</v>
      </c>
      <c r="J2398">
        <v>0.1845</v>
      </c>
      <c r="K2398">
        <v>0.35</v>
      </c>
      <c r="L2398" t="s">
        <v>4203</v>
      </c>
      <c r="M2398">
        <v>14</v>
      </c>
    </row>
    <row r="2399" spans="1:13" x14ac:dyDescent="0.3">
      <c r="A2399" t="s">
        <v>2410</v>
      </c>
      <c r="B2399" t="s">
        <v>17</v>
      </c>
      <c r="C2399">
        <v>0.63500000000000001</v>
      </c>
      <c r="D2399">
        <v>0.505</v>
      </c>
      <c r="E2399">
        <v>0.19</v>
      </c>
      <c r="F2399" t="s">
        <v>4196</v>
      </c>
      <c r="G2399">
        <v>1.3314999999999999</v>
      </c>
      <c r="H2399" t="s">
        <v>4199</v>
      </c>
      <c r="I2399">
        <v>0.58050000000000002</v>
      </c>
      <c r="J2399">
        <v>0.252</v>
      </c>
      <c r="K2399">
        <v>0.435</v>
      </c>
      <c r="L2399" t="s">
        <v>4201</v>
      </c>
      <c r="M2399">
        <v>17</v>
      </c>
    </row>
    <row r="2400" spans="1:13" x14ac:dyDescent="0.3">
      <c r="A2400" t="s">
        <v>2411</v>
      </c>
      <c r="B2400" t="s">
        <v>17</v>
      </c>
      <c r="C2400">
        <v>0.5</v>
      </c>
      <c r="D2400">
        <v>0.38500000000000001</v>
      </c>
      <c r="E2400">
        <v>0.155</v>
      </c>
      <c r="F2400" t="s">
        <v>4195</v>
      </c>
      <c r="G2400">
        <v>0.76200000000000001</v>
      </c>
      <c r="H2400" t="s">
        <v>4199</v>
      </c>
      <c r="I2400">
        <v>0.3795</v>
      </c>
      <c r="J2400">
        <v>0.161</v>
      </c>
      <c r="K2400">
        <v>0.19</v>
      </c>
      <c r="L2400" t="s">
        <v>4204</v>
      </c>
      <c r="M2400">
        <v>14</v>
      </c>
    </row>
    <row r="2401" spans="1:13" x14ac:dyDescent="0.3">
      <c r="A2401" t="s">
        <v>2412</v>
      </c>
      <c r="B2401" t="s">
        <v>14</v>
      </c>
      <c r="C2401">
        <v>0.53</v>
      </c>
      <c r="D2401">
        <v>0.43</v>
      </c>
      <c r="E2401">
        <v>0.17</v>
      </c>
      <c r="F2401" t="s">
        <v>4195</v>
      </c>
      <c r="G2401">
        <v>0.77500000000000002</v>
      </c>
      <c r="H2401" t="s">
        <v>4199</v>
      </c>
      <c r="I2401">
        <v>0.35</v>
      </c>
      <c r="J2401">
        <v>0.152</v>
      </c>
      <c r="K2401">
        <v>0.23499999999999999</v>
      </c>
      <c r="L2401" t="s">
        <v>4204</v>
      </c>
      <c r="M2401">
        <v>17</v>
      </c>
    </row>
    <row r="2402" spans="1:13" x14ac:dyDescent="0.3">
      <c r="A2402" t="s">
        <v>2413</v>
      </c>
      <c r="B2402" t="s">
        <v>17</v>
      </c>
      <c r="C2402">
        <v>0.44500000000000001</v>
      </c>
      <c r="D2402">
        <v>0.33</v>
      </c>
      <c r="E2402">
        <v>0.1</v>
      </c>
      <c r="F2402" t="s">
        <v>4195</v>
      </c>
      <c r="G2402">
        <v>0.437</v>
      </c>
      <c r="H2402" t="s">
        <v>4198</v>
      </c>
      <c r="I2402">
        <v>0.16300000000000001</v>
      </c>
      <c r="J2402">
        <v>7.5499999999999998E-2</v>
      </c>
      <c r="K2402">
        <v>0.17</v>
      </c>
      <c r="L2402" t="s">
        <v>11</v>
      </c>
      <c r="M2402">
        <v>13</v>
      </c>
    </row>
    <row r="2403" spans="1:13" x14ac:dyDescent="0.3">
      <c r="A2403" t="s">
        <v>2414</v>
      </c>
      <c r="B2403" t="s">
        <v>14</v>
      </c>
      <c r="C2403">
        <v>0.58499999999999996</v>
      </c>
      <c r="D2403">
        <v>0.41499999999999998</v>
      </c>
      <c r="E2403">
        <v>0.155</v>
      </c>
      <c r="F2403" t="s">
        <v>4194</v>
      </c>
      <c r="G2403">
        <v>0.69850000000000001</v>
      </c>
      <c r="H2403" t="s">
        <v>4198</v>
      </c>
      <c r="I2403">
        <v>0.3</v>
      </c>
      <c r="J2403">
        <v>0.14599999999999999</v>
      </c>
      <c r="K2403">
        <v>0.19500000000000001</v>
      </c>
      <c r="L2403" t="s">
        <v>11</v>
      </c>
      <c r="M2403">
        <v>12</v>
      </c>
    </row>
    <row r="2404" spans="1:13" x14ac:dyDescent="0.3">
      <c r="A2404" t="s">
        <v>2415</v>
      </c>
      <c r="B2404" t="s">
        <v>17</v>
      </c>
      <c r="C2404">
        <v>0.44</v>
      </c>
      <c r="D2404">
        <v>0.35499999999999998</v>
      </c>
      <c r="E2404">
        <v>0.16500000000000001</v>
      </c>
      <c r="F2404" t="s">
        <v>4196</v>
      </c>
      <c r="G2404">
        <v>0.435</v>
      </c>
      <c r="H2404" t="s">
        <v>4199</v>
      </c>
      <c r="I2404">
        <v>0.159</v>
      </c>
      <c r="J2404">
        <v>0.105</v>
      </c>
      <c r="K2404">
        <v>0.14000000000000001</v>
      </c>
      <c r="L2404" t="s">
        <v>4203</v>
      </c>
      <c r="M2404">
        <v>16</v>
      </c>
    </row>
    <row r="2405" spans="1:13" x14ac:dyDescent="0.3">
      <c r="A2405" t="s">
        <v>2416</v>
      </c>
      <c r="B2405" t="s">
        <v>11</v>
      </c>
      <c r="C2405">
        <v>0.28999999999999998</v>
      </c>
      <c r="D2405">
        <v>0.22500000000000001</v>
      </c>
      <c r="E2405">
        <v>0.08</v>
      </c>
      <c r="F2405" t="s">
        <v>4196</v>
      </c>
      <c r="G2405">
        <v>0.1295</v>
      </c>
      <c r="H2405" t="s">
        <v>4198</v>
      </c>
      <c r="I2405">
        <v>5.3499999999999999E-2</v>
      </c>
      <c r="J2405">
        <v>2.5999999999999999E-2</v>
      </c>
      <c r="K2405">
        <v>4.4999999999999998E-2</v>
      </c>
      <c r="L2405" t="s">
        <v>4206</v>
      </c>
      <c r="M2405">
        <v>10</v>
      </c>
    </row>
    <row r="2406" spans="1:13" x14ac:dyDescent="0.3">
      <c r="A2406" t="s">
        <v>2417</v>
      </c>
      <c r="B2406" t="s">
        <v>17</v>
      </c>
      <c r="C2406">
        <v>0.55500000000000005</v>
      </c>
      <c r="D2406">
        <v>0.45500000000000002</v>
      </c>
      <c r="E2406">
        <v>0.17</v>
      </c>
      <c r="F2406" t="s">
        <v>4196</v>
      </c>
      <c r="G2406">
        <v>0.84350000000000003</v>
      </c>
      <c r="H2406" t="s">
        <v>4199</v>
      </c>
      <c r="I2406">
        <v>0.309</v>
      </c>
      <c r="J2406">
        <v>0.1905</v>
      </c>
      <c r="K2406">
        <v>0.3</v>
      </c>
      <c r="L2406" t="s">
        <v>4205</v>
      </c>
      <c r="M2406">
        <v>15</v>
      </c>
    </row>
    <row r="2407" spans="1:13" x14ac:dyDescent="0.3">
      <c r="A2407" t="s">
        <v>2418</v>
      </c>
      <c r="B2407" t="s">
        <v>17</v>
      </c>
      <c r="C2407">
        <v>0.65500000000000003</v>
      </c>
      <c r="D2407">
        <v>0.51500000000000001</v>
      </c>
      <c r="E2407">
        <v>0.14499999999999999</v>
      </c>
      <c r="F2407" t="s">
        <v>4196</v>
      </c>
      <c r="G2407">
        <v>1.25</v>
      </c>
      <c r="H2407" t="s">
        <v>4197</v>
      </c>
      <c r="I2407">
        <v>0.52649999999999997</v>
      </c>
      <c r="J2407">
        <v>0.28299999999999997</v>
      </c>
      <c r="K2407">
        <v>0.315</v>
      </c>
      <c r="L2407" t="s">
        <v>4205</v>
      </c>
      <c r="M2407">
        <v>15</v>
      </c>
    </row>
    <row r="2408" spans="1:13" x14ac:dyDescent="0.3">
      <c r="A2408" t="s">
        <v>2419</v>
      </c>
      <c r="B2408" t="s">
        <v>14</v>
      </c>
      <c r="C2408">
        <v>0.57999999999999996</v>
      </c>
      <c r="D2408">
        <v>0.46</v>
      </c>
      <c r="E2408">
        <v>0.185</v>
      </c>
      <c r="F2408" t="s">
        <v>4193</v>
      </c>
      <c r="G2408">
        <v>1.0169999999999999</v>
      </c>
      <c r="H2408" t="s">
        <v>4198</v>
      </c>
      <c r="I2408">
        <v>0.35149999999999998</v>
      </c>
      <c r="J2408">
        <v>0.2</v>
      </c>
      <c r="K2408">
        <v>0.32</v>
      </c>
      <c r="L2408" t="s">
        <v>4206</v>
      </c>
      <c r="M2408">
        <v>10</v>
      </c>
    </row>
    <row r="2409" spans="1:13" x14ac:dyDescent="0.3">
      <c r="A2409" t="s">
        <v>2420</v>
      </c>
      <c r="B2409" t="s">
        <v>17</v>
      </c>
      <c r="C2409">
        <v>0.625</v>
      </c>
      <c r="D2409">
        <v>0.43</v>
      </c>
      <c r="E2409">
        <v>0.17499999999999999</v>
      </c>
      <c r="F2409" t="s">
        <v>4193</v>
      </c>
      <c r="G2409">
        <v>1.411</v>
      </c>
      <c r="H2409" t="s">
        <v>4197</v>
      </c>
      <c r="I2409">
        <v>0.57199999999999995</v>
      </c>
      <c r="J2409">
        <v>0.29699999999999999</v>
      </c>
      <c r="K2409">
        <v>0.39500000000000002</v>
      </c>
      <c r="L2409" t="s">
        <v>11</v>
      </c>
      <c r="M2409">
        <v>12</v>
      </c>
    </row>
    <row r="2410" spans="1:13" x14ac:dyDescent="0.3">
      <c r="A2410" t="s">
        <v>2421</v>
      </c>
      <c r="B2410" t="s">
        <v>17</v>
      </c>
      <c r="C2410">
        <v>0.62</v>
      </c>
      <c r="D2410">
        <v>0.48499999999999999</v>
      </c>
      <c r="E2410">
        <v>0.17</v>
      </c>
      <c r="F2410" t="s">
        <v>4196</v>
      </c>
      <c r="G2410">
        <v>1.208</v>
      </c>
      <c r="H2410" t="s">
        <v>17</v>
      </c>
      <c r="I2410">
        <v>0.48049999999999998</v>
      </c>
      <c r="J2410">
        <v>0.30449999999999999</v>
      </c>
      <c r="K2410">
        <v>0.33</v>
      </c>
      <c r="L2410" t="s">
        <v>11</v>
      </c>
      <c r="M2410">
        <v>15</v>
      </c>
    </row>
    <row r="2411" spans="1:13" x14ac:dyDescent="0.3">
      <c r="A2411" t="s">
        <v>2422</v>
      </c>
      <c r="B2411" t="s">
        <v>14</v>
      </c>
      <c r="C2411">
        <v>0.64</v>
      </c>
      <c r="D2411">
        <v>0.5</v>
      </c>
      <c r="E2411">
        <v>0.15</v>
      </c>
      <c r="F2411" t="s">
        <v>4196</v>
      </c>
      <c r="G2411">
        <v>1.0705</v>
      </c>
      <c r="H2411" t="s">
        <v>17</v>
      </c>
      <c r="I2411">
        <v>0.371</v>
      </c>
      <c r="J2411">
        <v>0.27050000000000002</v>
      </c>
      <c r="K2411">
        <v>0.36</v>
      </c>
      <c r="L2411" t="s">
        <v>11</v>
      </c>
      <c r="M2411">
        <v>8</v>
      </c>
    </row>
    <row r="2412" spans="1:13" x14ac:dyDescent="0.3">
      <c r="A2412" t="s">
        <v>2423</v>
      </c>
      <c r="B2412" t="s">
        <v>14</v>
      </c>
      <c r="C2412">
        <v>0.505</v>
      </c>
      <c r="D2412">
        <v>0.375</v>
      </c>
      <c r="E2412">
        <v>0.115</v>
      </c>
      <c r="F2412" t="s">
        <v>4194</v>
      </c>
      <c r="G2412">
        <v>0.58950000000000002</v>
      </c>
      <c r="H2412" t="s">
        <v>14</v>
      </c>
      <c r="I2412">
        <v>0.26350000000000001</v>
      </c>
      <c r="J2412">
        <v>0.12</v>
      </c>
      <c r="K2412">
        <v>0.16700000000000001</v>
      </c>
      <c r="L2412" t="s">
        <v>4203</v>
      </c>
      <c r="M2412">
        <v>10</v>
      </c>
    </row>
    <row r="2413" spans="1:13" x14ac:dyDescent="0.3">
      <c r="A2413" t="s">
        <v>2424</v>
      </c>
      <c r="B2413" t="s">
        <v>17</v>
      </c>
      <c r="C2413">
        <v>0.5</v>
      </c>
      <c r="D2413">
        <v>0.39500000000000002</v>
      </c>
      <c r="E2413">
        <v>0.12</v>
      </c>
      <c r="F2413" t="s">
        <v>4196</v>
      </c>
      <c r="G2413">
        <v>0.53700000000000003</v>
      </c>
      <c r="H2413" t="s">
        <v>4199</v>
      </c>
      <c r="I2413">
        <v>0.2165</v>
      </c>
      <c r="J2413">
        <v>0.1085</v>
      </c>
      <c r="K2413">
        <v>0.17849999999999999</v>
      </c>
      <c r="L2413" t="s">
        <v>4204</v>
      </c>
      <c r="M2413">
        <v>9</v>
      </c>
    </row>
    <row r="2414" spans="1:13" x14ac:dyDescent="0.3">
      <c r="A2414" t="s">
        <v>2425</v>
      </c>
      <c r="B2414" t="s">
        <v>11</v>
      </c>
      <c r="C2414">
        <v>0.31</v>
      </c>
      <c r="D2414">
        <v>0.245</v>
      </c>
      <c r="E2414">
        <v>9.5000000000000001E-2</v>
      </c>
      <c r="F2414" t="s">
        <v>4194</v>
      </c>
      <c r="G2414">
        <v>0.15</v>
      </c>
      <c r="H2414" t="s">
        <v>4197</v>
      </c>
      <c r="I2414">
        <v>5.2499999999999998E-2</v>
      </c>
      <c r="J2414">
        <v>3.4000000000000002E-2</v>
      </c>
      <c r="K2414">
        <v>4.8000000000000001E-2</v>
      </c>
      <c r="L2414" t="s">
        <v>4204</v>
      </c>
      <c r="M2414">
        <v>7</v>
      </c>
    </row>
    <row r="2415" spans="1:13" x14ac:dyDescent="0.3">
      <c r="A2415" t="s">
        <v>2426</v>
      </c>
      <c r="B2415" t="s">
        <v>14</v>
      </c>
      <c r="C2415">
        <v>0.505</v>
      </c>
      <c r="D2415">
        <v>0.38</v>
      </c>
      <c r="E2415">
        <v>0.14499999999999999</v>
      </c>
      <c r="F2415" t="s">
        <v>4196</v>
      </c>
      <c r="G2415">
        <v>0.65100000000000002</v>
      </c>
      <c r="H2415" t="s">
        <v>4197</v>
      </c>
      <c r="I2415">
        <v>0.29349999999999998</v>
      </c>
      <c r="J2415">
        <v>0.19</v>
      </c>
      <c r="K2415">
        <v>0.17</v>
      </c>
      <c r="L2415" t="s">
        <v>4200</v>
      </c>
      <c r="M2415">
        <v>12</v>
      </c>
    </row>
    <row r="2416" spans="1:13" x14ac:dyDescent="0.3">
      <c r="A2416" t="s">
        <v>2427</v>
      </c>
      <c r="B2416" t="s">
        <v>17</v>
      </c>
      <c r="C2416">
        <v>0.42</v>
      </c>
      <c r="D2416">
        <v>0.30499999999999999</v>
      </c>
      <c r="E2416">
        <v>0.11</v>
      </c>
      <c r="F2416" t="s">
        <v>4193</v>
      </c>
      <c r="G2416">
        <v>0.28000000000000003</v>
      </c>
      <c r="H2416" t="s">
        <v>17</v>
      </c>
      <c r="I2416">
        <v>9.4E-2</v>
      </c>
      <c r="J2416">
        <v>7.85E-2</v>
      </c>
      <c r="K2416">
        <v>9.5500000000000002E-2</v>
      </c>
      <c r="L2416" t="s">
        <v>4200</v>
      </c>
      <c r="M2416">
        <v>9</v>
      </c>
    </row>
    <row r="2417" spans="1:13" x14ac:dyDescent="0.3">
      <c r="A2417" t="s">
        <v>2428</v>
      </c>
      <c r="B2417" t="s">
        <v>11</v>
      </c>
      <c r="C2417">
        <v>0.4</v>
      </c>
      <c r="D2417">
        <v>0.315</v>
      </c>
      <c r="E2417">
        <v>0.105</v>
      </c>
      <c r="F2417" t="s">
        <v>4194</v>
      </c>
      <c r="G2417">
        <v>0.28699999999999998</v>
      </c>
      <c r="H2417" t="s">
        <v>17</v>
      </c>
      <c r="I2417">
        <v>0.1135</v>
      </c>
      <c r="J2417">
        <v>3.6999999999999998E-2</v>
      </c>
      <c r="K2417">
        <v>0.113</v>
      </c>
      <c r="L2417" t="s">
        <v>4204</v>
      </c>
      <c r="M2417">
        <v>10</v>
      </c>
    </row>
    <row r="2418" spans="1:13" x14ac:dyDescent="0.3">
      <c r="A2418" t="s">
        <v>2429</v>
      </c>
      <c r="B2418" t="s">
        <v>11</v>
      </c>
      <c r="C2418">
        <v>0.42499999999999999</v>
      </c>
      <c r="D2418">
        <v>0.315</v>
      </c>
      <c r="E2418">
        <v>0.125</v>
      </c>
      <c r="F2418" t="s">
        <v>4195</v>
      </c>
      <c r="G2418">
        <v>0.35249999999999998</v>
      </c>
      <c r="H2418" t="s">
        <v>14</v>
      </c>
      <c r="I2418">
        <v>0.1135</v>
      </c>
      <c r="J2418">
        <v>5.6500000000000002E-2</v>
      </c>
      <c r="K2418">
        <v>0.13</v>
      </c>
      <c r="L2418" t="s">
        <v>4202</v>
      </c>
      <c r="M2418">
        <v>18</v>
      </c>
    </row>
    <row r="2419" spans="1:13" x14ac:dyDescent="0.3">
      <c r="A2419" t="s">
        <v>2430</v>
      </c>
      <c r="B2419" t="s">
        <v>11</v>
      </c>
      <c r="C2419">
        <v>0.31</v>
      </c>
      <c r="D2419">
        <v>0.23499999999999999</v>
      </c>
      <c r="E2419">
        <v>0.06</v>
      </c>
      <c r="F2419" t="s">
        <v>4193</v>
      </c>
      <c r="G2419">
        <v>0.12</v>
      </c>
      <c r="H2419" t="s">
        <v>14</v>
      </c>
      <c r="I2419">
        <v>4.1500000000000002E-2</v>
      </c>
      <c r="J2419">
        <v>3.3000000000000002E-2</v>
      </c>
      <c r="K2419">
        <v>0.04</v>
      </c>
      <c r="L2419" t="s">
        <v>4200</v>
      </c>
      <c r="M2419">
        <v>11</v>
      </c>
    </row>
    <row r="2420" spans="1:13" x14ac:dyDescent="0.3">
      <c r="A2420" t="s">
        <v>2431</v>
      </c>
      <c r="B2420" t="s">
        <v>14</v>
      </c>
      <c r="C2420">
        <v>0.46500000000000002</v>
      </c>
      <c r="D2420">
        <v>0.35</v>
      </c>
      <c r="E2420">
        <v>0.13</v>
      </c>
      <c r="F2420" t="s">
        <v>4194</v>
      </c>
      <c r="G2420">
        <v>0.49399999999999999</v>
      </c>
      <c r="H2420" t="s">
        <v>17</v>
      </c>
      <c r="I2420">
        <v>0.19450000000000001</v>
      </c>
      <c r="J2420">
        <v>0.10299999999999999</v>
      </c>
      <c r="K2420">
        <v>0.155</v>
      </c>
      <c r="L2420" t="s">
        <v>4204</v>
      </c>
      <c r="M2420">
        <v>18</v>
      </c>
    </row>
    <row r="2421" spans="1:13" x14ac:dyDescent="0.3">
      <c r="A2421" t="s">
        <v>2432</v>
      </c>
      <c r="B2421" t="s">
        <v>14</v>
      </c>
      <c r="C2421">
        <v>0.46500000000000002</v>
      </c>
      <c r="D2421">
        <v>0.36</v>
      </c>
      <c r="E2421">
        <v>0.12</v>
      </c>
      <c r="F2421" t="s">
        <v>4195</v>
      </c>
      <c r="G2421">
        <v>0.47649999999999998</v>
      </c>
      <c r="H2421" t="s">
        <v>14</v>
      </c>
      <c r="I2421">
        <v>0.192</v>
      </c>
      <c r="J2421">
        <v>0.1125</v>
      </c>
      <c r="K2421">
        <v>0.16</v>
      </c>
      <c r="L2421" t="s">
        <v>4206</v>
      </c>
      <c r="M2421">
        <v>10</v>
      </c>
    </row>
    <row r="2422" spans="1:13" x14ac:dyDescent="0.3">
      <c r="A2422" t="s">
        <v>2433</v>
      </c>
      <c r="B2422" t="s">
        <v>11</v>
      </c>
      <c r="C2422">
        <v>0.35</v>
      </c>
      <c r="D2422">
        <v>0.255</v>
      </c>
      <c r="E2422">
        <v>8.5000000000000006E-2</v>
      </c>
      <c r="F2422" t="s">
        <v>4196</v>
      </c>
      <c r="G2422">
        <v>0.2145</v>
      </c>
      <c r="H2422" t="s">
        <v>17</v>
      </c>
      <c r="I2422">
        <v>0.1</v>
      </c>
      <c r="J2422">
        <v>4.65E-2</v>
      </c>
      <c r="K2422">
        <v>0.06</v>
      </c>
      <c r="L2422" t="s">
        <v>4203</v>
      </c>
      <c r="M2422">
        <v>13</v>
      </c>
    </row>
    <row r="2423" spans="1:13" x14ac:dyDescent="0.3">
      <c r="A2423" t="s">
        <v>2434</v>
      </c>
      <c r="B2423" t="s">
        <v>17</v>
      </c>
      <c r="C2423">
        <v>0.52</v>
      </c>
      <c r="D2423">
        <v>0.41499999999999998</v>
      </c>
      <c r="E2423">
        <v>0.16</v>
      </c>
      <c r="F2423" t="s">
        <v>4196</v>
      </c>
      <c r="G2423">
        <v>0.59499999999999997</v>
      </c>
      <c r="H2423" t="s">
        <v>4198</v>
      </c>
      <c r="I2423">
        <v>0.21049999999999999</v>
      </c>
      <c r="J2423">
        <v>0.14199999999999999</v>
      </c>
      <c r="K2423">
        <v>0.26</v>
      </c>
      <c r="L2423" t="s">
        <v>4206</v>
      </c>
      <c r="M2423">
        <v>15</v>
      </c>
    </row>
    <row r="2424" spans="1:13" x14ac:dyDescent="0.3">
      <c r="A2424" t="s">
        <v>2435</v>
      </c>
      <c r="B2424" t="s">
        <v>14</v>
      </c>
      <c r="C2424">
        <v>0.47499999999999998</v>
      </c>
      <c r="D2424">
        <v>0.36499999999999999</v>
      </c>
      <c r="E2424">
        <v>0.13</v>
      </c>
      <c r="F2424" t="s">
        <v>4194</v>
      </c>
      <c r="G2424">
        <v>0.48049999999999998</v>
      </c>
      <c r="H2424" t="s">
        <v>4197</v>
      </c>
      <c r="I2424">
        <v>0.1905</v>
      </c>
      <c r="J2424">
        <v>0.114</v>
      </c>
      <c r="K2424">
        <v>0.14749999999999999</v>
      </c>
      <c r="L2424" t="s">
        <v>11</v>
      </c>
      <c r="M2424">
        <v>12</v>
      </c>
    </row>
    <row r="2425" spans="1:13" x14ac:dyDescent="0.3">
      <c r="A2425" t="s">
        <v>2436</v>
      </c>
      <c r="B2425" t="s">
        <v>14</v>
      </c>
      <c r="C2425">
        <v>0.41</v>
      </c>
      <c r="D2425">
        <v>0.315</v>
      </c>
      <c r="E2425">
        <v>0.11</v>
      </c>
      <c r="F2425" t="s">
        <v>4196</v>
      </c>
      <c r="G2425">
        <v>0.32100000000000001</v>
      </c>
      <c r="H2425" t="s">
        <v>14</v>
      </c>
      <c r="I2425">
        <v>0.1255</v>
      </c>
      <c r="J2425">
        <v>6.5500000000000003E-2</v>
      </c>
      <c r="K2425">
        <v>9.5000000000000001E-2</v>
      </c>
      <c r="L2425" t="s">
        <v>4202</v>
      </c>
      <c r="M2425">
        <v>10</v>
      </c>
    </row>
    <row r="2426" spans="1:13" x14ac:dyDescent="0.3">
      <c r="A2426" t="s">
        <v>2437</v>
      </c>
      <c r="B2426" t="s">
        <v>11</v>
      </c>
      <c r="C2426">
        <v>0.26</v>
      </c>
      <c r="D2426">
        <v>0.2</v>
      </c>
      <c r="E2426">
        <v>6.5000000000000002E-2</v>
      </c>
      <c r="F2426" t="s">
        <v>4193</v>
      </c>
      <c r="G2426">
        <v>9.6000000000000002E-2</v>
      </c>
      <c r="H2426" t="s">
        <v>4199</v>
      </c>
      <c r="I2426">
        <v>4.3999999999999997E-2</v>
      </c>
      <c r="J2426">
        <v>2.7E-2</v>
      </c>
      <c r="K2426">
        <v>0.03</v>
      </c>
      <c r="L2426" t="s">
        <v>4202</v>
      </c>
      <c r="M2426">
        <v>6</v>
      </c>
    </row>
    <row r="2427" spans="1:13" x14ac:dyDescent="0.3">
      <c r="A2427" t="s">
        <v>2438</v>
      </c>
      <c r="B2427" t="s">
        <v>17</v>
      </c>
      <c r="C2427">
        <v>0.57499999999999996</v>
      </c>
      <c r="D2427">
        <v>0.45</v>
      </c>
      <c r="E2427">
        <v>0.17</v>
      </c>
      <c r="F2427" t="s">
        <v>4196</v>
      </c>
      <c r="G2427">
        <v>0.93149999999999999</v>
      </c>
      <c r="H2427" t="s">
        <v>4198</v>
      </c>
      <c r="I2427">
        <v>0.35799999999999998</v>
      </c>
      <c r="J2427">
        <v>0.2145</v>
      </c>
      <c r="K2427">
        <v>0.26</v>
      </c>
      <c r="L2427" t="s">
        <v>4200</v>
      </c>
      <c r="M2427">
        <v>13</v>
      </c>
    </row>
    <row r="2428" spans="1:13" x14ac:dyDescent="0.3">
      <c r="A2428" t="s">
        <v>2439</v>
      </c>
      <c r="B2428" t="s">
        <v>17</v>
      </c>
      <c r="C2428">
        <v>0.56499999999999995</v>
      </c>
      <c r="D2428">
        <v>0.435</v>
      </c>
      <c r="E2428">
        <v>0.155</v>
      </c>
      <c r="F2428" t="s">
        <v>4195</v>
      </c>
      <c r="G2428">
        <v>0.78200000000000003</v>
      </c>
      <c r="H2428" t="s">
        <v>14</v>
      </c>
      <c r="I2428">
        <v>0.27150000000000002</v>
      </c>
      <c r="J2428">
        <v>0.16800000000000001</v>
      </c>
      <c r="K2428">
        <v>0.28499999999999998</v>
      </c>
      <c r="L2428" t="s">
        <v>4200</v>
      </c>
      <c r="M2428">
        <v>14</v>
      </c>
    </row>
    <row r="2429" spans="1:13" x14ac:dyDescent="0.3">
      <c r="A2429" t="s">
        <v>2440</v>
      </c>
      <c r="B2429" t="s">
        <v>11</v>
      </c>
      <c r="C2429">
        <v>0.26</v>
      </c>
      <c r="D2429">
        <v>0.19</v>
      </c>
      <c r="E2429">
        <v>7.4999999999999997E-2</v>
      </c>
      <c r="F2429" t="s">
        <v>4193</v>
      </c>
      <c r="G2429">
        <v>9.4500000000000001E-2</v>
      </c>
      <c r="H2429" t="s">
        <v>4197</v>
      </c>
      <c r="I2429">
        <v>4.4499999999999998E-2</v>
      </c>
      <c r="J2429">
        <v>0.02</v>
      </c>
      <c r="K2429">
        <v>0.03</v>
      </c>
      <c r="L2429" t="s">
        <v>4203</v>
      </c>
      <c r="M2429">
        <v>6</v>
      </c>
    </row>
    <row r="2430" spans="1:13" x14ac:dyDescent="0.3">
      <c r="A2430" t="s">
        <v>2441</v>
      </c>
      <c r="B2430" t="s">
        <v>14</v>
      </c>
      <c r="C2430">
        <v>0.53</v>
      </c>
      <c r="D2430">
        <v>0.38500000000000001</v>
      </c>
      <c r="E2430">
        <v>0.125</v>
      </c>
      <c r="F2430" t="s">
        <v>4193</v>
      </c>
      <c r="G2430">
        <v>0.66949999999999998</v>
      </c>
      <c r="H2430" t="s">
        <v>4199</v>
      </c>
      <c r="I2430">
        <v>0.28899999999999998</v>
      </c>
      <c r="J2430">
        <v>0.151</v>
      </c>
      <c r="K2430">
        <v>0.18</v>
      </c>
      <c r="L2430" t="s">
        <v>4200</v>
      </c>
      <c r="M2430">
        <v>10</v>
      </c>
    </row>
    <row r="2431" spans="1:13" x14ac:dyDescent="0.3">
      <c r="A2431" t="s">
        <v>2442</v>
      </c>
      <c r="B2431" t="s">
        <v>11</v>
      </c>
      <c r="C2431">
        <v>0.34</v>
      </c>
      <c r="D2431">
        <v>0.255</v>
      </c>
      <c r="E2431">
        <v>9.5000000000000001E-2</v>
      </c>
      <c r="F2431" t="s">
        <v>4195</v>
      </c>
      <c r="G2431">
        <v>0.21299999999999999</v>
      </c>
      <c r="H2431" t="s">
        <v>4199</v>
      </c>
      <c r="I2431">
        <v>8.1000000000000003E-2</v>
      </c>
      <c r="J2431">
        <v>3.4000000000000002E-2</v>
      </c>
      <c r="K2431">
        <v>7.0000000000000007E-2</v>
      </c>
      <c r="L2431" t="s">
        <v>4204</v>
      </c>
      <c r="M2431">
        <v>9</v>
      </c>
    </row>
    <row r="2432" spans="1:13" x14ac:dyDescent="0.3">
      <c r="A2432" t="s">
        <v>2443</v>
      </c>
      <c r="B2432" t="s">
        <v>17</v>
      </c>
      <c r="C2432">
        <v>0.52</v>
      </c>
      <c r="D2432">
        <v>0.38</v>
      </c>
      <c r="E2432">
        <v>0.14000000000000001</v>
      </c>
      <c r="F2432" t="s">
        <v>4193</v>
      </c>
      <c r="G2432">
        <v>0.52500000000000002</v>
      </c>
      <c r="H2432" t="s">
        <v>14</v>
      </c>
      <c r="I2432">
        <v>0.17749999999999999</v>
      </c>
      <c r="J2432">
        <v>0.115</v>
      </c>
      <c r="K2432">
        <v>0.185</v>
      </c>
      <c r="L2432" t="s">
        <v>4201</v>
      </c>
      <c r="M2432">
        <v>11</v>
      </c>
    </row>
    <row r="2433" spans="1:13" x14ac:dyDescent="0.3">
      <c r="A2433" t="s">
        <v>2444</v>
      </c>
      <c r="B2433" t="s">
        <v>14</v>
      </c>
      <c r="C2433">
        <v>0.63500000000000001</v>
      </c>
      <c r="D2433">
        <v>0.5</v>
      </c>
      <c r="E2433">
        <v>0.18</v>
      </c>
      <c r="F2433" t="s">
        <v>4195</v>
      </c>
      <c r="G2433">
        <v>1.3120000000000001</v>
      </c>
      <c r="H2433" t="s">
        <v>4198</v>
      </c>
      <c r="I2433">
        <v>0.52900000000000003</v>
      </c>
      <c r="J2433">
        <v>0.2485</v>
      </c>
      <c r="K2433">
        <v>0.48499999999999999</v>
      </c>
      <c r="L2433" t="s">
        <v>4202</v>
      </c>
      <c r="M2433">
        <v>18</v>
      </c>
    </row>
    <row r="2434" spans="1:13" x14ac:dyDescent="0.3">
      <c r="A2434" t="s">
        <v>2445</v>
      </c>
      <c r="B2434" t="s">
        <v>14</v>
      </c>
      <c r="C2434">
        <v>0.61</v>
      </c>
      <c r="D2434">
        <v>0.48499999999999999</v>
      </c>
      <c r="E2434">
        <v>0.16500000000000001</v>
      </c>
      <c r="F2434" t="s">
        <v>4194</v>
      </c>
      <c r="G2434">
        <v>1.087</v>
      </c>
      <c r="H2434" t="s">
        <v>4198</v>
      </c>
      <c r="I2434">
        <v>0.42549999999999999</v>
      </c>
      <c r="J2434">
        <v>0.23200000000000001</v>
      </c>
      <c r="K2434">
        <v>0.38</v>
      </c>
      <c r="L2434" t="s">
        <v>11</v>
      </c>
      <c r="M2434">
        <v>11</v>
      </c>
    </row>
    <row r="2435" spans="1:13" x14ac:dyDescent="0.3">
      <c r="A2435" t="s">
        <v>2446</v>
      </c>
      <c r="B2435" t="s">
        <v>14</v>
      </c>
      <c r="C2435">
        <v>0.66</v>
      </c>
      <c r="D2435">
        <v>0.51500000000000001</v>
      </c>
      <c r="E2435">
        <v>0.18</v>
      </c>
      <c r="F2435" t="s">
        <v>4193</v>
      </c>
      <c r="G2435">
        <v>1.5229999999999999</v>
      </c>
      <c r="H2435" t="s">
        <v>4199</v>
      </c>
      <c r="I2435">
        <v>0.54</v>
      </c>
      <c r="J2435">
        <v>0.33650000000000002</v>
      </c>
      <c r="K2435">
        <v>0.55500000000000005</v>
      </c>
      <c r="L2435" t="s">
        <v>4200</v>
      </c>
      <c r="M2435">
        <v>16</v>
      </c>
    </row>
    <row r="2436" spans="1:13" x14ac:dyDescent="0.3">
      <c r="A2436" t="s">
        <v>2447</v>
      </c>
      <c r="B2436" t="s">
        <v>17</v>
      </c>
      <c r="C2436">
        <v>0.63500000000000001</v>
      </c>
      <c r="D2436">
        <v>0.5</v>
      </c>
      <c r="E2436">
        <v>0.18</v>
      </c>
      <c r="F2436" t="s">
        <v>4196</v>
      </c>
      <c r="G2436">
        <v>1.319</v>
      </c>
      <c r="H2436" t="s">
        <v>17</v>
      </c>
      <c r="I2436">
        <v>0.54849999999999999</v>
      </c>
      <c r="J2436">
        <v>0.29199999999999998</v>
      </c>
      <c r="K2436">
        <v>0.49</v>
      </c>
      <c r="L2436" t="s">
        <v>4202</v>
      </c>
      <c r="M2436">
        <v>16</v>
      </c>
    </row>
    <row r="2437" spans="1:13" x14ac:dyDescent="0.3">
      <c r="A2437" t="s">
        <v>2448</v>
      </c>
      <c r="B2437" t="s">
        <v>14</v>
      </c>
      <c r="C2437">
        <v>0.46500000000000002</v>
      </c>
      <c r="D2437">
        <v>0.38</v>
      </c>
      <c r="E2437">
        <v>0.13500000000000001</v>
      </c>
      <c r="F2437" t="s">
        <v>4196</v>
      </c>
      <c r="G2437">
        <v>0.57899999999999996</v>
      </c>
      <c r="H2437" t="s">
        <v>4199</v>
      </c>
      <c r="I2437">
        <v>0.20799999999999999</v>
      </c>
      <c r="J2437">
        <v>0.1095</v>
      </c>
      <c r="K2437">
        <v>0.22</v>
      </c>
      <c r="L2437" t="s">
        <v>4201</v>
      </c>
      <c r="M2437">
        <v>14</v>
      </c>
    </row>
    <row r="2438" spans="1:13" x14ac:dyDescent="0.3">
      <c r="A2438" t="s">
        <v>2449</v>
      </c>
      <c r="B2438" t="s">
        <v>11</v>
      </c>
      <c r="C2438">
        <v>0.51500000000000001</v>
      </c>
      <c r="D2438">
        <v>0.4</v>
      </c>
      <c r="E2438">
        <v>0.16</v>
      </c>
      <c r="F2438" t="s">
        <v>4194</v>
      </c>
      <c r="G2438">
        <v>0.8175</v>
      </c>
      <c r="H2438" t="s">
        <v>4199</v>
      </c>
      <c r="I2438">
        <v>0.2515</v>
      </c>
      <c r="J2438">
        <v>0.156</v>
      </c>
      <c r="K2438">
        <v>0.3</v>
      </c>
      <c r="L2438" t="s">
        <v>4203</v>
      </c>
      <c r="M2438">
        <v>23</v>
      </c>
    </row>
    <row r="2439" spans="1:13" x14ac:dyDescent="0.3">
      <c r="A2439" t="s">
        <v>2450</v>
      </c>
      <c r="B2439" t="s">
        <v>17</v>
      </c>
      <c r="C2439">
        <v>0.33500000000000002</v>
      </c>
      <c r="D2439">
        <v>0.24</v>
      </c>
      <c r="E2439">
        <v>9.5000000000000001E-2</v>
      </c>
      <c r="F2439" t="s">
        <v>4193</v>
      </c>
      <c r="G2439">
        <v>0.17</v>
      </c>
      <c r="H2439" t="s">
        <v>4199</v>
      </c>
      <c r="I2439">
        <v>6.2E-2</v>
      </c>
      <c r="J2439">
        <v>3.9E-2</v>
      </c>
      <c r="K2439">
        <v>5.5E-2</v>
      </c>
      <c r="L2439" t="s">
        <v>4202</v>
      </c>
      <c r="M2439">
        <v>9</v>
      </c>
    </row>
    <row r="2440" spans="1:13" x14ac:dyDescent="0.3">
      <c r="A2440" t="s">
        <v>2451</v>
      </c>
      <c r="B2440" t="s">
        <v>14</v>
      </c>
      <c r="C2440">
        <v>0.51500000000000001</v>
      </c>
      <c r="D2440">
        <v>0.4</v>
      </c>
      <c r="E2440">
        <v>0.17</v>
      </c>
      <c r="F2440" t="s">
        <v>4196</v>
      </c>
      <c r="G2440">
        <v>0.79600000000000004</v>
      </c>
      <c r="H2440" t="s">
        <v>14</v>
      </c>
      <c r="I2440">
        <v>0.25800000000000001</v>
      </c>
      <c r="J2440">
        <v>0.17549999999999999</v>
      </c>
      <c r="K2440">
        <v>0.28000000000000003</v>
      </c>
      <c r="L2440" t="s">
        <v>11</v>
      </c>
      <c r="M2440">
        <v>16</v>
      </c>
    </row>
    <row r="2441" spans="1:13" x14ac:dyDescent="0.3">
      <c r="A2441" t="s">
        <v>2452</v>
      </c>
      <c r="B2441" t="s">
        <v>14</v>
      </c>
      <c r="C2441">
        <v>0.34499999999999997</v>
      </c>
      <c r="D2441">
        <v>0.255</v>
      </c>
      <c r="E2441">
        <v>0.1</v>
      </c>
      <c r="F2441" t="s">
        <v>4194</v>
      </c>
      <c r="G2441">
        <v>0.19700000000000001</v>
      </c>
      <c r="H2441" t="s">
        <v>4198</v>
      </c>
      <c r="I2441">
        <v>7.0999999999999994E-2</v>
      </c>
      <c r="J2441">
        <v>5.0999999999999997E-2</v>
      </c>
      <c r="K2441">
        <v>0.06</v>
      </c>
      <c r="L2441" t="s">
        <v>4204</v>
      </c>
      <c r="M2441">
        <v>9</v>
      </c>
    </row>
    <row r="2442" spans="1:13" x14ac:dyDescent="0.3">
      <c r="A2442" t="s">
        <v>2453</v>
      </c>
      <c r="B2442" t="s">
        <v>11</v>
      </c>
      <c r="C2442">
        <v>0.46500000000000002</v>
      </c>
      <c r="D2442">
        <v>0.35499999999999998</v>
      </c>
      <c r="E2442">
        <v>0.125</v>
      </c>
      <c r="F2442" t="s">
        <v>4194</v>
      </c>
      <c r="G2442">
        <v>0.52549999999999997</v>
      </c>
      <c r="H2442" t="s">
        <v>4198</v>
      </c>
      <c r="I2442">
        <v>0.20250000000000001</v>
      </c>
      <c r="J2442">
        <v>0.13500000000000001</v>
      </c>
      <c r="K2442">
        <v>0.14499999999999999</v>
      </c>
      <c r="L2442" t="s">
        <v>11</v>
      </c>
      <c r="M2442">
        <v>13</v>
      </c>
    </row>
    <row r="2443" spans="1:13" x14ac:dyDescent="0.3">
      <c r="A2443" t="s">
        <v>2454</v>
      </c>
      <c r="B2443" t="s">
        <v>11</v>
      </c>
      <c r="C2443">
        <v>0.54</v>
      </c>
      <c r="D2443">
        <v>0.41499999999999998</v>
      </c>
      <c r="E2443">
        <v>0.17</v>
      </c>
      <c r="F2443" t="s">
        <v>4193</v>
      </c>
      <c r="G2443">
        <v>0.879</v>
      </c>
      <c r="H2443" t="s">
        <v>17</v>
      </c>
      <c r="I2443">
        <v>0.33900000000000002</v>
      </c>
      <c r="J2443">
        <v>0.20799999999999999</v>
      </c>
      <c r="K2443">
        <v>0.255</v>
      </c>
      <c r="L2443" t="s">
        <v>4201</v>
      </c>
      <c r="M2443">
        <v>10</v>
      </c>
    </row>
    <row r="2444" spans="1:13" x14ac:dyDescent="0.3">
      <c r="A2444" t="s">
        <v>2455</v>
      </c>
      <c r="B2444" t="s">
        <v>11</v>
      </c>
      <c r="C2444">
        <v>0.47499999999999998</v>
      </c>
      <c r="D2444">
        <v>0.35499999999999998</v>
      </c>
      <c r="E2444">
        <v>0.125</v>
      </c>
      <c r="F2444" t="s">
        <v>4194</v>
      </c>
      <c r="G2444">
        <v>0.46250000000000002</v>
      </c>
      <c r="H2444" t="s">
        <v>17</v>
      </c>
      <c r="I2444">
        <v>0.186</v>
      </c>
      <c r="J2444">
        <v>0.107</v>
      </c>
      <c r="K2444">
        <v>0.14499999999999999</v>
      </c>
      <c r="L2444" t="s">
        <v>11</v>
      </c>
      <c r="M2444">
        <v>9</v>
      </c>
    </row>
    <row r="2445" spans="1:13" x14ac:dyDescent="0.3">
      <c r="A2445" t="s">
        <v>2456</v>
      </c>
      <c r="B2445" t="s">
        <v>14</v>
      </c>
      <c r="C2445">
        <v>0.44500000000000001</v>
      </c>
      <c r="D2445">
        <v>0.33500000000000002</v>
      </c>
      <c r="E2445">
        <v>0.14000000000000001</v>
      </c>
      <c r="F2445" t="s">
        <v>4196</v>
      </c>
      <c r="G2445">
        <v>0.45650000000000002</v>
      </c>
      <c r="H2445" t="s">
        <v>4199</v>
      </c>
      <c r="I2445">
        <v>0.17849999999999999</v>
      </c>
      <c r="J2445">
        <v>0.114</v>
      </c>
      <c r="K2445">
        <v>0.14000000000000001</v>
      </c>
      <c r="L2445" t="s">
        <v>4205</v>
      </c>
      <c r="M2445">
        <v>11</v>
      </c>
    </row>
    <row r="2446" spans="1:13" x14ac:dyDescent="0.3">
      <c r="A2446" t="s">
        <v>2457</v>
      </c>
      <c r="B2446" t="s">
        <v>11</v>
      </c>
      <c r="C2446">
        <v>0.5</v>
      </c>
      <c r="D2446">
        <v>0.35499999999999998</v>
      </c>
      <c r="E2446">
        <v>0.14000000000000001</v>
      </c>
      <c r="F2446" t="s">
        <v>4196</v>
      </c>
      <c r="G2446">
        <v>0.52800000000000002</v>
      </c>
      <c r="H2446" t="s">
        <v>4198</v>
      </c>
      <c r="I2446">
        <v>0.21249999999999999</v>
      </c>
      <c r="J2446">
        <v>0.14899999999999999</v>
      </c>
      <c r="K2446">
        <v>0.14000000000000001</v>
      </c>
      <c r="L2446" t="s">
        <v>4205</v>
      </c>
      <c r="M2446">
        <v>9</v>
      </c>
    </row>
    <row r="2447" spans="1:13" x14ac:dyDescent="0.3">
      <c r="A2447" t="s">
        <v>2458</v>
      </c>
      <c r="B2447" t="s">
        <v>11</v>
      </c>
      <c r="C2447">
        <v>0.5</v>
      </c>
      <c r="D2447">
        <v>0.38</v>
      </c>
      <c r="E2447">
        <v>0.13500000000000001</v>
      </c>
      <c r="F2447" t="s">
        <v>4195</v>
      </c>
      <c r="G2447">
        <v>0.58350000000000002</v>
      </c>
      <c r="H2447" t="s">
        <v>4199</v>
      </c>
      <c r="I2447">
        <v>0.22950000000000001</v>
      </c>
      <c r="J2447">
        <v>0.1265</v>
      </c>
      <c r="K2447">
        <v>0.18</v>
      </c>
      <c r="L2447" t="s">
        <v>4200</v>
      </c>
      <c r="M2447">
        <v>12</v>
      </c>
    </row>
    <row r="2448" spans="1:13" x14ac:dyDescent="0.3">
      <c r="A2448" t="s">
        <v>2459</v>
      </c>
      <c r="B2448" t="s">
        <v>14</v>
      </c>
      <c r="C2448">
        <v>0.55000000000000004</v>
      </c>
      <c r="D2448">
        <v>0.435</v>
      </c>
      <c r="E2448">
        <v>0.17</v>
      </c>
      <c r="F2448" t="s">
        <v>4195</v>
      </c>
      <c r="G2448">
        <v>0.88400000000000001</v>
      </c>
      <c r="H2448" t="s">
        <v>14</v>
      </c>
      <c r="I2448">
        <v>0.28749999999999998</v>
      </c>
      <c r="J2448">
        <v>0.16450000000000001</v>
      </c>
      <c r="K2448">
        <v>0.28000000000000003</v>
      </c>
      <c r="L2448" t="s">
        <v>4204</v>
      </c>
      <c r="M2448">
        <v>14</v>
      </c>
    </row>
    <row r="2449" spans="1:13" x14ac:dyDescent="0.3">
      <c r="A2449" t="s">
        <v>2460</v>
      </c>
      <c r="B2449" t="s">
        <v>17</v>
      </c>
      <c r="C2449">
        <v>0.27500000000000002</v>
      </c>
      <c r="D2449">
        <v>0.20499999999999999</v>
      </c>
      <c r="E2449">
        <v>0.08</v>
      </c>
      <c r="F2449" t="s">
        <v>4194</v>
      </c>
      <c r="G2449">
        <v>9.6000000000000002E-2</v>
      </c>
      <c r="H2449" t="s">
        <v>17</v>
      </c>
      <c r="I2449">
        <v>3.5999999999999997E-2</v>
      </c>
      <c r="J2449">
        <v>1.8499999999999999E-2</v>
      </c>
      <c r="K2449">
        <v>0.03</v>
      </c>
      <c r="L2449" t="s">
        <v>11</v>
      </c>
      <c r="M2449">
        <v>6</v>
      </c>
    </row>
    <row r="2450" spans="1:13" x14ac:dyDescent="0.3">
      <c r="A2450" t="s">
        <v>2461</v>
      </c>
      <c r="B2450" t="s">
        <v>14</v>
      </c>
      <c r="C2450">
        <v>0.35</v>
      </c>
      <c r="D2450">
        <v>0.26500000000000001</v>
      </c>
      <c r="E2450">
        <v>0.09</v>
      </c>
      <c r="F2450" t="s">
        <v>4193</v>
      </c>
      <c r="G2450">
        <v>0.1855</v>
      </c>
      <c r="H2450" t="s">
        <v>4198</v>
      </c>
      <c r="I2450">
        <v>7.4499999999999997E-2</v>
      </c>
      <c r="J2450">
        <v>4.1500000000000002E-2</v>
      </c>
      <c r="K2450">
        <v>0.06</v>
      </c>
      <c r="L2450" t="s">
        <v>4200</v>
      </c>
      <c r="M2450">
        <v>7</v>
      </c>
    </row>
    <row r="2451" spans="1:13" x14ac:dyDescent="0.3">
      <c r="A2451" t="s">
        <v>2462</v>
      </c>
      <c r="B2451" t="s">
        <v>14</v>
      </c>
      <c r="C2451">
        <v>0.37</v>
      </c>
      <c r="D2451">
        <v>0.28499999999999998</v>
      </c>
      <c r="E2451">
        <v>0.105</v>
      </c>
      <c r="F2451" t="s">
        <v>4193</v>
      </c>
      <c r="G2451">
        <v>0.27</v>
      </c>
      <c r="H2451" t="s">
        <v>4198</v>
      </c>
      <c r="I2451">
        <v>0.1125</v>
      </c>
      <c r="J2451">
        <v>5.8500000000000003E-2</v>
      </c>
      <c r="K2451">
        <v>8.3500000000000005E-2</v>
      </c>
      <c r="L2451" t="s">
        <v>4201</v>
      </c>
      <c r="M2451">
        <v>9</v>
      </c>
    </row>
    <row r="2452" spans="1:13" x14ac:dyDescent="0.3">
      <c r="A2452" t="s">
        <v>2463</v>
      </c>
      <c r="B2452" t="s">
        <v>14</v>
      </c>
      <c r="C2452">
        <v>0.42</v>
      </c>
      <c r="D2452">
        <v>0.33</v>
      </c>
      <c r="E2452">
        <v>0.125</v>
      </c>
      <c r="F2452" t="s">
        <v>4196</v>
      </c>
      <c r="G2452">
        <v>0.46300000000000002</v>
      </c>
      <c r="H2452" t="s">
        <v>4199</v>
      </c>
      <c r="I2452">
        <v>0.186</v>
      </c>
      <c r="J2452">
        <v>0.11</v>
      </c>
      <c r="K2452">
        <v>0.14499999999999999</v>
      </c>
      <c r="L2452" t="s">
        <v>4205</v>
      </c>
      <c r="M2452">
        <v>10</v>
      </c>
    </row>
    <row r="2453" spans="1:13" x14ac:dyDescent="0.3">
      <c r="A2453" t="s">
        <v>2464</v>
      </c>
      <c r="B2453" t="s">
        <v>11</v>
      </c>
      <c r="C2453">
        <v>0.35</v>
      </c>
      <c r="D2453">
        <v>0.26</v>
      </c>
      <c r="E2453">
        <v>0.09</v>
      </c>
      <c r="F2453" t="s">
        <v>4196</v>
      </c>
      <c r="G2453">
        <v>0.19800000000000001</v>
      </c>
      <c r="H2453" t="s">
        <v>4199</v>
      </c>
      <c r="I2453">
        <v>7.2499999999999995E-2</v>
      </c>
      <c r="J2453">
        <v>5.6000000000000001E-2</v>
      </c>
      <c r="K2453">
        <v>0.06</v>
      </c>
      <c r="L2453" t="s">
        <v>4202</v>
      </c>
      <c r="M2453">
        <v>10</v>
      </c>
    </row>
    <row r="2454" spans="1:13" x14ac:dyDescent="0.3">
      <c r="A2454" t="s">
        <v>2465</v>
      </c>
      <c r="B2454" t="s">
        <v>11</v>
      </c>
      <c r="C2454">
        <v>0.39500000000000002</v>
      </c>
      <c r="D2454">
        <v>0.30499999999999999</v>
      </c>
      <c r="E2454">
        <v>0.105</v>
      </c>
      <c r="F2454" t="s">
        <v>4194</v>
      </c>
      <c r="G2454">
        <v>0.28199999999999997</v>
      </c>
      <c r="H2454" t="s">
        <v>4197</v>
      </c>
      <c r="I2454">
        <v>9.7500000000000003E-2</v>
      </c>
      <c r="J2454">
        <v>6.5000000000000002E-2</v>
      </c>
      <c r="K2454">
        <v>9.6000000000000002E-2</v>
      </c>
      <c r="L2454" t="s">
        <v>4202</v>
      </c>
      <c r="M2454">
        <v>9</v>
      </c>
    </row>
    <row r="2455" spans="1:13" x14ac:dyDescent="0.3">
      <c r="A2455" t="s">
        <v>2466</v>
      </c>
      <c r="B2455" t="s">
        <v>17</v>
      </c>
      <c r="C2455">
        <v>0.32500000000000001</v>
      </c>
      <c r="D2455">
        <v>0.2</v>
      </c>
      <c r="E2455">
        <v>0.08</v>
      </c>
      <c r="F2455" t="s">
        <v>4195</v>
      </c>
      <c r="G2455">
        <v>9.9500000000000005E-2</v>
      </c>
      <c r="H2455" t="s">
        <v>4199</v>
      </c>
      <c r="I2455">
        <v>3.95E-2</v>
      </c>
      <c r="J2455">
        <v>2.2499999999999999E-2</v>
      </c>
      <c r="K2455">
        <v>3.2000000000000001E-2</v>
      </c>
      <c r="L2455" t="s">
        <v>4205</v>
      </c>
      <c r="M2455">
        <v>8</v>
      </c>
    </row>
    <row r="2456" spans="1:13" x14ac:dyDescent="0.3">
      <c r="A2456" t="s">
        <v>2467</v>
      </c>
      <c r="B2456" t="s">
        <v>17</v>
      </c>
      <c r="C2456">
        <v>0.27500000000000002</v>
      </c>
      <c r="D2456">
        <v>0.2</v>
      </c>
      <c r="E2456">
        <v>6.5000000000000002E-2</v>
      </c>
      <c r="F2456" t="s">
        <v>4193</v>
      </c>
      <c r="G2456">
        <v>9.1999999999999998E-2</v>
      </c>
      <c r="H2456" t="s">
        <v>4199</v>
      </c>
      <c r="I2456">
        <v>3.85E-2</v>
      </c>
      <c r="J2456">
        <v>2.35E-2</v>
      </c>
      <c r="K2456">
        <v>2.7E-2</v>
      </c>
      <c r="L2456" t="s">
        <v>4203</v>
      </c>
      <c r="M2456">
        <v>5</v>
      </c>
    </row>
    <row r="2457" spans="1:13" x14ac:dyDescent="0.3">
      <c r="A2457" t="s">
        <v>2468</v>
      </c>
      <c r="B2457" t="s">
        <v>17</v>
      </c>
      <c r="C2457">
        <v>0.23499999999999999</v>
      </c>
      <c r="D2457">
        <v>0.17</v>
      </c>
      <c r="E2457">
        <v>6.5000000000000002E-2</v>
      </c>
      <c r="F2457" t="s">
        <v>4193</v>
      </c>
      <c r="G2457">
        <v>6.25E-2</v>
      </c>
      <c r="H2457" t="s">
        <v>4199</v>
      </c>
      <c r="I2457">
        <v>2.3E-2</v>
      </c>
      <c r="J2457">
        <v>1.4E-2</v>
      </c>
      <c r="K2457">
        <v>2.1999999999999999E-2</v>
      </c>
      <c r="L2457" t="s">
        <v>4204</v>
      </c>
      <c r="M2457">
        <v>6</v>
      </c>
    </row>
    <row r="2458" spans="1:13" x14ac:dyDescent="0.3">
      <c r="A2458" t="s">
        <v>2469</v>
      </c>
      <c r="B2458" t="s">
        <v>17</v>
      </c>
      <c r="C2458">
        <v>0.25</v>
      </c>
      <c r="D2458">
        <v>0.18</v>
      </c>
      <c r="E2458">
        <v>0.06</v>
      </c>
      <c r="F2458" t="s">
        <v>4193</v>
      </c>
      <c r="G2458">
        <v>7.2999999999999995E-2</v>
      </c>
      <c r="H2458" t="s">
        <v>14</v>
      </c>
      <c r="I2458">
        <v>2.8000000000000001E-2</v>
      </c>
      <c r="J2458">
        <v>1.7000000000000001E-2</v>
      </c>
      <c r="K2458">
        <v>2.2499999999999999E-2</v>
      </c>
      <c r="L2458" t="s">
        <v>4206</v>
      </c>
      <c r="M2458">
        <v>5</v>
      </c>
    </row>
    <row r="2459" spans="1:13" x14ac:dyDescent="0.3">
      <c r="A2459" t="s">
        <v>2470</v>
      </c>
      <c r="B2459" t="s">
        <v>17</v>
      </c>
      <c r="C2459">
        <v>0.25</v>
      </c>
      <c r="D2459">
        <v>0.185</v>
      </c>
      <c r="E2459">
        <v>6.5000000000000002E-2</v>
      </c>
      <c r="F2459" t="s">
        <v>4194</v>
      </c>
      <c r="G2459">
        <v>7.0999999999999994E-2</v>
      </c>
      <c r="H2459" t="s">
        <v>4199</v>
      </c>
      <c r="I2459">
        <v>2.7E-2</v>
      </c>
      <c r="J2459">
        <v>1.8499999999999999E-2</v>
      </c>
      <c r="K2459">
        <v>2.2499999999999999E-2</v>
      </c>
      <c r="L2459" t="s">
        <v>11</v>
      </c>
      <c r="M2459">
        <v>5</v>
      </c>
    </row>
    <row r="2460" spans="1:13" x14ac:dyDescent="0.3">
      <c r="A2460" t="s">
        <v>2471</v>
      </c>
      <c r="B2460" t="s">
        <v>17</v>
      </c>
      <c r="C2460">
        <v>0.2</v>
      </c>
      <c r="D2460">
        <v>0.14499999999999999</v>
      </c>
      <c r="E2460">
        <v>0.05</v>
      </c>
      <c r="F2460" t="s">
        <v>4196</v>
      </c>
      <c r="G2460">
        <v>3.5999999999999997E-2</v>
      </c>
      <c r="H2460" t="s">
        <v>4198</v>
      </c>
      <c r="I2460">
        <v>1.2500000000000001E-2</v>
      </c>
      <c r="J2460">
        <v>8.0000000000000002E-3</v>
      </c>
      <c r="K2460">
        <v>1.0999999999999999E-2</v>
      </c>
      <c r="L2460" t="s">
        <v>4201</v>
      </c>
      <c r="M2460">
        <v>4</v>
      </c>
    </row>
    <row r="2461" spans="1:13" x14ac:dyDescent="0.3">
      <c r="A2461" t="s">
        <v>2472</v>
      </c>
      <c r="B2461" t="s">
        <v>14</v>
      </c>
      <c r="C2461">
        <v>0.58499999999999996</v>
      </c>
      <c r="D2461">
        <v>0.47</v>
      </c>
      <c r="E2461">
        <v>0.17</v>
      </c>
      <c r="F2461" t="s">
        <v>4193</v>
      </c>
      <c r="G2461">
        <v>1.099</v>
      </c>
      <c r="H2461" t="s">
        <v>17</v>
      </c>
      <c r="I2461">
        <v>0.39750000000000002</v>
      </c>
      <c r="J2461">
        <v>0.23250000000000001</v>
      </c>
      <c r="K2461">
        <v>0.35799999999999998</v>
      </c>
      <c r="L2461" t="s">
        <v>4202</v>
      </c>
      <c r="M2461">
        <v>20</v>
      </c>
    </row>
    <row r="2462" spans="1:13" x14ac:dyDescent="0.3">
      <c r="A2462" t="s">
        <v>2473</v>
      </c>
      <c r="B2462" t="s">
        <v>11</v>
      </c>
      <c r="C2462">
        <v>0.44500000000000001</v>
      </c>
      <c r="D2462">
        <v>0.35</v>
      </c>
      <c r="E2462">
        <v>0.14000000000000001</v>
      </c>
      <c r="F2462" t="s">
        <v>4194</v>
      </c>
      <c r="G2462">
        <v>0.59050000000000002</v>
      </c>
      <c r="H2462" t="s">
        <v>14</v>
      </c>
      <c r="I2462">
        <v>0.20250000000000001</v>
      </c>
      <c r="J2462">
        <v>0.158</v>
      </c>
      <c r="K2462">
        <v>0.19</v>
      </c>
      <c r="L2462" t="s">
        <v>4203</v>
      </c>
      <c r="M2462">
        <v>14</v>
      </c>
    </row>
    <row r="2463" spans="1:13" x14ac:dyDescent="0.3">
      <c r="A2463" t="s">
        <v>2474</v>
      </c>
      <c r="B2463" t="s">
        <v>14</v>
      </c>
      <c r="C2463">
        <v>0.5</v>
      </c>
      <c r="D2463">
        <v>0.38500000000000001</v>
      </c>
      <c r="E2463">
        <v>0.13</v>
      </c>
      <c r="F2463" t="s">
        <v>4194</v>
      </c>
      <c r="G2463">
        <v>0.76800000000000002</v>
      </c>
      <c r="H2463" t="s">
        <v>4199</v>
      </c>
      <c r="I2463">
        <v>0.26250000000000001</v>
      </c>
      <c r="J2463">
        <v>9.5000000000000001E-2</v>
      </c>
      <c r="K2463">
        <v>0.27</v>
      </c>
      <c r="L2463" t="s">
        <v>4200</v>
      </c>
      <c r="M2463">
        <v>13</v>
      </c>
    </row>
    <row r="2464" spans="1:13" x14ac:dyDescent="0.3">
      <c r="A2464" t="s">
        <v>2475</v>
      </c>
      <c r="B2464" t="s">
        <v>11</v>
      </c>
      <c r="C2464">
        <v>0.44</v>
      </c>
      <c r="D2464">
        <v>0.32500000000000001</v>
      </c>
      <c r="E2464">
        <v>0.08</v>
      </c>
      <c r="F2464" t="s">
        <v>4196</v>
      </c>
      <c r="G2464">
        <v>0.41299999999999998</v>
      </c>
      <c r="H2464" t="s">
        <v>4197</v>
      </c>
      <c r="I2464">
        <v>0.14399999999999999</v>
      </c>
      <c r="J2464">
        <v>0.10150000000000001</v>
      </c>
      <c r="K2464">
        <v>0.13</v>
      </c>
      <c r="L2464" t="s">
        <v>4205</v>
      </c>
      <c r="M2464">
        <v>8</v>
      </c>
    </row>
    <row r="2465" spans="1:13" x14ac:dyDescent="0.3">
      <c r="A2465" t="s">
        <v>2476</v>
      </c>
      <c r="B2465" t="s">
        <v>11</v>
      </c>
      <c r="C2465">
        <v>0.51500000000000001</v>
      </c>
      <c r="D2465">
        <v>0.40500000000000003</v>
      </c>
      <c r="E2465">
        <v>0.14000000000000001</v>
      </c>
      <c r="F2465" t="s">
        <v>4196</v>
      </c>
      <c r="G2465">
        <v>0.85050000000000003</v>
      </c>
      <c r="H2465" t="s">
        <v>4199</v>
      </c>
      <c r="I2465">
        <v>0.312</v>
      </c>
      <c r="J2465">
        <v>0.14599999999999999</v>
      </c>
      <c r="K2465">
        <v>0.315</v>
      </c>
      <c r="L2465" t="s">
        <v>4203</v>
      </c>
      <c r="M2465">
        <v>17</v>
      </c>
    </row>
    <row r="2466" spans="1:13" x14ac:dyDescent="0.3">
      <c r="A2466" t="s">
        <v>2477</v>
      </c>
      <c r="B2466" t="s">
        <v>14</v>
      </c>
      <c r="C2466">
        <v>0.52</v>
      </c>
      <c r="D2466">
        <v>0.40500000000000003</v>
      </c>
      <c r="E2466">
        <v>0.14000000000000001</v>
      </c>
      <c r="F2466" t="s">
        <v>4196</v>
      </c>
      <c r="G2466">
        <v>0.6915</v>
      </c>
      <c r="H2466" t="s">
        <v>4199</v>
      </c>
      <c r="I2466">
        <v>0.27600000000000002</v>
      </c>
      <c r="J2466">
        <v>0.13700000000000001</v>
      </c>
      <c r="K2466">
        <v>0.215</v>
      </c>
      <c r="L2466" t="s">
        <v>4205</v>
      </c>
      <c r="M2466">
        <v>11</v>
      </c>
    </row>
    <row r="2467" spans="1:13" x14ac:dyDescent="0.3">
      <c r="A2467" t="s">
        <v>2478</v>
      </c>
      <c r="B2467" t="s">
        <v>11</v>
      </c>
      <c r="C2467">
        <v>0.5</v>
      </c>
      <c r="D2467">
        <v>0.39</v>
      </c>
      <c r="E2467">
        <v>0.13</v>
      </c>
      <c r="F2467" t="s">
        <v>4196</v>
      </c>
      <c r="G2467">
        <v>0.70899999999999996</v>
      </c>
      <c r="H2467" t="s">
        <v>4197</v>
      </c>
      <c r="I2467">
        <v>0.27500000000000002</v>
      </c>
      <c r="J2467">
        <v>0.16800000000000001</v>
      </c>
      <c r="K2467">
        <v>0.18</v>
      </c>
      <c r="L2467" t="s">
        <v>11</v>
      </c>
      <c r="M2467">
        <v>11</v>
      </c>
    </row>
    <row r="2468" spans="1:13" x14ac:dyDescent="0.3">
      <c r="A2468" t="s">
        <v>2479</v>
      </c>
      <c r="B2468" t="s">
        <v>11</v>
      </c>
      <c r="C2468">
        <v>0.42499999999999999</v>
      </c>
      <c r="D2468">
        <v>0.32500000000000001</v>
      </c>
      <c r="E2468">
        <v>0.12</v>
      </c>
      <c r="F2468" t="s">
        <v>4193</v>
      </c>
      <c r="G2468">
        <v>0.3755</v>
      </c>
      <c r="H2468" t="s">
        <v>4197</v>
      </c>
      <c r="I2468">
        <v>0.14199999999999999</v>
      </c>
      <c r="J2468">
        <v>0.1065</v>
      </c>
      <c r="K2468">
        <v>0.105</v>
      </c>
      <c r="L2468" t="s">
        <v>11</v>
      </c>
      <c r="M2468">
        <v>9</v>
      </c>
    </row>
    <row r="2469" spans="1:13" x14ac:dyDescent="0.3">
      <c r="A2469" t="s">
        <v>2480</v>
      </c>
      <c r="B2469" t="s">
        <v>11</v>
      </c>
      <c r="C2469">
        <v>0.51</v>
      </c>
      <c r="D2469">
        <v>0.41499999999999998</v>
      </c>
      <c r="E2469">
        <v>0.14000000000000001</v>
      </c>
      <c r="F2469" t="s">
        <v>4195</v>
      </c>
      <c r="G2469">
        <v>0.81850000000000001</v>
      </c>
      <c r="H2469" t="s">
        <v>4199</v>
      </c>
      <c r="I2469">
        <v>0.30249999999999999</v>
      </c>
      <c r="J2469">
        <v>0.2155</v>
      </c>
      <c r="K2469">
        <v>0.23499999999999999</v>
      </c>
      <c r="L2469" t="s">
        <v>11</v>
      </c>
      <c r="M2469">
        <v>16</v>
      </c>
    </row>
    <row r="2470" spans="1:13" x14ac:dyDescent="0.3">
      <c r="A2470" t="s">
        <v>2481</v>
      </c>
      <c r="B2470" t="s">
        <v>14</v>
      </c>
      <c r="C2470">
        <v>0.37</v>
      </c>
      <c r="D2470">
        <v>0.27500000000000002</v>
      </c>
      <c r="E2470">
        <v>0.08</v>
      </c>
      <c r="F2470" t="s">
        <v>4196</v>
      </c>
      <c r="G2470">
        <v>0.22700000000000001</v>
      </c>
      <c r="H2470" t="s">
        <v>4199</v>
      </c>
      <c r="I2470">
        <v>9.2999999999999999E-2</v>
      </c>
      <c r="J2470">
        <v>6.25E-2</v>
      </c>
      <c r="K2470">
        <v>7.0000000000000007E-2</v>
      </c>
      <c r="L2470" t="s">
        <v>4203</v>
      </c>
      <c r="M2470">
        <v>8</v>
      </c>
    </row>
    <row r="2471" spans="1:13" x14ac:dyDescent="0.3">
      <c r="A2471" t="s">
        <v>2482</v>
      </c>
      <c r="B2471" t="s">
        <v>11</v>
      </c>
      <c r="C2471">
        <v>0.54</v>
      </c>
      <c r="D2471">
        <v>0.41499999999999998</v>
      </c>
      <c r="E2471">
        <v>0.13</v>
      </c>
      <c r="F2471" t="s">
        <v>4193</v>
      </c>
      <c r="G2471">
        <v>0.82450000000000001</v>
      </c>
      <c r="H2471" t="s">
        <v>14</v>
      </c>
      <c r="I2471">
        <v>0.27200000000000002</v>
      </c>
      <c r="J2471">
        <v>0.22600000000000001</v>
      </c>
      <c r="K2471">
        <v>0.24</v>
      </c>
      <c r="L2471" t="s">
        <v>4200</v>
      </c>
      <c r="M2471">
        <v>13</v>
      </c>
    </row>
    <row r="2472" spans="1:13" x14ac:dyDescent="0.3">
      <c r="A2472" t="s">
        <v>2483</v>
      </c>
      <c r="B2472" t="s">
        <v>11</v>
      </c>
      <c r="C2472">
        <v>0.61499999999999999</v>
      </c>
      <c r="D2472">
        <v>0.47499999999999998</v>
      </c>
      <c r="E2472">
        <v>0.17</v>
      </c>
      <c r="F2472" t="s">
        <v>4196</v>
      </c>
      <c r="G2472">
        <v>1.1825000000000001</v>
      </c>
      <c r="H2472" t="s">
        <v>4198</v>
      </c>
      <c r="I2472">
        <v>0.47399999999999998</v>
      </c>
      <c r="J2472">
        <v>0.28949999999999998</v>
      </c>
      <c r="K2472">
        <v>0.24</v>
      </c>
      <c r="L2472" t="s">
        <v>11</v>
      </c>
      <c r="M2472">
        <v>11</v>
      </c>
    </row>
    <row r="2473" spans="1:13" x14ac:dyDescent="0.3">
      <c r="A2473" t="s">
        <v>2484</v>
      </c>
      <c r="B2473" t="s">
        <v>11</v>
      </c>
      <c r="C2473">
        <v>0.56499999999999995</v>
      </c>
      <c r="D2473">
        <v>0.44</v>
      </c>
      <c r="E2473">
        <v>0.17499999999999999</v>
      </c>
      <c r="F2473" t="s">
        <v>4194</v>
      </c>
      <c r="G2473">
        <v>1.1220000000000001</v>
      </c>
      <c r="H2473" t="s">
        <v>14</v>
      </c>
      <c r="I2473">
        <v>0.39300000000000002</v>
      </c>
      <c r="J2473">
        <v>0.2</v>
      </c>
      <c r="K2473">
        <v>0.375</v>
      </c>
      <c r="L2473" t="s">
        <v>4204</v>
      </c>
      <c r="M2473">
        <v>20</v>
      </c>
    </row>
    <row r="2474" spans="1:13" x14ac:dyDescent="0.3">
      <c r="A2474" t="s">
        <v>2485</v>
      </c>
      <c r="B2474" t="s">
        <v>11</v>
      </c>
      <c r="C2474">
        <v>0.64500000000000002</v>
      </c>
      <c r="D2474">
        <v>0.51500000000000001</v>
      </c>
      <c r="E2474">
        <v>0.17499999999999999</v>
      </c>
      <c r="F2474" t="s">
        <v>4195</v>
      </c>
      <c r="G2474">
        <v>1.6114999999999999</v>
      </c>
      <c r="H2474" t="s">
        <v>4199</v>
      </c>
      <c r="I2474">
        <v>0.67449999999999999</v>
      </c>
      <c r="J2474">
        <v>0.38400000000000001</v>
      </c>
      <c r="K2474">
        <v>0.38500000000000001</v>
      </c>
      <c r="L2474" t="s">
        <v>11</v>
      </c>
      <c r="M2474">
        <v>14</v>
      </c>
    </row>
    <row r="2475" spans="1:13" x14ac:dyDescent="0.3">
      <c r="A2475" t="s">
        <v>2486</v>
      </c>
      <c r="B2475" t="s">
        <v>14</v>
      </c>
      <c r="C2475">
        <v>0.61499999999999999</v>
      </c>
      <c r="D2475">
        <v>0.47</v>
      </c>
      <c r="E2475">
        <v>0.17499999999999999</v>
      </c>
      <c r="F2475" t="s">
        <v>4193</v>
      </c>
      <c r="G2475">
        <v>1.2985</v>
      </c>
      <c r="H2475" t="s">
        <v>14</v>
      </c>
      <c r="I2475">
        <v>0.51349999999999996</v>
      </c>
      <c r="J2475">
        <v>0.34300000000000003</v>
      </c>
      <c r="K2475">
        <v>0.32</v>
      </c>
      <c r="L2475" t="s">
        <v>4201</v>
      </c>
      <c r="M2475">
        <v>14</v>
      </c>
    </row>
    <row r="2476" spans="1:13" x14ac:dyDescent="0.3">
      <c r="A2476" t="s">
        <v>2487</v>
      </c>
      <c r="B2476" t="s">
        <v>11</v>
      </c>
      <c r="C2476">
        <v>0.60499999999999998</v>
      </c>
      <c r="D2476">
        <v>0.49</v>
      </c>
      <c r="E2476">
        <v>0.14499999999999999</v>
      </c>
      <c r="F2476" t="s">
        <v>4196</v>
      </c>
      <c r="G2476">
        <v>1.3</v>
      </c>
      <c r="H2476" t="s">
        <v>4197</v>
      </c>
      <c r="I2476">
        <v>0.51700000000000002</v>
      </c>
      <c r="J2476">
        <v>0.32850000000000001</v>
      </c>
      <c r="K2476">
        <v>0.31</v>
      </c>
      <c r="L2476" t="s">
        <v>4200</v>
      </c>
      <c r="M2476">
        <v>14</v>
      </c>
    </row>
    <row r="2477" spans="1:13" x14ac:dyDescent="0.3">
      <c r="A2477" t="s">
        <v>2488</v>
      </c>
      <c r="B2477" t="s">
        <v>14</v>
      </c>
      <c r="C2477">
        <v>0.59</v>
      </c>
      <c r="D2477">
        <v>0.45500000000000002</v>
      </c>
      <c r="E2477">
        <v>0.16500000000000001</v>
      </c>
      <c r="F2477" t="s">
        <v>4193</v>
      </c>
      <c r="G2477">
        <v>1.161</v>
      </c>
      <c r="H2477" t="s">
        <v>4198</v>
      </c>
      <c r="I2477">
        <v>0.38</v>
      </c>
      <c r="J2477">
        <v>0.2455</v>
      </c>
      <c r="K2477">
        <v>0.28000000000000003</v>
      </c>
      <c r="L2477" t="s">
        <v>4201</v>
      </c>
      <c r="M2477">
        <v>12</v>
      </c>
    </row>
    <row r="2478" spans="1:13" x14ac:dyDescent="0.3">
      <c r="A2478" t="s">
        <v>2489</v>
      </c>
      <c r="B2478" t="s">
        <v>11</v>
      </c>
      <c r="C2478">
        <v>0.64500000000000002</v>
      </c>
      <c r="D2478">
        <v>0.48499999999999999</v>
      </c>
      <c r="E2478">
        <v>0.155</v>
      </c>
      <c r="F2478" t="s">
        <v>4194</v>
      </c>
      <c r="G2478">
        <v>1.4890000000000001</v>
      </c>
      <c r="H2478" t="s">
        <v>4197</v>
      </c>
      <c r="I2478">
        <v>0.59150000000000003</v>
      </c>
      <c r="J2478">
        <v>0.312</v>
      </c>
      <c r="K2478">
        <v>0.38</v>
      </c>
      <c r="L2478" t="s">
        <v>4203</v>
      </c>
      <c r="M2478">
        <v>18</v>
      </c>
    </row>
    <row r="2479" spans="1:13" x14ac:dyDescent="0.3">
      <c r="A2479" t="s">
        <v>2490</v>
      </c>
      <c r="B2479" t="s">
        <v>11</v>
      </c>
      <c r="C2479">
        <v>0.56999999999999995</v>
      </c>
      <c r="D2479">
        <v>0.42</v>
      </c>
      <c r="E2479">
        <v>0.155</v>
      </c>
      <c r="F2479" t="s">
        <v>4195</v>
      </c>
      <c r="G2479">
        <v>1.008</v>
      </c>
      <c r="H2479" t="s">
        <v>4198</v>
      </c>
      <c r="I2479">
        <v>0.377</v>
      </c>
      <c r="J2479">
        <v>0.193</v>
      </c>
      <c r="K2479">
        <v>0.34</v>
      </c>
      <c r="L2479" t="s">
        <v>4206</v>
      </c>
      <c r="M2479">
        <v>13</v>
      </c>
    </row>
    <row r="2480" spans="1:13" x14ac:dyDescent="0.3">
      <c r="A2480" t="s">
        <v>2491</v>
      </c>
      <c r="B2480" t="s">
        <v>14</v>
      </c>
      <c r="C2480">
        <v>0.47</v>
      </c>
      <c r="D2480">
        <v>0.35499999999999998</v>
      </c>
      <c r="E2480">
        <v>0.18</v>
      </c>
      <c r="F2480" t="s">
        <v>4194</v>
      </c>
      <c r="G2480">
        <v>0.441</v>
      </c>
      <c r="H2480" t="s">
        <v>4198</v>
      </c>
      <c r="I2480">
        <v>0.1525</v>
      </c>
      <c r="J2480">
        <v>0.11650000000000001</v>
      </c>
      <c r="K2480">
        <v>0.13500000000000001</v>
      </c>
      <c r="L2480" t="s">
        <v>4201</v>
      </c>
      <c r="M2480">
        <v>8</v>
      </c>
    </row>
    <row r="2481" spans="1:13" x14ac:dyDescent="0.3">
      <c r="A2481" t="s">
        <v>2492</v>
      </c>
      <c r="B2481" t="s">
        <v>14</v>
      </c>
      <c r="C2481">
        <v>0.5</v>
      </c>
      <c r="D2481">
        <v>0.44</v>
      </c>
      <c r="E2481">
        <v>0.155</v>
      </c>
      <c r="F2481" t="s">
        <v>4196</v>
      </c>
      <c r="G2481">
        <v>0.74199999999999999</v>
      </c>
      <c r="H2481" t="s">
        <v>4197</v>
      </c>
      <c r="I2481">
        <v>0.20250000000000001</v>
      </c>
      <c r="J2481">
        <v>0.20050000000000001</v>
      </c>
      <c r="K2481">
        <v>0.21149999999999999</v>
      </c>
      <c r="L2481" t="s">
        <v>4202</v>
      </c>
      <c r="M2481">
        <v>14</v>
      </c>
    </row>
    <row r="2482" spans="1:13" x14ac:dyDescent="0.3">
      <c r="A2482" t="s">
        <v>2493</v>
      </c>
      <c r="B2482" t="s">
        <v>14</v>
      </c>
      <c r="C2482">
        <v>0.52</v>
      </c>
      <c r="D2482">
        <v>0.42499999999999999</v>
      </c>
      <c r="E2482">
        <v>0.14499999999999999</v>
      </c>
      <c r="F2482" t="s">
        <v>4195</v>
      </c>
      <c r="G2482">
        <v>0.7</v>
      </c>
      <c r="H2482" t="s">
        <v>17</v>
      </c>
      <c r="I2482">
        <v>0.20699999999999999</v>
      </c>
      <c r="J2482">
        <v>0.1905</v>
      </c>
      <c r="K2482">
        <v>0.24</v>
      </c>
      <c r="L2482" t="s">
        <v>4204</v>
      </c>
      <c r="M2482">
        <v>13</v>
      </c>
    </row>
    <row r="2483" spans="1:13" x14ac:dyDescent="0.3">
      <c r="A2483" t="s">
        <v>2494</v>
      </c>
      <c r="B2483" t="s">
        <v>11</v>
      </c>
      <c r="C2483">
        <v>0.39</v>
      </c>
      <c r="D2483">
        <v>0.28499999999999998</v>
      </c>
      <c r="E2483">
        <v>9.5000000000000001E-2</v>
      </c>
      <c r="F2483" t="s">
        <v>4194</v>
      </c>
      <c r="G2483">
        <v>0.27100000000000002</v>
      </c>
      <c r="H2483" t="s">
        <v>4199</v>
      </c>
      <c r="I2483">
        <v>0.11</v>
      </c>
      <c r="J2483">
        <v>0.06</v>
      </c>
      <c r="K2483">
        <v>0.08</v>
      </c>
      <c r="L2483" t="s">
        <v>4201</v>
      </c>
      <c r="M2483">
        <v>8</v>
      </c>
    </row>
    <row r="2484" spans="1:13" x14ac:dyDescent="0.3">
      <c r="A2484" t="s">
        <v>2495</v>
      </c>
      <c r="B2484" t="s">
        <v>11</v>
      </c>
      <c r="C2484">
        <v>0.52</v>
      </c>
      <c r="D2484">
        <v>0.4</v>
      </c>
      <c r="E2484">
        <v>0.16500000000000001</v>
      </c>
      <c r="F2484" t="s">
        <v>4195</v>
      </c>
      <c r="G2484">
        <v>0.85650000000000004</v>
      </c>
      <c r="H2484" t="s">
        <v>4197</v>
      </c>
      <c r="I2484">
        <v>0.27450000000000002</v>
      </c>
      <c r="J2484">
        <v>0.20100000000000001</v>
      </c>
      <c r="K2484">
        <v>0.21</v>
      </c>
      <c r="L2484" t="s">
        <v>4206</v>
      </c>
      <c r="M2484">
        <v>12</v>
      </c>
    </row>
    <row r="2485" spans="1:13" x14ac:dyDescent="0.3">
      <c r="A2485" t="s">
        <v>2496</v>
      </c>
      <c r="B2485" t="s">
        <v>14</v>
      </c>
      <c r="C2485">
        <v>0.54</v>
      </c>
      <c r="D2485">
        <v>0.41499999999999998</v>
      </c>
      <c r="E2485">
        <v>0.17499999999999999</v>
      </c>
      <c r="F2485" t="s">
        <v>4195</v>
      </c>
      <c r="G2485">
        <v>0.89749999999999996</v>
      </c>
      <c r="H2485" t="s">
        <v>17</v>
      </c>
      <c r="I2485">
        <v>0.27500000000000002</v>
      </c>
      <c r="J2485">
        <v>0.24099999999999999</v>
      </c>
      <c r="K2485">
        <v>0.27500000000000002</v>
      </c>
      <c r="L2485" t="s">
        <v>4200</v>
      </c>
      <c r="M2485">
        <v>14</v>
      </c>
    </row>
    <row r="2486" spans="1:13" x14ac:dyDescent="0.3">
      <c r="A2486" t="s">
        <v>2497</v>
      </c>
      <c r="B2486" t="s">
        <v>11</v>
      </c>
      <c r="C2486">
        <v>0.46</v>
      </c>
      <c r="D2486">
        <v>0.36</v>
      </c>
      <c r="E2486">
        <v>0.13500000000000001</v>
      </c>
      <c r="F2486" t="s">
        <v>4195</v>
      </c>
      <c r="G2486">
        <v>0.61050000000000004</v>
      </c>
      <c r="H2486" t="s">
        <v>14</v>
      </c>
      <c r="I2486">
        <v>0.19550000000000001</v>
      </c>
      <c r="J2486">
        <v>0.107</v>
      </c>
      <c r="K2486">
        <v>0.23499999999999999</v>
      </c>
      <c r="L2486" t="s">
        <v>4204</v>
      </c>
      <c r="M2486">
        <v>14</v>
      </c>
    </row>
    <row r="2487" spans="1:13" x14ac:dyDescent="0.3">
      <c r="A2487" t="s">
        <v>2498</v>
      </c>
      <c r="B2487" t="s">
        <v>17</v>
      </c>
      <c r="C2487">
        <v>0.35499999999999998</v>
      </c>
      <c r="D2487">
        <v>0.26</v>
      </c>
      <c r="E2487">
        <v>0.09</v>
      </c>
      <c r="F2487" t="s">
        <v>4194</v>
      </c>
      <c r="G2487">
        <v>0.1925</v>
      </c>
      <c r="H2487" t="s">
        <v>4199</v>
      </c>
      <c r="I2487">
        <v>7.6999999999999999E-2</v>
      </c>
      <c r="J2487">
        <v>3.7999999999999999E-2</v>
      </c>
      <c r="K2487">
        <v>6.5000000000000002E-2</v>
      </c>
      <c r="L2487" t="s">
        <v>4202</v>
      </c>
      <c r="M2487">
        <v>8</v>
      </c>
    </row>
    <row r="2488" spans="1:13" x14ac:dyDescent="0.3">
      <c r="A2488" t="s">
        <v>2499</v>
      </c>
      <c r="B2488" t="s">
        <v>14</v>
      </c>
      <c r="C2488">
        <v>0.49</v>
      </c>
      <c r="D2488">
        <v>0.4</v>
      </c>
      <c r="E2488">
        <v>0.14499999999999999</v>
      </c>
      <c r="F2488" t="s">
        <v>4194</v>
      </c>
      <c r="G2488">
        <v>0.66349999999999998</v>
      </c>
      <c r="H2488" t="s">
        <v>17</v>
      </c>
      <c r="I2488">
        <v>0.21</v>
      </c>
      <c r="J2488">
        <v>0.1295</v>
      </c>
      <c r="K2488">
        <v>0.2515</v>
      </c>
      <c r="L2488" t="s">
        <v>11</v>
      </c>
      <c r="M2488">
        <v>13</v>
      </c>
    </row>
    <row r="2489" spans="1:13" x14ac:dyDescent="0.3">
      <c r="A2489" t="s">
        <v>2500</v>
      </c>
      <c r="B2489" t="s">
        <v>14</v>
      </c>
      <c r="C2489">
        <v>0.63</v>
      </c>
      <c r="D2489">
        <v>0.51</v>
      </c>
      <c r="E2489">
        <v>0.185</v>
      </c>
      <c r="F2489" t="s">
        <v>4194</v>
      </c>
      <c r="G2489">
        <v>1.2350000000000001</v>
      </c>
      <c r="H2489" t="s">
        <v>4197</v>
      </c>
      <c r="I2489">
        <v>0.51149999999999995</v>
      </c>
      <c r="J2489">
        <v>0.34899999999999998</v>
      </c>
      <c r="K2489">
        <v>0.30649999999999999</v>
      </c>
      <c r="L2489" t="s">
        <v>4200</v>
      </c>
      <c r="M2489">
        <v>11</v>
      </c>
    </row>
    <row r="2490" spans="1:13" x14ac:dyDescent="0.3">
      <c r="A2490" t="s">
        <v>2501</v>
      </c>
      <c r="B2490" t="s">
        <v>11</v>
      </c>
      <c r="C2490">
        <v>0.5</v>
      </c>
      <c r="D2490">
        <v>0.38500000000000001</v>
      </c>
      <c r="E2490">
        <v>0.14499999999999999</v>
      </c>
      <c r="F2490" t="s">
        <v>4193</v>
      </c>
      <c r="G2490">
        <v>0.76149999999999995</v>
      </c>
      <c r="H2490" t="s">
        <v>4198</v>
      </c>
      <c r="I2490">
        <v>0.246</v>
      </c>
      <c r="J2490">
        <v>0.19500000000000001</v>
      </c>
      <c r="K2490">
        <v>0.20399999999999999</v>
      </c>
      <c r="L2490" t="s">
        <v>4201</v>
      </c>
      <c r="M2490">
        <v>14</v>
      </c>
    </row>
    <row r="2491" spans="1:13" x14ac:dyDescent="0.3">
      <c r="A2491" t="s">
        <v>2502</v>
      </c>
      <c r="B2491" t="s">
        <v>11</v>
      </c>
      <c r="C2491">
        <v>0.49</v>
      </c>
      <c r="D2491">
        <v>0.39</v>
      </c>
      <c r="E2491">
        <v>0.13500000000000001</v>
      </c>
      <c r="F2491" t="s">
        <v>4196</v>
      </c>
      <c r="G2491">
        <v>0.59199999999999997</v>
      </c>
      <c r="H2491" t="s">
        <v>14</v>
      </c>
      <c r="I2491">
        <v>0.24199999999999999</v>
      </c>
      <c r="J2491">
        <v>9.6000000000000002E-2</v>
      </c>
      <c r="K2491">
        <v>0.1835</v>
      </c>
      <c r="L2491" t="s">
        <v>11</v>
      </c>
      <c r="M2491">
        <v>15</v>
      </c>
    </row>
    <row r="2492" spans="1:13" x14ac:dyDescent="0.3">
      <c r="A2492" t="s">
        <v>2503</v>
      </c>
      <c r="B2492" t="s">
        <v>11</v>
      </c>
      <c r="C2492">
        <v>0.44</v>
      </c>
      <c r="D2492">
        <v>0.32500000000000001</v>
      </c>
      <c r="E2492">
        <v>0.115</v>
      </c>
      <c r="F2492" t="s">
        <v>4193</v>
      </c>
      <c r="G2492">
        <v>0.39</v>
      </c>
      <c r="H2492" t="s">
        <v>4197</v>
      </c>
      <c r="I2492">
        <v>0.16300000000000001</v>
      </c>
      <c r="J2492">
        <v>8.6999999999999994E-2</v>
      </c>
      <c r="K2492">
        <v>0.113</v>
      </c>
      <c r="L2492" t="s">
        <v>4205</v>
      </c>
      <c r="M2492">
        <v>7</v>
      </c>
    </row>
    <row r="2493" spans="1:13" x14ac:dyDescent="0.3">
      <c r="A2493" t="s">
        <v>2504</v>
      </c>
      <c r="B2493" t="s">
        <v>14</v>
      </c>
      <c r="C2493">
        <v>0.51500000000000001</v>
      </c>
      <c r="D2493">
        <v>0.39500000000000002</v>
      </c>
      <c r="E2493">
        <v>0.16500000000000001</v>
      </c>
      <c r="F2493" t="s">
        <v>4196</v>
      </c>
      <c r="G2493">
        <v>0.75649999999999995</v>
      </c>
      <c r="H2493" t="s">
        <v>17</v>
      </c>
      <c r="I2493">
        <v>0.1905</v>
      </c>
      <c r="J2493">
        <v>0.17</v>
      </c>
      <c r="K2493">
        <v>0.32050000000000001</v>
      </c>
      <c r="L2493" t="s">
        <v>4203</v>
      </c>
      <c r="M2493">
        <v>10</v>
      </c>
    </row>
    <row r="2494" spans="1:13" x14ac:dyDescent="0.3">
      <c r="A2494" t="s">
        <v>2505</v>
      </c>
      <c r="B2494" t="s">
        <v>14</v>
      </c>
      <c r="C2494">
        <v>0.47499999999999998</v>
      </c>
      <c r="D2494">
        <v>0.38</v>
      </c>
      <c r="E2494">
        <v>0.14499999999999999</v>
      </c>
      <c r="F2494" t="s">
        <v>4194</v>
      </c>
      <c r="G2494">
        <v>0.56999999999999995</v>
      </c>
      <c r="H2494" t="s">
        <v>4198</v>
      </c>
      <c r="I2494">
        <v>0.16700000000000001</v>
      </c>
      <c r="J2494">
        <v>0.11799999999999999</v>
      </c>
      <c r="K2494">
        <v>0.187</v>
      </c>
      <c r="L2494" t="s">
        <v>11</v>
      </c>
      <c r="M2494">
        <v>11</v>
      </c>
    </row>
    <row r="2495" spans="1:13" x14ac:dyDescent="0.3">
      <c r="A2495" t="s">
        <v>2506</v>
      </c>
      <c r="B2495" t="s">
        <v>17</v>
      </c>
      <c r="C2495">
        <v>0.42</v>
      </c>
      <c r="D2495">
        <v>0.31</v>
      </c>
      <c r="E2495">
        <v>0.1</v>
      </c>
      <c r="F2495" t="s">
        <v>4193</v>
      </c>
      <c r="G2495">
        <v>0.28649999999999998</v>
      </c>
      <c r="H2495" t="s">
        <v>17</v>
      </c>
      <c r="I2495">
        <v>0.115</v>
      </c>
      <c r="J2495">
        <v>7.3499999999999996E-2</v>
      </c>
      <c r="K2495">
        <v>8.5000000000000006E-2</v>
      </c>
      <c r="L2495" t="s">
        <v>4201</v>
      </c>
      <c r="M2495">
        <v>8</v>
      </c>
    </row>
    <row r="2496" spans="1:13" x14ac:dyDescent="0.3">
      <c r="A2496" t="s">
        <v>2507</v>
      </c>
      <c r="B2496" t="s">
        <v>11</v>
      </c>
      <c r="C2496">
        <v>0.4</v>
      </c>
      <c r="D2496">
        <v>0.30499999999999999</v>
      </c>
      <c r="E2496">
        <v>0.13</v>
      </c>
      <c r="F2496" t="s">
        <v>4193</v>
      </c>
      <c r="G2496">
        <v>0.29349999999999998</v>
      </c>
      <c r="H2496" t="s">
        <v>4199</v>
      </c>
      <c r="I2496">
        <v>9.6000000000000002E-2</v>
      </c>
      <c r="J2496">
        <v>6.7500000000000004E-2</v>
      </c>
      <c r="K2496">
        <v>0.105</v>
      </c>
      <c r="L2496" t="s">
        <v>4203</v>
      </c>
      <c r="M2496">
        <v>9</v>
      </c>
    </row>
    <row r="2497" spans="1:13" x14ac:dyDescent="0.3">
      <c r="A2497" t="s">
        <v>2508</v>
      </c>
      <c r="B2497" t="s">
        <v>11</v>
      </c>
      <c r="C2497">
        <v>0.45</v>
      </c>
      <c r="D2497">
        <v>0.36</v>
      </c>
      <c r="E2497">
        <v>0.16</v>
      </c>
      <c r="F2497" t="s">
        <v>4195</v>
      </c>
      <c r="G2497">
        <v>0.56699999999999995</v>
      </c>
      <c r="H2497" t="s">
        <v>14</v>
      </c>
      <c r="I2497">
        <v>0.17399999999999999</v>
      </c>
      <c r="J2497">
        <v>0.1245</v>
      </c>
      <c r="K2497">
        <v>0.22500000000000001</v>
      </c>
      <c r="L2497" t="s">
        <v>4204</v>
      </c>
      <c r="M2497">
        <v>12</v>
      </c>
    </row>
    <row r="2498" spans="1:13" x14ac:dyDescent="0.3">
      <c r="A2498" t="s">
        <v>2509</v>
      </c>
      <c r="B2498" t="s">
        <v>14</v>
      </c>
      <c r="C2498">
        <v>0.52</v>
      </c>
      <c r="D2498">
        <v>0.4</v>
      </c>
      <c r="E2498">
        <v>0.13</v>
      </c>
      <c r="F2498" t="s">
        <v>4196</v>
      </c>
      <c r="G2498">
        <v>0.62450000000000006</v>
      </c>
      <c r="H2498" t="s">
        <v>4198</v>
      </c>
      <c r="I2498">
        <v>0.215</v>
      </c>
      <c r="J2498">
        <v>0.20649999999999999</v>
      </c>
      <c r="K2498">
        <v>0.17</v>
      </c>
      <c r="L2498" t="s">
        <v>4206</v>
      </c>
      <c r="M2498">
        <v>15</v>
      </c>
    </row>
    <row r="2499" spans="1:13" x14ac:dyDescent="0.3">
      <c r="A2499" t="s">
        <v>2510</v>
      </c>
      <c r="B2499" t="s">
        <v>11</v>
      </c>
      <c r="C2499">
        <v>0.505</v>
      </c>
      <c r="D2499">
        <v>0.4</v>
      </c>
      <c r="E2499">
        <v>0.155</v>
      </c>
      <c r="F2499" t="s">
        <v>4196</v>
      </c>
      <c r="G2499">
        <v>0.84150000000000003</v>
      </c>
      <c r="H2499" t="s">
        <v>4197</v>
      </c>
      <c r="I2499">
        <v>0.27150000000000002</v>
      </c>
      <c r="J2499">
        <v>0.17749999999999999</v>
      </c>
      <c r="K2499">
        <v>0.28499999999999998</v>
      </c>
      <c r="L2499" t="s">
        <v>4206</v>
      </c>
      <c r="M2499">
        <v>12</v>
      </c>
    </row>
    <row r="2500" spans="1:13" x14ac:dyDescent="0.3">
      <c r="A2500" t="s">
        <v>2511</v>
      </c>
      <c r="B2500" t="s">
        <v>11</v>
      </c>
      <c r="C2500">
        <v>0.495</v>
      </c>
      <c r="D2500">
        <v>0.4</v>
      </c>
      <c r="E2500">
        <v>0.14000000000000001</v>
      </c>
      <c r="F2500" t="s">
        <v>4193</v>
      </c>
      <c r="G2500">
        <v>0.77749999999999997</v>
      </c>
      <c r="H2500" t="s">
        <v>14</v>
      </c>
      <c r="I2500">
        <v>0.20150000000000001</v>
      </c>
      <c r="J2500">
        <v>0.18</v>
      </c>
      <c r="K2500">
        <v>0.25</v>
      </c>
      <c r="L2500" t="s">
        <v>11</v>
      </c>
      <c r="M2500">
        <v>15</v>
      </c>
    </row>
    <row r="2501" spans="1:13" x14ac:dyDescent="0.3">
      <c r="A2501" t="s">
        <v>2512</v>
      </c>
      <c r="B2501" t="s">
        <v>11</v>
      </c>
      <c r="C2501">
        <v>0.54</v>
      </c>
      <c r="D2501">
        <v>0.41</v>
      </c>
      <c r="E2501">
        <v>0.14499999999999999</v>
      </c>
      <c r="F2501" t="s">
        <v>4194</v>
      </c>
      <c r="G2501">
        <v>0.98899999999999999</v>
      </c>
      <c r="H2501" t="s">
        <v>4197</v>
      </c>
      <c r="I2501">
        <v>0.28149999999999997</v>
      </c>
      <c r="J2501">
        <v>0.21299999999999999</v>
      </c>
      <c r="K2501">
        <v>0.35499999999999998</v>
      </c>
      <c r="L2501" t="s">
        <v>4206</v>
      </c>
      <c r="M2501">
        <v>19</v>
      </c>
    </row>
    <row r="2502" spans="1:13" x14ac:dyDescent="0.3">
      <c r="A2502" t="s">
        <v>2513</v>
      </c>
      <c r="B2502" t="s">
        <v>14</v>
      </c>
      <c r="C2502">
        <v>0.48</v>
      </c>
      <c r="D2502">
        <v>0.39</v>
      </c>
      <c r="E2502">
        <v>0.125</v>
      </c>
      <c r="F2502" t="s">
        <v>4193</v>
      </c>
      <c r="G2502">
        <v>0.6905</v>
      </c>
      <c r="H2502" t="s">
        <v>4199</v>
      </c>
      <c r="I2502">
        <v>0.219</v>
      </c>
      <c r="J2502">
        <v>0.155</v>
      </c>
      <c r="K2502">
        <v>0.2</v>
      </c>
      <c r="L2502" t="s">
        <v>4204</v>
      </c>
      <c r="M2502">
        <v>12</v>
      </c>
    </row>
    <row r="2503" spans="1:13" x14ac:dyDescent="0.3">
      <c r="A2503" t="s">
        <v>2514</v>
      </c>
      <c r="B2503" t="s">
        <v>14</v>
      </c>
      <c r="C2503">
        <v>0.33</v>
      </c>
      <c r="D2503">
        <v>0.26</v>
      </c>
      <c r="E2503">
        <v>0.08</v>
      </c>
      <c r="F2503" t="s">
        <v>4194</v>
      </c>
      <c r="G2503">
        <v>0.2</v>
      </c>
      <c r="H2503" t="s">
        <v>14</v>
      </c>
      <c r="I2503">
        <v>6.25E-2</v>
      </c>
      <c r="J2503">
        <v>0.05</v>
      </c>
      <c r="K2503">
        <v>7.0000000000000007E-2</v>
      </c>
      <c r="L2503" t="s">
        <v>4200</v>
      </c>
      <c r="M2503">
        <v>9</v>
      </c>
    </row>
    <row r="2504" spans="1:13" x14ac:dyDescent="0.3">
      <c r="A2504" t="s">
        <v>2515</v>
      </c>
      <c r="B2504" t="s">
        <v>17</v>
      </c>
      <c r="C2504">
        <v>0.28499999999999998</v>
      </c>
      <c r="D2504">
        <v>0.21</v>
      </c>
      <c r="E2504">
        <v>7.0000000000000007E-2</v>
      </c>
      <c r="F2504" t="s">
        <v>4193</v>
      </c>
      <c r="G2504">
        <v>0.109</v>
      </c>
      <c r="H2504" t="s">
        <v>17</v>
      </c>
      <c r="I2504">
        <v>4.3999999999999997E-2</v>
      </c>
      <c r="J2504">
        <v>2.6499999999999999E-2</v>
      </c>
      <c r="K2504">
        <v>3.3000000000000002E-2</v>
      </c>
      <c r="L2504" t="s">
        <v>4205</v>
      </c>
      <c r="M2504">
        <v>5</v>
      </c>
    </row>
    <row r="2505" spans="1:13" x14ac:dyDescent="0.3">
      <c r="A2505" t="s">
        <v>2516</v>
      </c>
      <c r="B2505" t="s">
        <v>17</v>
      </c>
      <c r="C2505">
        <v>0.3</v>
      </c>
      <c r="D2505">
        <v>0.23</v>
      </c>
      <c r="E2505">
        <v>7.4999999999999997E-2</v>
      </c>
      <c r="F2505" t="s">
        <v>4195</v>
      </c>
      <c r="G2505">
        <v>0.127</v>
      </c>
      <c r="H2505" t="s">
        <v>17</v>
      </c>
      <c r="I2505">
        <v>5.1999999999999998E-2</v>
      </c>
      <c r="J2505">
        <v>0.03</v>
      </c>
      <c r="K2505">
        <v>3.4500000000000003E-2</v>
      </c>
      <c r="L2505" t="s">
        <v>11</v>
      </c>
      <c r="M2505">
        <v>6</v>
      </c>
    </row>
    <row r="2506" spans="1:13" x14ac:dyDescent="0.3">
      <c r="A2506" t="s">
        <v>2517</v>
      </c>
      <c r="B2506" t="s">
        <v>17</v>
      </c>
      <c r="C2506">
        <v>0.31</v>
      </c>
      <c r="D2506">
        <v>0.24</v>
      </c>
      <c r="E2506">
        <v>0.105</v>
      </c>
      <c r="F2506" t="s">
        <v>4193</v>
      </c>
      <c r="G2506">
        <v>0.28849999999999998</v>
      </c>
      <c r="H2506" t="s">
        <v>4199</v>
      </c>
      <c r="I2506">
        <v>0.11799999999999999</v>
      </c>
      <c r="J2506">
        <v>6.5000000000000002E-2</v>
      </c>
      <c r="K2506">
        <v>8.3000000000000004E-2</v>
      </c>
      <c r="L2506" t="s">
        <v>4206</v>
      </c>
      <c r="M2506">
        <v>6</v>
      </c>
    </row>
    <row r="2507" spans="1:13" x14ac:dyDescent="0.3">
      <c r="A2507" t="s">
        <v>2518</v>
      </c>
      <c r="B2507" t="s">
        <v>17</v>
      </c>
      <c r="C2507">
        <v>0.34</v>
      </c>
      <c r="D2507">
        <v>0.255</v>
      </c>
      <c r="E2507">
        <v>7.4999999999999997E-2</v>
      </c>
      <c r="F2507" t="s">
        <v>4193</v>
      </c>
      <c r="G2507">
        <v>0.18</v>
      </c>
      <c r="H2507" t="s">
        <v>4199</v>
      </c>
      <c r="I2507">
        <v>7.4499999999999997E-2</v>
      </c>
      <c r="J2507">
        <v>0.04</v>
      </c>
      <c r="K2507">
        <v>5.2499999999999998E-2</v>
      </c>
      <c r="L2507" t="s">
        <v>4203</v>
      </c>
      <c r="M2507">
        <v>6</v>
      </c>
    </row>
    <row r="2508" spans="1:13" x14ac:dyDescent="0.3">
      <c r="A2508" t="s">
        <v>2519</v>
      </c>
      <c r="B2508" t="s">
        <v>17</v>
      </c>
      <c r="C2508">
        <v>0.375</v>
      </c>
      <c r="D2508">
        <v>0.3</v>
      </c>
      <c r="E2508">
        <v>7.4999999999999997E-2</v>
      </c>
      <c r="F2508" t="s">
        <v>4194</v>
      </c>
      <c r="G2508">
        <v>0.14399999999999999</v>
      </c>
      <c r="H2508" t="s">
        <v>17</v>
      </c>
      <c r="I2508">
        <v>5.8999999999999997E-2</v>
      </c>
      <c r="J2508">
        <v>0.03</v>
      </c>
      <c r="K2508">
        <v>4.3999999999999997E-2</v>
      </c>
      <c r="L2508" t="s">
        <v>11</v>
      </c>
      <c r="M2508">
        <v>7</v>
      </c>
    </row>
    <row r="2509" spans="1:13" x14ac:dyDescent="0.3">
      <c r="A2509" t="s">
        <v>2520</v>
      </c>
      <c r="B2509" t="s">
        <v>17</v>
      </c>
      <c r="C2509">
        <v>0.41499999999999998</v>
      </c>
      <c r="D2509">
        <v>0.32500000000000001</v>
      </c>
      <c r="E2509">
        <v>0.1</v>
      </c>
      <c r="F2509" t="s">
        <v>4196</v>
      </c>
      <c r="G2509">
        <v>0.46650000000000003</v>
      </c>
      <c r="H2509" t="s">
        <v>4197</v>
      </c>
      <c r="I2509">
        <v>0.22850000000000001</v>
      </c>
      <c r="J2509">
        <v>0.1065</v>
      </c>
      <c r="K2509">
        <v>0.114</v>
      </c>
      <c r="L2509" t="s">
        <v>4206</v>
      </c>
      <c r="M2509">
        <v>7</v>
      </c>
    </row>
    <row r="2510" spans="1:13" x14ac:dyDescent="0.3">
      <c r="A2510" t="s">
        <v>2521</v>
      </c>
      <c r="B2510" t="s">
        <v>17</v>
      </c>
      <c r="C2510">
        <v>0.41499999999999998</v>
      </c>
      <c r="D2510">
        <v>0.315</v>
      </c>
      <c r="E2510">
        <v>0.105</v>
      </c>
      <c r="F2510" t="s">
        <v>4194</v>
      </c>
      <c r="G2510">
        <v>0.33</v>
      </c>
      <c r="H2510" t="s">
        <v>17</v>
      </c>
      <c r="I2510">
        <v>0.14050000000000001</v>
      </c>
      <c r="J2510">
        <v>7.0499999999999993E-2</v>
      </c>
      <c r="K2510">
        <v>9.5000000000000001E-2</v>
      </c>
      <c r="L2510" t="s">
        <v>4204</v>
      </c>
      <c r="M2510">
        <v>6</v>
      </c>
    </row>
    <row r="2511" spans="1:13" x14ac:dyDescent="0.3">
      <c r="A2511" t="s">
        <v>2522</v>
      </c>
      <c r="B2511" t="s">
        <v>17</v>
      </c>
      <c r="C2511">
        <v>0.41499999999999998</v>
      </c>
      <c r="D2511">
        <v>0.315</v>
      </c>
      <c r="E2511">
        <v>0.09</v>
      </c>
      <c r="F2511" t="s">
        <v>4196</v>
      </c>
      <c r="G2511">
        <v>0.36249999999999999</v>
      </c>
      <c r="H2511" t="s">
        <v>4197</v>
      </c>
      <c r="I2511">
        <v>0.17499999999999999</v>
      </c>
      <c r="J2511">
        <v>8.3500000000000005E-2</v>
      </c>
      <c r="K2511">
        <v>9.2999999999999999E-2</v>
      </c>
      <c r="L2511" t="s">
        <v>4200</v>
      </c>
      <c r="M2511">
        <v>6</v>
      </c>
    </row>
    <row r="2512" spans="1:13" x14ac:dyDescent="0.3">
      <c r="A2512" t="s">
        <v>2523</v>
      </c>
      <c r="B2512" t="s">
        <v>17</v>
      </c>
      <c r="C2512">
        <v>0.42</v>
      </c>
      <c r="D2512">
        <v>0.32</v>
      </c>
      <c r="E2512">
        <v>0.1</v>
      </c>
      <c r="F2512" t="s">
        <v>4195</v>
      </c>
      <c r="G2512">
        <v>0.34</v>
      </c>
      <c r="H2512" t="s">
        <v>14</v>
      </c>
      <c r="I2512">
        <v>0.17449999999999999</v>
      </c>
      <c r="J2512">
        <v>0.05</v>
      </c>
      <c r="K2512">
        <v>9.4500000000000001E-2</v>
      </c>
      <c r="L2512" t="s">
        <v>4201</v>
      </c>
      <c r="M2512">
        <v>8</v>
      </c>
    </row>
    <row r="2513" spans="1:13" x14ac:dyDescent="0.3">
      <c r="A2513" t="s">
        <v>2524</v>
      </c>
      <c r="B2513" t="s">
        <v>17</v>
      </c>
      <c r="C2513">
        <v>0.42499999999999999</v>
      </c>
      <c r="D2513">
        <v>0.31</v>
      </c>
      <c r="E2513">
        <v>0.105</v>
      </c>
      <c r="F2513" t="s">
        <v>4195</v>
      </c>
      <c r="G2513">
        <v>0.36499999999999999</v>
      </c>
      <c r="H2513" t="s">
        <v>4199</v>
      </c>
      <c r="I2513">
        <v>0.159</v>
      </c>
      <c r="J2513">
        <v>8.2500000000000004E-2</v>
      </c>
      <c r="K2513">
        <v>0.105</v>
      </c>
      <c r="L2513" t="s">
        <v>4205</v>
      </c>
      <c r="M2513">
        <v>6</v>
      </c>
    </row>
    <row r="2514" spans="1:13" x14ac:dyDescent="0.3">
      <c r="A2514" t="s">
        <v>2525</v>
      </c>
      <c r="B2514" t="s">
        <v>11</v>
      </c>
      <c r="C2514">
        <v>0.46500000000000002</v>
      </c>
      <c r="D2514">
        <v>0.375</v>
      </c>
      <c r="E2514">
        <v>0.11</v>
      </c>
      <c r="F2514" t="s">
        <v>4193</v>
      </c>
      <c r="G2514">
        <v>0.5</v>
      </c>
      <c r="H2514" t="s">
        <v>4199</v>
      </c>
      <c r="I2514">
        <v>0.21</v>
      </c>
      <c r="J2514">
        <v>0.113</v>
      </c>
      <c r="K2514">
        <v>0.15049999999999999</v>
      </c>
      <c r="L2514" t="s">
        <v>4202</v>
      </c>
      <c r="M2514">
        <v>8</v>
      </c>
    </row>
    <row r="2515" spans="1:13" x14ac:dyDescent="0.3">
      <c r="A2515" t="s">
        <v>2526</v>
      </c>
      <c r="B2515" t="s">
        <v>14</v>
      </c>
      <c r="C2515">
        <v>0.46500000000000002</v>
      </c>
      <c r="D2515">
        <v>0.35</v>
      </c>
      <c r="E2515">
        <v>0.13500000000000001</v>
      </c>
      <c r="F2515" t="s">
        <v>4193</v>
      </c>
      <c r="G2515">
        <v>0.62649999999999995</v>
      </c>
      <c r="H2515" t="s">
        <v>4198</v>
      </c>
      <c r="I2515">
        <v>0.25900000000000001</v>
      </c>
      <c r="J2515">
        <v>0.14449999999999999</v>
      </c>
      <c r="K2515">
        <v>0.17499999999999999</v>
      </c>
      <c r="L2515" t="s">
        <v>4206</v>
      </c>
      <c r="M2515">
        <v>8</v>
      </c>
    </row>
    <row r="2516" spans="1:13" x14ac:dyDescent="0.3">
      <c r="A2516" t="s">
        <v>2527</v>
      </c>
      <c r="B2516" t="s">
        <v>17</v>
      </c>
      <c r="C2516">
        <v>0.47</v>
      </c>
      <c r="D2516">
        <v>0.37</v>
      </c>
      <c r="E2516">
        <v>0.11</v>
      </c>
      <c r="F2516" t="s">
        <v>4193</v>
      </c>
      <c r="G2516">
        <v>0.55549999999999999</v>
      </c>
      <c r="H2516" t="s">
        <v>17</v>
      </c>
      <c r="I2516">
        <v>0.25</v>
      </c>
      <c r="J2516">
        <v>0.115</v>
      </c>
      <c r="K2516">
        <v>0.16300000000000001</v>
      </c>
      <c r="L2516" t="s">
        <v>11</v>
      </c>
      <c r="M2516">
        <v>8</v>
      </c>
    </row>
    <row r="2517" spans="1:13" x14ac:dyDescent="0.3">
      <c r="A2517" t="s">
        <v>2528</v>
      </c>
      <c r="B2517" t="s">
        <v>14</v>
      </c>
      <c r="C2517">
        <v>0.47</v>
      </c>
      <c r="D2517">
        <v>0.375</v>
      </c>
      <c r="E2517">
        <v>0.12</v>
      </c>
      <c r="F2517" t="s">
        <v>4195</v>
      </c>
      <c r="G2517">
        <v>0.60150000000000003</v>
      </c>
      <c r="H2517" t="s">
        <v>14</v>
      </c>
      <c r="I2517">
        <v>0.27650000000000002</v>
      </c>
      <c r="J2517">
        <v>0.14549999999999999</v>
      </c>
      <c r="K2517">
        <v>0.13500000000000001</v>
      </c>
      <c r="L2517" t="s">
        <v>4205</v>
      </c>
      <c r="M2517">
        <v>8</v>
      </c>
    </row>
    <row r="2518" spans="1:13" x14ac:dyDescent="0.3">
      <c r="A2518" t="s">
        <v>2529</v>
      </c>
      <c r="B2518" t="s">
        <v>17</v>
      </c>
      <c r="C2518">
        <v>0.47499999999999998</v>
      </c>
      <c r="D2518">
        <v>0.36499999999999999</v>
      </c>
      <c r="E2518">
        <v>0.12</v>
      </c>
      <c r="F2518" t="s">
        <v>4195</v>
      </c>
      <c r="G2518">
        <v>0.53</v>
      </c>
      <c r="H2518" t="s">
        <v>17</v>
      </c>
      <c r="I2518">
        <v>0.2505</v>
      </c>
      <c r="J2518">
        <v>9.7500000000000003E-2</v>
      </c>
      <c r="K2518">
        <v>0.16250000000000001</v>
      </c>
      <c r="L2518" t="s">
        <v>4202</v>
      </c>
      <c r="M2518">
        <v>10</v>
      </c>
    </row>
    <row r="2519" spans="1:13" x14ac:dyDescent="0.3">
      <c r="A2519" t="s">
        <v>2530</v>
      </c>
      <c r="B2519" t="s">
        <v>11</v>
      </c>
      <c r="C2519">
        <v>0.48</v>
      </c>
      <c r="D2519">
        <v>0.37</v>
      </c>
      <c r="E2519">
        <v>0.13500000000000001</v>
      </c>
      <c r="F2519" t="s">
        <v>4195</v>
      </c>
      <c r="G2519">
        <v>0.63149999999999995</v>
      </c>
      <c r="H2519" t="s">
        <v>4199</v>
      </c>
      <c r="I2519">
        <v>0.34449999999999997</v>
      </c>
      <c r="J2519">
        <v>0.10150000000000001</v>
      </c>
      <c r="K2519">
        <v>0.161</v>
      </c>
      <c r="L2519" t="s">
        <v>4206</v>
      </c>
      <c r="M2519">
        <v>7</v>
      </c>
    </row>
    <row r="2520" spans="1:13" x14ac:dyDescent="0.3">
      <c r="A2520" t="s">
        <v>2531</v>
      </c>
      <c r="B2520" t="s">
        <v>11</v>
      </c>
      <c r="C2520">
        <v>0.5</v>
      </c>
      <c r="D2520">
        <v>0.4</v>
      </c>
      <c r="E2520">
        <v>0.13</v>
      </c>
      <c r="F2520" t="s">
        <v>4196</v>
      </c>
      <c r="G2520">
        <v>0.77149999999999996</v>
      </c>
      <c r="H2520" t="s">
        <v>4199</v>
      </c>
      <c r="I2520">
        <v>0.37</v>
      </c>
      <c r="J2520">
        <v>0.16</v>
      </c>
      <c r="K2520">
        <v>0.21099999999999999</v>
      </c>
      <c r="L2520" t="s">
        <v>4206</v>
      </c>
      <c r="M2520">
        <v>8</v>
      </c>
    </row>
    <row r="2521" spans="1:13" x14ac:dyDescent="0.3">
      <c r="A2521" t="s">
        <v>2532</v>
      </c>
      <c r="B2521" t="s">
        <v>17</v>
      </c>
      <c r="C2521">
        <v>0.505</v>
      </c>
      <c r="D2521">
        <v>0.39</v>
      </c>
      <c r="E2521">
        <v>0.185</v>
      </c>
      <c r="F2521" t="s">
        <v>4194</v>
      </c>
      <c r="G2521">
        <v>0.61250000000000004</v>
      </c>
      <c r="H2521" t="s">
        <v>14</v>
      </c>
      <c r="I2521">
        <v>0.26700000000000002</v>
      </c>
      <c r="J2521">
        <v>0.14199999999999999</v>
      </c>
      <c r="K2521">
        <v>0.17199999999999999</v>
      </c>
      <c r="L2521" t="s">
        <v>4206</v>
      </c>
      <c r="M2521">
        <v>7</v>
      </c>
    </row>
    <row r="2522" spans="1:13" x14ac:dyDescent="0.3">
      <c r="A2522" t="s">
        <v>2533</v>
      </c>
      <c r="B2522" t="s">
        <v>11</v>
      </c>
      <c r="C2522">
        <v>0.52500000000000002</v>
      </c>
      <c r="D2522">
        <v>0.42499999999999999</v>
      </c>
      <c r="E2522">
        <v>0.19</v>
      </c>
      <c r="F2522" t="s">
        <v>4196</v>
      </c>
      <c r="G2522">
        <v>0.872</v>
      </c>
      <c r="H2522" t="s">
        <v>17</v>
      </c>
      <c r="I2522">
        <v>0.46250000000000002</v>
      </c>
      <c r="J2522">
        <v>0.17249999999999999</v>
      </c>
      <c r="K2522">
        <v>0.19900000000000001</v>
      </c>
      <c r="L2522" t="s">
        <v>4200</v>
      </c>
      <c r="M2522">
        <v>9</v>
      </c>
    </row>
    <row r="2523" spans="1:13" x14ac:dyDescent="0.3">
      <c r="A2523" t="s">
        <v>2534</v>
      </c>
      <c r="B2523" t="s">
        <v>11</v>
      </c>
      <c r="C2523">
        <v>0.54</v>
      </c>
      <c r="D2523">
        <v>0.42</v>
      </c>
      <c r="E2523">
        <v>0.12</v>
      </c>
      <c r="F2523" t="s">
        <v>4193</v>
      </c>
      <c r="G2523">
        <v>0.8115</v>
      </c>
      <c r="H2523" t="s">
        <v>4199</v>
      </c>
      <c r="I2523">
        <v>0.39200000000000002</v>
      </c>
      <c r="J2523">
        <v>0.14549999999999999</v>
      </c>
      <c r="K2523">
        <v>0.2235</v>
      </c>
      <c r="L2523" t="s">
        <v>4205</v>
      </c>
      <c r="M2523">
        <v>9</v>
      </c>
    </row>
    <row r="2524" spans="1:13" x14ac:dyDescent="0.3">
      <c r="A2524" t="s">
        <v>2535</v>
      </c>
      <c r="B2524" t="s">
        <v>11</v>
      </c>
      <c r="C2524">
        <v>0.54500000000000004</v>
      </c>
      <c r="D2524">
        <v>0.45</v>
      </c>
      <c r="E2524">
        <v>0.15</v>
      </c>
      <c r="F2524" t="s">
        <v>4194</v>
      </c>
      <c r="G2524">
        <v>0.87949999999999995</v>
      </c>
      <c r="H2524" t="s">
        <v>4198</v>
      </c>
      <c r="I2524">
        <v>0.38700000000000001</v>
      </c>
      <c r="J2524">
        <v>0.15</v>
      </c>
      <c r="K2524">
        <v>0.26250000000000001</v>
      </c>
      <c r="L2524" t="s">
        <v>4202</v>
      </c>
      <c r="M2524">
        <v>11</v>
      </c>
    </row>
    <row r="2525" spans="1:13" x14ac:dyDescent="0.3">
      <c r="A2525" t="s">
        <v>2536</v>
      </c>
      <c r="B2525" t="s">
        <v>14</v>
      </c>
      <c r="C2525">
        <v>0.56499999999999995</v>
      </c>
      <c r="D2525">
        <v>0.44</v>
      </c>
      <c r="E2525">
        <v>0.15</v>
      </c>
      <c r="F2525" t="s">
        <v>4195</v>
      </c>
      <c r="G2525">
        <v>0.98299999999999998</v>
      </c>
      <c r="H2525" t="s">
        <v>4199</v>
      </c>
      <c r="I2525">
        <v>0.44750000000000001</v>
      </c>
      <c r="J2525">
        <v>0.23549999999999999</v>
      </c>
      <c r="K2525">
        <v>0.2485</v>
      </c>
      <c r="L2525" t="s">
        <v>4200</v>
      </c>
      <c r="M2525">
        <v>9</v>
      </c>
    </row>
    <row r="2526" spans="1:13" x14ac:dyDescent="0.3">
      <c r="A2526" t="s">
        <v>2537</v>
      </c>
      <c r="B2526" t="s">
        <v>11</v>
      </c>
      <c r="C2526">
        <v>0.57999999999999996</v>
      </c>
      <c r="D2526">
        <v>0.46</v>
      </c>
      <c r="E2526">
        <v>0.18</v>
      </c>
      <c r="F2526" t="s">
        <v>4196</v>
      </c>
      <c r="G2526">
        <v>1.145</v>
      </c>
      <c r="H2526" t="s">
        <v>4199</v>
      </c>
      <c r="I2526">
        <v>0.48</v>
      </c>
      <c r="J2526">
        <v>0.27700000000000002</v>
      </c>
      <c r="K2526">
        <v>0.32500000000000001</v>
      </c>
      <c r="L2526" t="s">
        <v>4205</v>
      </c>
      <c r="M2526">
        <v>11</v>
      </c>
    </row>
    <row r="2527" spans="1:13" x14ac:dyDescent="0.3">
      <c r="A2527" t="s">
        <v>2538</v>
      </c>
      <c r="B2527" t="s">
        <v>11</v>
      </c>
      <c r="C2527">
        <v>0.59</v>
      </c>
      <c r="D2527">
        <v>0.45500000000000002</v>
      </c>
      <c r="E2527">
        <v>0.16</v>
      </c>
      <c r="F2527" t="s">
        <v>4193</v>
      </c>
      <c r="G2527">
        <v>1.0900000000000001</v>
      </c>
      <c r="H2527" t="s">
        <v>4198</v>
      </c>
      <c r="I2527">
        <v>0.5</v>
      </c>
      <c r="J2527">
        <v>0.2215</v>
      </c>
      <c r="K2527">
        <v>0.29199999999999998</v>
      </c>
      <c r="L2527" t="s">
        <v>4205</v>
      </c>
      <c r="M2527">
        <v>9</v>
      </c>
    </row>
    <row r="2528" spans="1:13" x14ac:dyDescent="0.3">
      <c r="A2528" t="s">
        <v>2539</v>
      </c>
      <c r="B2528" t="s">
        <v>11</v>
      </c>
      <c r="C2528">
        <v>0.59</v>
      </c>
      <c r="D2528">
        <v>0.48</v>
      </c>
      <c r="E2528">
        <v>0.16</v>
      </c>
      <c r="F2528" t="s">
        <v>4196</v>
      </c>
      <c r="G2528">
        <v>1.262</v>
      </c>
      <c r="H2528" t="s">
        <v>17</v>
      </c>
      <c r="I2528">
        <v>0.56850000000000001</v>
      </c>
      <c r="J2528">
        <v>0.27250000000000002</v>
      </c>
      <c r="K2528">
        <v>0.33500000000000002</v>
      </c>
      <c r="L2528" t="s">
        <v>4201</v>
      </c>
      <c r="M2528">
        <v>9</v>
      </c>
    </row>
    <row r="2529" spans="1:13" x14ac:dyDescent="0.3">
      <c r="A2529" t="s">
        <v>2540</v>
      </c>
      <c r="B2529" t="s">
        <v>11</v>
      </c>
      <c r="C2529">
        <v>0.59499999999999997</v>
      </c>
      <c r="D2529">
        <v>0.49</v>
      </c>
      <c r="E2529">
        <v>0.185</v>
      </c>
      <c r="F2529" t="s">
        <v>4194</v>
      </c>
      <c r="G2529">
        <v>1.1850000000000001</v>
      </c>
      <c r="H2529" t="s">
        <v>4197</v>
      </c>
      <c r="I2529">
        <v>0.48199999999999998</v>
      </c>
      <c r="J2529">
        <v>0.20150000000000001</v>
      </c>
      <c r="K2529">
        <v>0.36099999999999999</v>
      </c>
      <c r="L2529" t="s">
        <v>11</v>
      </c>
      <c r="M2529">
        <v>10</v>
      </c>
    </row>
    <row r="2530" spans="1:13" x14ac:dyDescent="0.3">
      <c r="A2530" t="s">
        <v>2541</v>
      </c>
      <c r="B2530" t="s">
        <v>14</v>
      </c>
      <c r="C2530">
        <v>0.6</v>
      </c>
      <c r="D2530">
        <v>0.47499999999999998</v>
      </c>
      <c r="E2530">
        <v>0.13500000000000001</v>
      </c>
      <c r="F2530" t="s">
        <v>4194</v>
      </c>
      <c r="G2530">
        <v>1.4404999999999999</v>
      </c>
      <c r="H2530" t="s">
        <v>4197</v>
      </c>
      <c r="I2530">
        <v>0.58850000000000002</v>
      </c>
      <c r="J2530">
        <v>0.191</v>
      </c>
      <c r="K2530">
        <v>0.3175</v>
      </c>
      <c r="L2530" t="s">
        <v>4201</v>
      </c>
      <c r="M2530">
        <v>9</v>
      </c>
    </row>
    <row r="2531" spans="1:13" x14ac:dyDescent="0.3">
      <c r="A2531" t="s">
        <v>2542</v>
      </c>
      <c r="B2531" t="s">
        <v>14</v>
      </c>
      <c r="C2531">
        <v>0.6</v>
      </c>
      <c r="D2531">
        <v>0.5</v>
      </c>
      <c r="E2531">
        <v>0.155</v>
      </c>
      <c r="F2531" t="s">
        <v>4194</v>
      </c>
      <c r="G2531">
        <v>1.3320000000000001</v>
      </c>
      <c r="H2531" t="s">
        <v>14</v>
      </c>
      <c r="I2531">
        <v>0.62350000000000005</v>
      </c>
      <c r="J2531">
        <v>0.28349999999999997</v>
      </c>
      <c r="K2531">
        <v>0.35</v>
      </c>
      <c r="L2531" t="s">
        <v>4203</v>
      </c>
      <c r="M2531">
        <v>8</v>
      </c>
    </row>
    <row r="2532" spans="1:13" x14ac:dyDescent="0.3">
      <c r="A2532" t="s">
        <v>2543</v>
      </c>
      <c r="B2532" t="s">
        <v>14</v>
      </c>
      <c r="C2532">
        <v>0.6</v>
      </c>
      <c r="D2532">
        <v>0.48499999999999999</v>
      </c>
      <c r="E2532">
        <v>0.16500000000000001</v>
      </c>
      <c r="F2532" t="s">
        <v>4194</v>
      </c>
      <c r="G2532">
        <v>1.1405000000000001</v>
      </c>
      <c r="H2532" t="s">
        <v>14</v>
      </c>
      <c r="I2532">
        <v>0.58699999999999997</v>
      </c>
      <c r="J2532">
        <v>0.2175</v>
      </c>
      <c r="K2532">
        <v>0.28799999999999998</v>
      </c>
      <c r="L2532" t="s">
        <v>4203</v>
      </c>
      <c r="M2532">
        <v>9</v>
      </c>
    </row>
    <row r="2533" spans="1:13" x14ac:dyDescent="0.3">
      <c r="A2533" t="s">
        <v>2544</v>
      </c>
      <c r="B2533" t="s">
        <v>11</v>
      </c>
      <c r="C2533">
        <v>0.60499999999999998</v>
      </c>
      <c r="D2533">
        <v>0.47499999999999998</v>
      </c>
      <c r="E2533">
        <v>0.17499999999999999</v>
      </c>
      <c r="F2533" t="s">
        <v>4196</v>
      </c>
      <c r="G2533">
        <v>1.2010000000000001</v>
      </c>
      <c r="H2533" t="s">
        <v>4199</v>
      </c>
      <c r="I2533">
        <v>0.53949999999999998</v>
      </c>
      <c r="J2533">
        <v>0.27500000000000002</v>
      </c>
      <c r="K2533">
        <v>0.309</v>
      </c>
      <c r="L2533" t="s">
        <v>4203</v>
      </c>
      <c r="M2533">
        <v>10</v>
      </c>
    </row>
    <row r="2534" spans="1:13" x14ac:dyDescent="0.3">
      <c r="A2534" t="s">
        <v>2545</v>
      </c>
      <c r="B2534" t="s">
        <v>14</v>
      </c>
      <c r="C2534">
        <v>0.625</v>
      </c>
      <c r="D2534">
        <v>0.49</v>
      </c>
      <c r="E2534">
        <v>0.155</v>
      </c>
      <c r="F2534" t="s">
        <v>4195</v>
      </c>
      <c r="G2534">
        <v>1.33</v>
      </c>
      <c r="H2534" t="s">
        <v>14</v>
      </c>
      <c r="I2534">
        <v>0.66749999999999998</v>
      </c>
      <c r="J2534">
        <v>0.25900000000000001</v>
      </c>
      <c r="K2534">
        <v>0.33</v>
      </c>
      <c r="L2534" t="s">
        <v>11</v>
      </c>
      <c r="M2534">
        <v>10</v>
      </c>
    </row>
    <row r="2535" spans="1:13" x14ac:dyDescent="0.3">
      <c r="A2535" t="s">
        <v>2546</v>
      </c>
      <c r="B2535" t="s">
        <v>11</v>
      </c>
      <c r="C2535">
        <v>0.63</v>
      </c>
      <c r="D2535">
        <v>0.5</v>
      </c>
      <c r="E2535">
        <v>0.185</v>
      </c>
      <c r="F2535" t="s">
        <v>4194</v>
      </c>
      <c r="G2535">
        <v>1.3620000000000001</v>
      </c>
      <c r="H2535" t="s">
        <v>17</v>
      </c>
      <c r="I2535">
        <v>0.57850000000000001</v>
      </c>
      <c r="J2535">
        <v>0.3125</v>
      </c>
      <c r="K2535">
        <v>0.38400000000000001</v>
      </c>
      <c r="L2535" t="s">
        <v>11</v>
      </c>
      <c r="M2535">
        <v>10</v>
      </c>
    </row>
    <row r="2536" spans="1:13" x14ac:dyDescent="0.3">
      <c r="A2536" t="s">
        <v>2547</v>
      </c>
      <c r="B2536" t="s">
        <v>11</v>
      </c>
      <c r="C2536">
        <v>0.64</v>
      </c>
      <c r="D2536">
        <v>0.58499999999999996</v>
      </c>
      <c r="E2536">
        <v>0.19500000000000001</v>
      </c>
      <c r="F2536" t="s">
        <v>4193</v>
      </c>
      <c r="G2536">
        <v>1.647</v>
      </c>
      <c r="H2536" t="s">
        <v>4198</v>
      </c>
      <c r="I2536">
        <v>0.72250000000000003</v>
      </c>
      <c r="J2536">
        <v>0.33100000000000002</v>
      </c>
      <c r="K2536">
        <v>0.47099999999999997</v>
      </c>
      <c r="L2536" t="s">
        <v>4200</v>
      </c>
      <c r="M2536">
        <v>12</v>
      </c>
    </row>
    <row r="2537" spans="1:13" x14ac:dyDescent="0.3">
      <c r="A2537" t="s">
        <v>2548</v>
      </c>
      <c r="B2537" t="s">
        <v>14</v>
      </c>
      <c r="C2537">
        <v>0.64</v>
      </c>
      <c r="D2537">
        <v>0.5</v>
      </c>
      <c r="E2537">
        <v>0.18</v>
      </c>
      <c r="F2537" t="s">
        <v>4195</v>
      </c>
      <c r="G2537">
        <v>1.4995000000000001</v>
      </c>
      <c r="H2537" t="s">
        <v>17</v>
      </c>
      <c r="I2537">
        <v>0.59299999999999997</v>
      </c>
      <c r="J2537">
        <v>0.314</v>
      </c>
      <c r="K2537">
        <v>0.43099999999999999</v>
      </c>
      <c r="L2537" t="s">
        <v>4206</v>
      </c>
      <c r="M2537">
        <v>11</v>
      </c>
    </row>
    <row r="2538" spans="1:13" x14ac:dyDescent="0.3">
      <c r="A2538" t="s">
        <v>2549</v>
      </c>
      <c r="B2538" t="s">
        <v>14</v>
      </c>
      <c r="C2538">
        <v>0.65500000000000003</v>
      </c>
      <c r="D2538">
        <v>0.54500000000000004</v>
      </c>
      <c r="E2538">
        <v>0.16500000000000001</v>
      </c>
      <c r="F2538" t="s">
        <v>4195</v>
      </c>
      <c r="G2538">
        <v>1.6225000000000001</v>
      </c>
      <c r="H2538" t="s">
        <v>14</v>
      </c>
      <c r="I2538">
        <v>0.65549999999999997</v>
      </c>
      <c r="J2538">
        <v>0.29899999999999999</v>
      </c>
      <c r="K2538">
        <v>0.51300000000000001</v>
      </c>
      <c r="L2538" t="s">
        <v>4202</v>
      </c>
      <c r="M2538">
        <v>12</v>
      </c>
    </row>
    <row r="2539" spans="1:13" x14ac:dyDescent="0.3">
      <c r="A2539" t="s">
        <v>2550</v>
      </c>
      <c r="B2539" t="s">
        <v>17</v>
      </c>
      <c r="C2539">
        <v>0.66</v>
      </c>
      <c r="D2539">
        <v>0.52500000000000002</v>
      </c>
      <c r="E2539">
        <v>0.215</v>
      </c>
      <c r="F2539" t="s">
        <v>4194</v>
      </c>
      <c r="G2539">
        <v>1.786</v>
      </c>
      <c r="H2539" t="s">
        <v>14</v>
      </c>
      <c r="I2539">
        <v>0.67249999999999999</v>
      </c>
      <c r="J2539">
        <v>0.36149999999999999</v>
      </c>
      <c r="K2539">
        <v>0.40649999999999997</v>
      </c>
      <c r="L2539" t="s">
        <v>4200</v>
      </c>
      <c r="M2539">
        <v>11</v>
      </c>
    </row>
    <row r="2540" spans="1:13" x14ac:dyDescent="0.3">
      <c r="A2540" t="s">
        <v>2551</v>
      </c>
      <c r="B2540" t="s">
        <v>11</v>
      </c>
      <c r="C2540">
        <v>0.66</v>
      </c>
      <c r="D2540">
        <v>0.53500000000000003</v>
      </c>
      <c r="E2540">
        <v>0.2</v>
      </c>
      <c r="F2540" t="s">
        <v>4193</v>
      </c>
      <c r="G2540">
        <v>1.7909999999999999</v>
      </c>
      <c r="H2540" t="s">
        <v>4199</v>
      </c>
      <c r="I2540">
        <v>0.73299999999999998</v>
      </c>
      <c r="J2540">
        <v>0.318</v>
      </c>
      <c r="K2540">
        <v>0.54</v>
      </c>
      <c r="L2540" t="s">
        <v>4204</v>
      </c>
      <c r="M2540">
        <v>15</v>
      </c>
    </row>
    <row r="2541" spans="1:13" x14ac:dyDescent="0.3">
      <c r="A2541" t="s">
        <v>2552</v>
      </c>
      <c r="B2541" t="s">
        <v>14</v>
      </c>
      <c r="C2541">
        <v>0.67500000000000004</v>
      </c>
      <c r="D2541">
        <v>0.55500000000000005</v>
      </c>
      <c r="E2541">
        <v>0.20499999999999999</v>
      </c>
      <c r="F2541" t="s">
        <v>4196</v>
      </c>
      <c r="G2541">
        <v>1.925</v>
      </c>
      <c r="H2541" t="s">
        <v>14</v>
      </c>
      <c r="I2541">
        <v>0.71299999999999997</v>
      </c>
      <c r="J2541">
        <v>0.35799999999999998</v>
      </c>
      <c r="K2541">
        <v>0.45350000000000001</v>
      </c>
      <c r="L2541" t="s">
        <v>11</v>
      </c>
      <c r="M2541">
        <v>13</v>
      </c>
    </row>
    <row r="2542" spans="1:13" x14ac:dyDescent="0.3">
      <c r="A2542" t="s">
        <v>2553</v>
      </c>
      <c r="B2542" t="s">
        <v>14</v>
      </c>
      <c r="C2542">
        <v>0.67500000000000004</v>
      </c>
      <c r="D2542">
        <v>0.55000000000000004</v>
      </c>
      <c r="E2542">
        <v>0.17499999999999999</v>
      </c>
      <c r="F2542" t="s">
        <v>4193</v>
      </c>
      <c r="G2542">
        <v>1.6890000000000001</v>
      </c>
      <c r="H2542" t="s">
        <v>4198</v>
      </c>
      <c r="I2542">
        <v>0.69399999999999995</v>
      </c>
      <c r="J2542">
        <v>0.371</v>
      </c>
      <c r="K2542">
        <v>0.47399999999999998</v>
      </c>
      <c r="L2542" t="s">
        <v>4205</v>
      </c>
      <c r="M2542">
        <v>13</v>
      </c>
    </row>
    <row r="2543" spans="1:13" x14ac:dyDescent="0.3">
      <c r="A2543" t="s">
        <v>2554</v>
      </c>
      <c r="B2543" t="s">
        <v>14</v>
      </c>
      <c r="C2543">
        <v>0.69</v>
      </c>
      <c r="D2543">
        <v>0.55000000000000004</v>
      </c>
      <c r="E2543">
        <v>0.18</v>
      </c>
      <c r="F2543" t="s">
        <v>4196</v>
      </c>
      <c r="G2543">
        <v>1.659</v>
      </c>
      <c r="H2543" t="s">
        <v>14</v>
      </c>
      <c r="I2543">
        <v>0.87150000000000005</v>
      </c>
      <c r="J2543">
        <v>0.26550000000000001</v>
      </c>
      <c r="K2543">
        <v>0.4395</v>
      </c>
      <c r="L2543" t="s">
        <v>4203</v>
      </c>
      <c r="M2543">
        <v>9</v>
      </c>
    </row>
    <row r="2544" spans="1:13" x14ac:dyDescent="0.3">
      <c r="A2544" t="s">
        <v>2555</v>
      </c>
      <c r="B2544" t="s">
        <v>14</v>
      </c>
      <c r="C2544">
        <v>0.69499999999999995</v>
      </c>
      <c r="D2544">
        <v>0.53</v>
      </c>
      <c r="E2544">
        <v>0.2</v>
      </c>
      <c r="F2544" t="s">
        <v>4195</v>
      </c>
      <c r="G2544">
        <v>2.0474999999999999</v>
      </c>
      <c r="H2544" t="s">
        <v>17</v>
      </c>
      <c r="I2544">
        <v>0.75</v>
      </c>
      <c r="J2544">
        <v>0.41949999999999998</v>
      </c>
      <c r="K2544">
        <v>0.60950000000000004</v>
      </c>
      <c r="L2544" t="s">
        <v>4206</v>
      </c>
      <c r="M2544">
        <v>14</v>
      </c>
    </row>
    <row r="2545" spans="1:13" x14ac:dyDescent="0.3">
      <c r="A2545" t="s">
        <v>2556</v>
      </c>
      <c r="B2545" t="s">
        <v>14</v>
      </c>
      <c r="C2545">
        <v>0.7</v>
      </c>
      <c r="D2545">
        <v>0.52500000000000002</v>
      </c>
      <c r="E2545">
        <v>0.19</v>
      </c>
      <c r="F2545" t="s">
        <v>4193</v>
      </c>
      <c r="G2545">
        <v>1.6014999999999999</v>
      </c>
      <c r="H2545" t="s">
        <v>4197</v>
      </c>
      <c r="I2545">
        <v>0.70699999999999996</v>
      </c>
      <c r="J2545">
        <v>0.36499999999999999</v>
      </c>
      <c r="K2545">
        <v>0.43</v>
      </c>
      <c r="L2545" t="s">
        <v>11</v>
      </c>
      <c r="M2545">
        <v>10</v>
      </c>
    </row>
    <row r="2546" spans="1:13" x14ac:dyDescent="0.3">
      <c r="A2546" t="s">
        <v>2557</v>
      </c>
      <c r="B2546" t="s">
        <v>14</v>
      </c>
      <c r="C2546">
        <v>0.73</v>
      </c>
      <c r="D2546">
        <v>0.56999999999999995</v>
      </c>
      <c r="E2546">
        <v>0.16500000000000001</v>
      </c>
      <c r="F2546" t="s">
        <v>4194</v>
      </c>
      <c r="G2546">
        <v>2.0165000000000002</v>
      </c>
      <c r="H2546" t="s">
        <v>4199</v>
      </c>
      <c r="I2546">
        <v>1.0685</v>
      </c>
      <c r="J2546">
        <v>0.41799999999999998</v>
      </c>
      <c r="K2546">
        <v>0.435</v>
      </c>
      <c r="L2546" t="s">
        <v>4202</v>
      </c>
      <c r="M2546">
        <v>10</v>
      </c>
    </row>
    <row r="2547" spans="1:13" x14ac:dyDescent="0.3">
      <c r="A2547" t="s">
        <v>2558</v>
      </c>
      <c r="B2547" t="s">
        <v>17</v>
      </c>
      <c r="C2547">
        <v>0.20499999999999999</v>
      </c>
      <c r="D2547">
        <v>0.15</v>
      </c>
      <c r="E2547">
        <v>6.5000000000000002E-2</v>
      </c>
      <c r="F2547" t="s">
        <v>4194</v>
      </c>
      <c r="G2547">
        <v>0.04</v>
      </c>
      <c r="H2547" t="s">
        <v>4198</v>
      </c>
      <c r="I2547">
        <v>0.02</v>
      </c>
      <c r="J2547">
        <v>1.0999999999999999E-2</v>
      </c>
      <c r="K2547">
        <v>1.2999999999999999E-2</v>
      </c>
      <c r="L2547" t="s">
        <v>4202</v>
      </c>
      <c r="M2547">
        <v>4</v>
      </c>
    </row>
    <row r="2548" spans="1:13" x14ac:dyDescent="0.3">
      <c r="A2548" t="s">
        <v>2559</v>
      </c>
      <c r="B2548" t="s">
        <v>17</v>
      </c>
      <c r="C2548">
        <v>0.22500000000000001</v>
      </c>
      <c r="D2548">
        <v>0.17</v>
      </c>
      <c r="E2548">
        <v>7.0000000000000007E-2</v>
      </c>
      <c r="F2548" t="s">
        <v>4196</v>
      </c>
      <c r="G2548">
        <v>5.6500000000000002E-2</v>
      </c>
      <c r="H2548" t="s">
        <v>17</v>
      </c>
      <c r="I2548">
        <v>2.4E-2</v>
      </c>
      <c r="J2548">
        <v>1.2999999999999999E-2</v>
      </c>
      <c r="K2548">
        <v>1.6E-2</v>
      </c>
      <c r="L2548" t="s">
        <v>4203</v>
      </c>
      <c r="M2548">
        <v>4</v>
      </c>
    </row>
    <row r="2549" spans="1:13" x14ac:dyDescent="0.3">
      <c r="A2549" t="s">
        <v>2560</v>
      </c>
      <c r="B2549" t="s">
        <v>17</v>
      </c>
      <c r="C2549">
        <v>0.23</v>
      </c>
      <c r="D2549">
        <v>0.18</v>
      </c>
      <c r="E2549">
        <v>0.05</v>
      </c>
      <c r="F2549" t="s">
        <v>4195</v>
      </c>
      <c r="G2549">
        <v>6.4000000000000001E-2</v>
      </c>
      <c r="H2549" t="s">
        <v>4199</v>
      </c>
      <c r="I2549">
        <v>2.1499999999999998E-2</v>
      </c>
      <c r="J2549">
        <v>1.35E-2</v>
      </c>
      <c r="K2549">
        <v>0.02</v>
      </c>
      <c r="L2549" t="s">
        <v>11</v>
      </c>
      <c r="M2549">
        <v>5</v>
      </c>
    </row>
    <row r="2550" spans="1:13" x14ac:dyDescent="0.3">
      <c r="A2550" t="s">
        <v>2561</v>
      </c>
      <c r="B2550" t="s">
        <v>17</v>
      </c>
      <c r="C2550">
        <v>0.27500000000000002</v>
      </c>
      <c r="D2550">
        <v>0.19500000000000001</v>
      </c>
      <c r="E2550">
        <v>7.0000000000000007E-2</v>
      </c>
      <c r="F2550" t="s">
        <v>4194</v>
      </c>
      <c r="G2550">
        <v>8.7499999999999994E-2</v>
      </c>
      <c r="H2550" t="s">
        <v>4198</v>
      </c>
      <c r="I2550">
        <v>3.4500000000000003E-2</v>
      </c>
      <c r="J2550">
        <v>2.1999999999999999E-2</v>
      </c>
      <c r="K2550">
        <v>2.5499999999999998E-2</v>
      </c>
      <c r="L2550" t="s">
        <v>4206</v>
      </c>
      <c r="M2550">
        <v>4</v>
      </c>
    </row>
    <row r="2551" spans="1:13" x14ac:dyDescent="0.3">
      <c r="A2551" t="s">
        <v>2562</v>
      </c>
      <c r="B2551" t="s">
        <v>17</v>
      </c>
      <c r="C2551">
        <v>0.28000000000000003</v>
      </c>
      <c r="D2551">
        <v>0.21</v>
      </c>
      <c r="E2551">
        <v>5.5E-2</v>
      </c>
      <c r="F2551" t="s">
        <v>4195</v>
      </c>
      <c r="G2551">
        <v>0.106</v>
      </c>
      <c r="H2551" t="s">
        <v>17</v>
      </c>
      <c r="I2551">
        <v>4.1500000000000002E-2</v>
      </c>
      <c r="J2551">
        <v>2.6499999999999999E-2</v>
      </c>
      <c r="K2551">
        <v>3.1E-2</v>
      </c>
      <c r="L2551" t="s">
        <v>4204</v>
      </c>
      <c r="M2551">
        <v>5</v>
      </c>
    </row>
    <row r="2552" spans="1:13" x14ac:dyDescent="0.3">
      <c r="A2552" t="s">
        <v>2563</v>
      </c>
      <c r="B2552" t="s">
        <v>17</v>
      </c>
      <c r="C2552">
        <v>0.28000000000000003</v>
      </c>
      <c r="D2552">
        <v>0.22</v>
      </c>
      <c r="E2552">
        <v>0.08</v>
      </c>
      <c r="F2552" t="s">
        <v>4193</v>
      </c>
      <c r="G2552">
        <v>0.13150000000000001</v>
      </c>
      <c r="H2552" t="s">
        <v>4198</v>
      </c>
      <c r="I2552">
        <v>6.6000000000000003E-2</v>
      </c>
      <c r="J2552">
        <v>2.4E-2</v>
      </c>
      <c r="K2552">
        <v>0.03</v>
      </c>
      <c r="L2552" t="s">
        <v>4201</v>
      </c>
      <c r="M2552">
        <v>5</v>
      </c>
    </row>
    <row r="2553" spans="1:13" x14ac:dyDescent="0.3">
      <c r="A2553" t="s">
        <v>2564</v>
      </c>
      <c r="B2553" t="s">
        <v>17</v>
      </c>
      <c r="C2553">
        <v>0.29499999999999998</v>
      </c>
      <c r="D2553">
        <v>0.22</v>
      </c>
      <c r="E2553">
        <v>7.0000000000000007E-2</v>
      </c>
      <c r="F2553" t="s">
        <v>4195</v>
      </c>
      <c r="G2553">
        <v>0.126</v>
      </c>
      <c r="H2553" t="s">
        <v>17</v>
      </c>
      <c r="I2553">
        <v>5.1499999999999997E-2</v>
      </c>
      <c r="J2553">
        <v>2.75E-2</v>
      </c>
      <c r="K2553">
        <v>3.5000000000000003E-2</v>
      </c>
      <c r="L2553" t="s">
        <v>4204</v>
      </c>
      <c r="M2553">
        <v>6</v>
      </c>
    </row>
    <row r="2554" spans="1:13" x14ac:dyDescent="0.3">
      <c r="A2554" t="s">
        <v>2565</v>
      </c>
      <c r="B2554" t="s">
        <v>17</v>
      </c>
      <c r="C2554">
        <v>0.31</v>
      </c>
      <c r="D2554">
        <v>0.22500000000000001</v>
      </c>
      <c r="E2554">
        <v>7.4999999999999997E-2</v>
      </c>
      <c r="F2554" t="s">
        <v>4194</v>
      </c>
      <c r="G2554">
        <v>0.155</v>
      </c>
      <c r="H2554" t="s">
        <v>4199</v>
      </c>
      <c r="I2554">
        <v>6.5000000000000002E-2</v>
      </c>
      <c r="J2554">
        <v>3.6999999999999998E-2</v>
      </c>
      <c r="K2554">
        <v>3.6499999999999998E-2</v>
      </c>
      <c r="L2554" t="s">
        <v>4202</v>
      </c>
      <c r="M2554">
        <v>6</v>
      </c>
    </row>
    <row r="2555" spans="1:13" x14ac:dyDescent="0.3">
      <c r="A2555" t="s">
        <v>2566</v>
      </c>
      <c r="B2555" t="s">
        <v>17</v>
      </c>
      <c r="C2555">
        <v>0.315</v>
      </c>
      <c r="D2555">
        <v>0.23499999999999999</v>
      </c>
      <c r="E2555">
        <v>7.0000000000000007E-2</v>
      </c>
      <c r="F2555" t="s">
        <v>4196</v>
      </c>
      <c r="G2555">
        <v>0.14899999999999999</v>
      </c>
      <c r="H2555" t="s">
        <v>17</v>
      </c>
      <c r="I2555">
        <v>5.8000000000000003E-2</v>
      </c>
      <c r="J2555">
        <v>3.2500000000000001E-2</v>
      </c>
      <c r="K2555">
        <v>4.7E-2</v>
      </c>
      <c r="L2555" t="s">
        <v>4206</v>
      </c>
      <c r="M2555">
        <v>7</v>
      </c>
    </row>
    <row r="2556" spans="1:13" x14ac:dyDescent="0.3">
      <c r="A2556" t="s">
        <v>2567</v>
      </c>
      <c r="B2556" t="s">
        <v>17</v>
      </c>
      <c r="C2556">
        <v>0.34</v>
      </c>
      <c r="D2556">
        <v>0.26500000000000001</v>
      </c>
      <c r="E2556">
        <v>7.0000000000000007E-2</v>
      </c>
      <c r="F2556" t="s">
        <v>4193</v>
      </c>
      <c r="G2556">
        <v>0.185</v>
      </c>
      <c r="H2556" t="s">
        <v>4197</v>
      </c>
      <c r="I2556">
        <v>6.25E-2</v>
      </c>
      <c r="J2556">
        <v>3.95E-2</v>
      </c>
      <c r="K2556">
        <v>7.0000000000000007E-2</v>
      </c>
      <c r="L2556" t="s">
        <v>4206</v>
      </c>
      <c r="M2556">
        <v>7</v>
      </c>
    </row>
    <row r="2557" spans="1:13" x14ac:dyDescent="0.3">
      <c r="A2557" t="s">
        <v>2568</v>
      </c>
      <c r="B2557" t="s">
        <v>17</v>
      </c>
      <c r="C2557">
        <v>0.37</v>
      </c>
      <c r="D2557">
        <v>0.28999999999999998</v>
      </c>
      <c r="E2557">
        <v>0.08</v>
      </c>
      <c r="F2557" t="s">
        <v>4193</v>
      </c>
      <c r="G2557">
        <v>0.2545</v>
      </c>
      <c r="H2557" t="s">
        <v>14</v>
      </c>
      <c r="I2557">
        <v>0.108</v>
      </c>
      <c r="J2557">
        <v>5.6500000000000002E-2</v>
      </c>
      <c r="K2557">
        <v>7.0000000000000007E-2</v>
      </c>
      <c r="L2557" t="s">
        <v>4206</v>
      </c>
      <c r="M2557">
        <v>6</v>
      </c>
    </row>
    <row r="2558" spans="1:13" x14ac:dyDescent="0.3">
      <c r="A2558" t="s">
        <v>2569</v>
      </c>
      <c r="B2558" t="s">
        <v>17</v>
      </c>
      <c r="C2558">
        <v>0.38</v>
      </c>
      <c r="D2558">
        <v>0.28499999999999998</v>
      </c>
      <c r="E2558">
        <v>8.5000000000000006E-2</v>
      </c>
      <c r="F2558" t="s">
        <v>4194</v>
      </c>
      <c r="G2558">
        <v>0.23699999999999999</v>
      </c>
      <c r="H2558" t="s">
        <v>4198</v>
      </c>
      <c r="I2558">
        <v>0.115</v>
      </c>
      <c r="J2558">
        <v>4.0500000000000001E-2</v>
      </c>
      <c r="K2558">
        <v>7.0000000000000007E-2</v>
      </c>
      <c r="L2558" t="s">
        <v>4203</v>
      </c>
      <c r="M2558">
        <v>6</v>
      </c>
    </row>
    <row r="2559" spans="1:13" x14ac:dyDescent="0.3">
      <c r="A2559" t="s">
        <v>2570</v>
      </c>
      <c r="B2559" t="s">
        <v>17</v>
      </c>
      <c r="C2559">
        <v>0.39</v>
      </c>
      <c r="D2559">
        <v>0.29499999999999998</v>
      </c>
      <c r="E2559">
        <v>0.1</v>
      </c>
      <c r="F2559" t="s">
        <v>4193</v>
      </c>
      <c r="G2559">
        <v>0.27900000000000003</v>
      </c>
      <c r="H2559" t="s">
        <v>14</v>
      </c>
      <c r="I2559">
        <v>0.11550000000000001</v>
      </c>
      <c r="J2559">
        <v>5.8999999999999997E-2</v>
      </c>
      <c r="K2559">
        <v>0.08</v>
      </c>
      <c r="L2559" t="s">
        <v>4201</v>
      </c>
      <c r="M2559">
        <v>7</v>
      </c>
    </row>
    <row r="2560" spans="1:13" x14ac:dyDescent="0.3">
      <c r="A2560" t="s">
        <v>2571</v>
      </c>
      <c r="B2560" t="s">
        <v>17</v>
      </c>
      <c r="C2560">
        <v>0.40500000000000003</v>
      </c>
      <c r="D2560">
        <v>0.31</v>
      </c>
      <c r="E2560">
        <v>6.5000000000000002E-2</v>
      </c>
      <c r="F2560" t="s">
        <v>4193</v>
      </c>
      <c r="G2560">
        <v>0.32050000000000001</v>
      </c>
      <c r="H2560" t="s">
        <v>4198</v>
      </c>
      <c r="I2560">
        <v>0.1575</v>
      </c>
      <c r="J2560">
        <v>6.6000000000000003E-2</v>
      </c>
      <c r="K2560">
        <v>8.7999999999999995E-2</v>
      </c>
      <c r="L2560" t="s">
        <v>4203</v>
      </c>
      <c r="M2560">
        <v>6</v>
      </c>
    </row>
    <row r="2561" spans="1:13" x14ac:dyDescent="0.3">
      <c r="A2561" t="s">
        <v>2572</v>
      </c>
      <c r="B2561" t="s">
        <v>17</v>
      </c>
      <c r="C2561">
        <v>0.41499999999999998</v>
      </c>
      <c r="D2561">
        <v>0.32500000000000001</v>
      </c>
      <c r="E2561">
        <v>0.1</v>
      </c>
      <c r="F2561" t="s">
        <v>4193</v>
      </c>
      <c r="G2561">
        <v>0.33350000000000002</v>
      </c>
      <c r="H2561" t="s">
        <v>4199</v>
      </c>
      <c r="I2561">
        <v>0.14449999999999999</v>
      </c>
      <c r="J2561">
        <v>7.1499999999999994E-2</v>
      </c>
      <c r="K2561">
        <v>9.5000000000000001E-2</v>
      </c>
      <c r="L2561" t="s">
        <v>4206</v>
      </c>
      <c r="M2561">
        <v>7</v>
      </c>
    </row>
    <row r="2562" spans="1:13" x14ac:dyDescent="0.3">
      <c r="A2562" t="s">
        <v>2573</v>
      </c>
      <c r="B2562" t="s">
        <v>17</v>
      </c>
      <c r="C2562">
        <v>0.44</v>
      </c>
      <c r="D2562">
        <v>0.33500000000000002</v>
      </c>
      <c r="E2562">
        <v>0.11</v>
      </c>
      <c r="F2562" t="s">
        <v>4194</v>
      </c>
      <c r="G2562">
        <v>0.38850000000000001</v>
      </c>
      <c r="H2562" t="s">
        <v>4198</v>
      </c>
      <c r="I2562">
        <v>0.17499999999999999</v>
      </c>
      <c r="J2562">
        <v>8.3500000000000005E-2</v>
      </c>
      <c r="K2562">
        <v>0.111</v>
      </c>
      <c r="L2562" t="s">
        <v>4205</v>
      </c>
      <c r="M2562">
        <v>7</v>
      </c>
    </row>
    <row r="2563" spans="1:13" x14ac:dyDescent="0.3">
      <c r="A2563" t="s">
        <v>2574</v>
      </c>
      <c r="B2563" t="s">
        <v>17</v>
      </c>
      <c r="C2563">
        <v>0.44</v>
      </c>
      <c r="D2563">
        <v>0.34499999999999997</v>
      </c>
      <c r="E2563">
        <v>0.115</v>
      </c>
      <c r="F2563" t="s">
        <v>4196</v>
      </c>
      <c r="G2563">
        <v>0.54500000000000004</v>
      </c>
      <c r="H2563" t="s">
        <v>14</v>
      </c>
      <c r="I2563">
        <v>0.26900000000000002</v>
      </c>
      <c r="J2563">
        <v>0.111</v>
      </c>
      <c r="K2563">
        <v>0.1305</v>
      </c>
      <c r="L2563" t="s">
        <v>4204</v>
      </c>
      <c r="M2563">
        <v>6</v>
      </c>
    </row>
    <row r="2564" spans="1:13" x14ac:dyDescent="0.3">
      <c r="A2564" t="s">
        <v>2575</v>
      </c>
      <c r="B2564" t="s">
        <v>17</v>
      </c>
      <c r="C2564">
        <v>0.44</v>
      </c>
      <c r="D2564">
        <v>0.32500000000000001</v>
      </c>
      <c r="E2564">
        <v>0.1</v>
      </c>
      <c r="F2564" t="s">
        <v>4194</v>
      </c>
      <c r="G2564">
        <v>0.41649999999999998</v>
      </c>
      <c r="H2564" t="s">
        <v>17</v>
      </c>
      <c r="I2564">
        <v>0.185</v>
      </c>
      <c r="J2564">
        <v>8.6499999999999994E-2</v>
      </c>
      <c r="K2564">
        <v>0.11</v>
      </c>
      <c r="L2564" t="s">
        <v>4203</v>
      </c>
      <c r="M2564">
        <v>6</v>
      </c>
    </row>
    <row r="2565" spans="1:13" x14ac:dyDescent="0.3">
      <c r="A2565" t="s">
        <v>2576</v>
      </c>
      <c r="B2565" t="s">
        <v>17</v>
      </c>
      <c r="C2565">
        <v>0.44</v>
      </c>
      <c r="D2565">
        <v>0.35499999999999998</v>
      </c>
      <c r="E2565">
        <v>0.12</v>
      </c>
      <c r="F2565" t="s">
        <v>4193</v>
      </c>
      <c r="G2565">
        <v>0.495</v>
      </c>
      <c r="H2565" t="s">
        <v>4199</v>
      </c>
      <c r="I2565">
        <v>0.23100000000000001</v>
      </c>
      <c r="J2565">
        <v>0.11</v>
      </c>
      <c r="K2565">
        <v>0.125</v>
      </c>
      <c r="L2565" t="s">
        <v>11</v>
      </c>
      <c r="M2565">
        <v>7</v>
      </c>
    </row>
    <row r="2566" spans="1:13" x14ac:dyDescent="0.3">
      <c r="A2566" t="s">
        <v>2577</v>
      </c>
      <c r="B2566" t="s">
        <v>17</v>
      </c>
      <c r="C2566">
        <v>0.45</v>
      </c>
      <c r="D2566">
        <v>0.35</v>
      </c>
      <c r="E2566">
        <v>0.125</v>
      </c>
      <c r="F2566" t="s">
        <v>4193</v>
      </c>
      <c r="G2566">
        <v>0.47749999999999998</v>
      </c>
      <c r="H2566" t="s">
        <v>17</v>
      </c>
      <c r="I2566">
        <v>0.2235</v>
      </c>
      <c r="J2566">
        <v>8.8999999999999996E-2</v>
      </c>
      <c r="K2566">
        <v>0.11799999999999999</v>
      </c>
      <c r="L2566" t="s">
        <v>11</v>
      </c>
      <c r="M2566">
        <v>6</v>
      </c>
    </row>
    <row r="2567" spans="1:13" x14ac:dyDescent="0.3">
      <c r="A2567" t="s">
        <v>2578</v>
      </c>
      <c r="B2567" t="s">
        <v>17</v>
      </c>
      <c r="C2567">
        <v>0.45</v>
      </c>
      <c r="D2567">
        <v>0.35</v>
      </c>
      <c r="E2567">
        <v>0.12</v>
      </c>
      <c r="F2567" t="s">
        <v>4195</v>
      </c>
      <c r="G2567">
        <v>0.46800000000000003</v>
      </c>
      <c r="H2567" t="s">
        <v>4198</v>
      </c>
      <c r="I2567">
        <v>0.20050000000000001</v>
      </c>
      <c r="J2567">
        <v>0.1065</v>
      </c>
      <c r="K2567">
        <v>0.13250000000000001</v>
      </c>
      <c r="L2567" t="s">
        <v>4203</v>
      </c>
      <c r="M2567">
        <v>8</v>
      </c>
    </row>
    <row r="2568" spans="1:13" x14ac:dyDescent="0.3">
      <c r="A2568" t="s">
        <v>2579</v>
      </c>
      <c r="B2568" t="s">
        <v>14</v>
      </c>
      <c r="C2568">
        <v>0.45500000000000002</v>
      </c>
      <c r="D2568">
        <v>0.35</v>
      </c>
      <c r="E2568">
        <v>0.12</v>
      </c>
      <c r="F2568" t="s">
        <v>4195</v>
      </c>
      <c r="G2568">
        <v>0.45550000000000002</v>
      </c>
      <c r="H2568" t="s">
        <v>4197</v>
      </c>
      <c r="I2568">
        <v>0.19450000000000001</v>
      </c>
      <c r="J2568">
        <v>0.1045</v>
      </c>
      <c r="K2568">
        <v>0.13750000000000001</v>
      </c>
      <c r="L2568" t="s">
        <v>4204</v>
      </c>
      <c r="M2568">
        <v>7</v>
      </c>
    </row>
    <row r="2569" spans="1:13" x14ac:dyDescent="0.3">
      <c r="A2569" t="s">
        <v>2580</v>
      </c>
      <c r="B2569" t="s">
        <v>14</v>
      </c>
      <c r="C2569">
        <v>0.46</v>
      </c>
      <c r="D2569">
        <v>0.35</v>
      </c>
      <c r="E2569">
        <v>0.115</v>
      </c>
      <c r="F2569" t="s">
        <v>4196</v>
      </c>
      <c r="G2569">
        <v>0.46</v>
      </c>
      <c r="H2569" t="s">
        <v>14</v>
      </c>
      <c r="I2569">
        <v>0.20250000000000001</v>
      </c>
      <c r="J2569">
        <v>0.1115</v>
      </c>
      <c r="K2569">
        <v>0.11650000000000001</v>
      </c>
      <c r="L2569" t="s">
        <v>4202</v>
      </c>
      <c r="M2569">
        <v>6</v>
      </c>
    </row>
    <row r="2570" spans="1:13" x14ac:dyDescent="0.3">
      <c r="A2570" t="s">
        <v>2581</v>
      </c>
      <c r="B2570" t="s">
        <v>17</v>
      </c>
      <c r="C2570">
        <v>0.46</v>
      </c>
      <c r="D2570">
        <v>0.34499999999999997</v>
      </c>
      <c r="E2570">
        <v>0.12</v>
      </c>
      <c r="F2570" t="s">
        <v>4195</v>
      </c>
      <c r="G2570">
        <v>0.41549999999999998</v>
      </c>
      <c r="H2570" t="s">
        <v>4198</v>
      </c>
      <c r="I2570">
        <v>0.19800000000000001</v>
      </c>
      <c r="J2570">
        <v>8.8499999999999995E-2</v>
      </c>
      <c r="K2570">
        <v>0.107</v>
      </c>
      <c r="L2570" t="s">
        <v>4204</v>
      </c>
      <c r="M2570">
        <v>7</v>
      </c>
    </row>
    <row r="2571" spans="1:13" x14ac:dyDescent="0.3">
      <c r="A2571" t="s">
        <v>2582</v>
      </c>
      <c r="B2571" t="s">
        <v>17</v>
      </c>
      <c r="C2571">
        <v>0.46</v>
      </c>
      <c r="D2571">
        <v>0.34499999999999997</v>
      </c>
      <c r="E2571">
        <v>0.115</v>
      </c>
      <c r="F2571" t="s">
        <v>4194</v>
      </c>
      <c r="G2571">
        <v>0.42149999999999999</v>
      </c>
      <c r="H2571" t="s">
        <v>4197</v>
      </c>
      <c r="I2571">
        <v>0.1895</v>
      </c>
      <c r="J2571">
        <v>0.10199999999999999</v>
      </c>
      <c r="K2571">
        <v>0.111</v>
      </c>
      <c r="L2571" t="s">
        <v>4201</v>
      </c>
      <c r="M2571">
        <v>6</v>
      </c>
    </row>
    <row r="2572" spans="1:13" x14ac:dyDescent="0.3">
      <c r="A2572" t="s">
        <v>2583</v>
      </c>
      <c r="B2572" t="s">
        <v>17</v>
      </c>
      <c r="C2572">
        <v>0.46500000000000002</v>
      </c>
      <c r="D2572">
        <v>0.35499999999999998</v>
      </c>
      <c r="E2572">
        <v>0.11</v>
      </c>
      <c r="F2572" t="s">
        <v>4193</v>
      </c>
      <c r="G2572">
        <v>0.47399999999999998</v>
      </c>
      <c r="H2572" t="s">
        <v>14</v>
      </c>
      <c r="I2572">
        <v>0.23</v>
      </c>
      <c r="J2572">
        <v>0.10050000000000001</v>
      </c>
      <c r="K2572">
        <v>0.12</v>
      </c>
      <c r="L2572" t="s">
        <v>4206</v>
      </c>
      <c r="M2572">
        <v>7</v>
      </c>
    </row>
    <row r="2573" spans="1:13" x14ac:dyDescent="0.3">
      <c r="A2573" t="s">
        <v>2584</v>
      </c>
      <c r="B2573" t="s">
        <v>11</v>
      </c>
      <c r="C2573">
        <v>0.46500000000000002</v>
      </c>
      <c r="D2573">
        <v>0.34</v>
      </c>
      <c r="E2573">
        <v>0.105</v>
      </c>
      <c r="F2573" t="s">
        <v>4194</v>
      </c>
      <c r="G2573">
        <v>0.48599999999999999</v>
      </c>
      <c r="H2573" t="s">
        <v>4197</v>
      </c>
      <c r="I2573">
        <v>0.23100000000000001</v>
      </c>
      <c r="J2573">
        <v>0.10349999999999999</v>
      </c>
      <c r="K2573">
        <v>0.1225</v>
      </c>
      <c r="L2573" t="s">
        <v>11</v>
      </c>
      <c r="M2573">
        <v>9</v>
      </c>
    </row>
    <row r="2574" spans="1:13" x14ac:dyDescent="0.3">
      <c r="A2574" t="s">
        <v>2585</v>
      </c>
      <c r="B2574" t="s">
        <v>17</v>
      </c>
      <c r="C2574">
        <v>0.47499999999999998</v>
      </c>
      <c r="D2574">
        <v>0.38500000000000001</v>
      </c>
      <c r="E2574">
        <v>0.11</v>
      </c>
      <c r="F2574" t="s">
        <v>4196</v>
      </c>
      <c r="G2574">
        <v>0.57350000000000001</v>
      </c>
      <c r="H2574" t="s">
        <v>17</v>
      </c>
      <c r="I2574">
        <v>0.311</v>
      </c>
      <c r="J2574">
        <v>0.10249999999999999</v>
      </c>
      <c r="K2574">
        <v>0.13600000000000001</v>
      </c>
      <c r="L2574" t="s">
        <v>4206</v>
      </c>
      <c r="M2574">
        <v>7</v>
      </c>
    </row>
    <row r="2575" spans="1:13" x14ac:dyDescent="0.3">
      <c r="A2575" t="s">
        <v>2586</v>
      </c>
      <c r="B2575" t="s">
        <v>17</v>
      </c>
      <c r="C2575">
        <v>0.47499999999999998</v>
      </c>
      <c r="D2575">
        <v>0.35499999999999998</v>
      </c>
      <c r="E2575">
        <v>0.105</v>
      </c>
      <c r="F2575" t="s">
        <v>4196</v>
      </c>
      <c r="G2575">
        <v>0.46800000000000003</v>
      </c>
      <c r="H2575" t="s">
        <v>17</v>
      </c>
      <c r="I2575">
        <v>0.20100000000000001</v>
      </c>
      <c r="J2575">
        <v>0.1115</v>
      </c>
      <c r="K2575">
        <v>0.12</v>
      </c>
      <c r="L2575" t="s">
        <v>11</v>
      </c>
      <c r="M2575">
        <v>8</v>
      </c>
    </row>
    <row r="2576" spans="1:13" x14ac:dyDescent="0.3">
      <c r="A2576" t="s">
        <v>2587</v>
      </c>
      <c r="B2576" t="s">
        <v>11</v>
      </c>
      <c r="C2576">
        <v>0.48</v>
      </c>
      <c r="D2576">
        <v>0.37</v>
      </c>
      <c r="E2576">
        <v>0.1</v>
      </c>
      <c r="F2576" t="s">
        <v>4195</v>
      </c>
      <c r="G2576">
        <v>0.51349999999999996</v>
      </c>
      <c r="H2576" t="s">
        <v>4199</v>
      </c>
      <c r="I2576">
        <v>0.24299999999999999</v>
      </c>
      <c r="J2576">
        <v>0.10150000000000001</v>
      </c>
      <c r="K2576">
        <v>0.13500000000000001</v>
      </c>
      <c r="L2576" t="s">
        <v>4202</v>
      </c>
      <c r="M2576">
        <v>8</v>
      </c>
    </row>
    <row r="2577" spans="1:13" x14ac:dyDescent="0.3">
      <c r="A2577" t="s">
        <v>2588</v>
      </c>
      <c r="B2577" t="s">
        <v>11</v>
      </c>
      <c r="C2577">
        <v>0.5</v>
      </c>
      <c r="D2577">
        <v>0.375</v>
      </c>
      <c r="E2577">
        <v>0.14499999999999999</v>
      </c>
      <c r="F2577" t="s">
        <v>4193</v>
      </c>
      <c r="G2577">
        <v>0.62150000000000005</v>
      </c>
      <c r="H2577" t="s">
        <v>4199</v>
      </c>
      <c r="I2577">
        <v>0.27400000000000002</v>
      </c>
      <c r="J2577">
        <v>0.16600000000000001</v>
      </c>
      <c r="K2577">
        <v>0.14849999999999999</v>
      </c>
      <c r="L2577" t="s">
        <v>4205</v>
      </c>
      <c r="M2577">
        <v>7</v>
      </c>
    </row>
    <row r="2578" spans="1:13" x14ac:dyDescent="0.3">
      <c r="A2578" t="s">
        <v>2589</v>
      </c>
      <c r="B2578" t="s">
        <v>17</v>
      </c>
      <c r="C2578">
        <v>0.5</v>
      </c>
      <c r="D2578">
        <v>0.38</v>
      </c>
      <c r="E2578">
        <v>0.11</v>
      </c>
      <c r="F2578" t="s">
        <v>4195</v>
      </c>
      <c r="G2578">
        <v>0.49399999999999999</v>
      </c>
      <c r="H2578" t="s">
        <v>14</v>
      </c>
      <c r="I2578">
        <v>0.218</v>
      </c>
      <c r="J2578">
        <v>0.09</v>
      </c>
      <c r="K2578">
        <v>0.13250000000000001</v>
      </c>
      <c r="L2578" t="s">
        <v>4204</v>
      </c>
      <c r="M2578">
        <v>7</v>
      </c>
    </row>
    <row r="2579" spans="1:13" x14ac:dyDescent="0.3">
      <c r="A2579" t="s">
        <v>2590</v>
      </c>
      <c r="B2579" t="s">
        <v>17</v>
      </c>
      <c r="C2579">
        <v>0.505</v>
      </c>
      <c r="D2579">
        <v>0.38500000000000001</v>
      </c>
      <c r="E2579">
        <v>0.12</v>
      </c>
      <c r="F2579" t="s">
        <v>4195</v>
      </c>
      <c r="G2579">
        <v>0.60050000000000003</v>
      </c>
      <c r="H2579" t="s">
        <v>14</v>
      </c>
      <c r="I2579">
        <v>0.23899999999999999</v>
      </c>
      <c r="J2579">
        <v>0.14199999999999999</v>
      </c>
      <c r="K2579">
        <v>0.185</v>
      </c>
      <c r="L2579" t="s">
        <v>4206</v>
      </c>
      <c r="M2579">
        <v>7</v>
      </c>
    </row>
    <row r="2580" spans="1:13" x14ac:dyDescent="0.3">
      <c r="A2580" t="s">
        <v>2591</v>
      </c>
      <c r="B2580" t="s">
        <v>11</v>
      </c>
      <c r="C2580">
        <v>0.51500000000000001</v>
      </c>
      <c r="D2580">
        <v>0.39500000000000002</v>
      </c>
      <c r="E2580">
        <v>0.12</v>
      </c>
      <c r="F2580" t="s">
        <v>4193</v>
      </c>
      <c r="G2580">
        <v>0.64600000000000002</v>
      </c>
      <c r="H2580" t="s">
        <v>4198</v>
      </c>
      <c r="I2580">
        <v>0.28499999999999998</v>
      </c>
      <c r="J2580">
        <v>0.13650000000000001</v>
      </c>
      <c r="K2580">
        <v>0.17199999999999999</v>
      </c>
      <c r="L2580" t="s">
        <v>4202</v>
      </c>
      <c r="M2580">
        <v>9</v>
      </c>
    </row>
    <row r="2581" spans="1:13" x14ac:dyDescent="0.3">
      <c r="A2581" t="s">
        <v>2592</v>
      </c>
      <c r="B2581" t="s">
        <v>11</v>
      </c>
      <c r="C2581">
        <v>0.52500000000000002</v>
      </c>
      <c r="D2581">
        <v>0.41499999999999998</v>
      </c>
      <c r="E2581">
        <v>0.13500000000000001</v>
      </c>
      <c r="F2581" t="s">
        <v>4195</v>
      </c>
      <c r="G2581">
        <v>0.79449999999999998</v>
      </c>
      <c r="H2581" t="s">
        <v>4197</v>
      </c>
      <c r="I2581">
        <v>0.39400000000000002</v>
      </c>
      <c r="J2581">
        <v>0.189</v>
      </c>
      <c r="K2581">
        <v>0.20200000000000001</v>
      </c>
      <c r="L2581" t="s">
        <v>4204</v>
      </c>
      <c r="M2581">
        <v>7</v>
      </c>
    </row>
    <row r="2582" spans="1:13" x14ac:dyDescent="0.3">
      <c r="A2582" t="s">
        <v>2593</v>
      </c>
      <c r="B2582" t="s">
        <v>11</v>
      </c>
      <c r="C2582">
        <v>0.52500000000000002</v>
      </c>
      <c r="D2582">
        <v>0.42499999999999999</v>
      </c>
      <c r="E2582">
        <v>0.125</v>
      </c>
      <c r="F2582" t="s">
        <v>4195</v>
      </c>
      <c r="G2582">
        <v>0.81200000000000006</v>
      </c>
      <c r="H2582" t="s">
        <v>4199</v>
      </c>
      <c r="I2582">
        <v>0.40350000000000003</v>
      </c>
      <c r="J2582">
        <v>0.17050000000000001</v>
      </c>
      <c r="K2582">
        <v>0.19500000000000001</v>
      </c>
      <c r="L2582" t="s">
        <v>4203</v>
      </c>
      <c r="M2582">
        <v>8</v>
      </c>
    </row>
    <row r="2583" spans="1:13" x14ac:dyDescent="0.3">
      <c r="A2583" t="s">
        <v>2594</v>
      </c>
      <c r="B2583" t="s">
        <v>14</v>
      </c>
      <c r="C2583">
        <v>0.53</v>
      </c>
      <c r="D2583">
        <v>0.42</v>
      </c>
      <c r="E2583">
        <v>0.17</v>
      </c>
      <c r="F2583" t="s">
        <v>4193</v>
      </c>
      <c r="G2583">
        <v>0.82799999999999996</v>
      </c>
      <c r="H2583" t="s">
        <v>14</v>
      </c>
      <c r="I2583">
        <v>0.41</v>
      </c>
      <c r="J2583">
        <v>0.20799999999999999</v>
      </c>
      <c r="K2583">
        <v>0.15049999999999999</v>
      </c>
      <c r="L2583" t="s">
        <v>11</v>
      </c>
      <c r="M2583">
        <v>6</v>
      </c>
    </row>
    <row r="2584" spans="1:13" x14ac:dyDescent="0.3">
      <c r="A2584" t="s">
        <v>2595</v>
      </c>
      <c r="B2584" t="s">
        <v>11</v>
      </c>
      <c r="C2584">
        <v>0.53</v>
      </c>
      <c r="D2584">
        <v>0.41</v>
      </c>
      <c r="E2584">
        <v>0.14000000000000001</v>
      </c>
      <c r="F2584" t="s">
        <v>4194</v>
      </c>
      <c r="G2584">
        <v>0.68100000000000005</v>
      </c>
      <c r="H2584" t="s">
        <v>14</v>
      </c>
      <c r="I2584">
        <v>0.3095</v>
      </c>
      <c r="J2584">
        <v>0.14149999999999999</v>
      </c>
      <c r="K2584">
        <v>0.1835</v>
      </c>
      <c r="L2584" t="s">
        <v>4205</v>
      </c>
      <c r="M2584">
        <v>6</v>
      </c>
    </row>
    <row r="2585" spans="1:13" x14ac:dyDescent="0.3">
      <c r="A2585" t="s">
        <v>2596</v>
      </c>
      <c r="B2585" t="s">
        <v>14</v>
      </c>
      <c r="C2585">
        <v>0.53</v>
      </c>
      <c r="D2585">
        <v>0.40500000000000003</v>
      </c>
      <c r="E2585">
        <v>0.15</v>
      </c>
      <c r="F2585" t="s">
        <v>4195</v>
      </c>
      <c r="G2585">
        <v>0.88900000000000001</v>
      </c>
      <c r="H2585" t="s">
        <v>4199</v>
      </c>
      <c r="I2585">
        <v>0.40550000000000003</v>
      </c>
      <c r="J2585">
        <v>0.22750000000000001</v>
      </c>
      <c r="K2585">
        <v>0.215</v>
      </c>
      <c r="L2585" t="s">
        <v>4203</v>
      </c>
      <c r="M2585">
        <v>8</v>
      </c>
    </row>
    <row r="2586" spans="1:13" x14ac:dyDescent="0.3">
      <c r="A2586" t="s">
        <v>2597</v>
      </c>
      <c r="B2586" t="s">
        <v>11</v>
      </c>
      <c r="C2586">
        <v>0.54</v>
      </c>
      <c r="D2586">
        <v>0.435</v>
      </c>
      <c r="E2586">
        <v>0.14000000000000001</v>
      </c>
      <c r="F2586" t="s">
        <v>4194</v>
      </c>
      <c r="G2586">
        <v>0.73450000000000004</v>
      </c>
      <c r="H2586" t="s">
        <v>14</v>
      </c>
      <c r="I2586">
        <v>0.33</v>
      </c>
      <c r="J2586">
        <v>0.1595</v>
      </c>
      <c r="K2586">
        <v>0.21299999999999999</v>
      </c>
      <c r="L2586" t="s">
        <v>4200</v>
      </c>
      <c r="M2586">
        <v>9</v>
      </c>
    </row>
    <row r="2587" spans="1:13" x14ac:dyDescent="0.3">
      <c r="A2587" t="s">
        <v>2598</v>
      </c>
      <c r="B2587" t="s">
        <v>14</v>
      </c>
      <c r="C2587">
        <v>0.55000000000000004</v>
      </c>
      <c r="D2587">
        <v>0.42499999999999999</v>
      </c>
      <c r="E2587">
        <v>0.125</v>
      </c>
      <c r="F2587" t="s">
        <v>4195</v>
      </c>
      <c r="G2587">
        <v>0.96399999999999997</v>
      </c>
      <c r="H2587" t="s">
        <v>4198</v>
      </c>
      <c r="I2587">
        <v>0.54749999999999999</v>
      </c>
      <c r="J2587">
        <v>0.159</v>
      </c>
      <c r="K2587">
        <v>0.215</v>
      </c>
      <c r="L2587" t="s">
        <v>4200</v>
      </c>
      <c r="M2587">
        <v>8</v>
      </c>
    </row>
    <row r="2588" spans="1:13" x14ac:dyDescent="0.3">
      <c r="A2588" t="s">
        <v>2599</v>
      </c>
      <c r="B2588" t="s">
        <v>14</v>
      </c>
      <c r="C2588">
        <v>0.55500000000000005</v>
      </c>
      <c r="D2588">
        <v>0.42499999999999999</v>
      </c>
      <c r="E2588">
        <v>0.14000000000000001</v>
      </c>
      <c r="F2588" t="s">
        <v>4196</v>
      </c>
      <c r="G2588">
        <v>0.96299999999999997</v>
      </c>
      <c r="H2588" t="s">
        <v>4198</v>
      </c>
      <c r="I2588">
        <v>0.44</v>
      </c>
      <c r="J2588">
        <v>0.224</v>
      </c>
      <c r="K2588">
        <v>0.24</v>
      </c>
      <c r="L2588" t="s">
        <v>4201</v>
      </c>
      <c r="M2588">
        <v>7</v>
      </c>
    </row>
    <row r="2589" spans="1:13" x14ac:dyDescent="0.3">
      <c r="A2589" t="s">
        <v>2600</v>
      </c>
      <c r="B2589" t="s">
        <v>14</v>
      </c>
      <c r="C2589">
        <v>0.56999999999999995</v>
      </c>
      <c r="D2589">
        <v>0.44500000000000001</v>
      </c>
      <c r="E2589">
        <v>0.15</v>
      </c>
      <c r="F2589" t="s">
        <v>4196</v>
      </c>
      <c r="G2589">
        <v>0.995</v>
      </c>
      <c r="H2589" t="s">
        <v>17</v>
      </c>
      <c r="I2589">
        <v>0.504</v>
      </c>
      <c r="J2589">
        <v>0.185</v>
      </c>
      <c r="K2589">
        <v>0.2505</v>
      </c>
      <c r="L2589" t="s">
        <v>4204</v>
      </c>
      <c r="M2589">
        <v>9</v>
      </c>
    </row>
    <row r="2590" spans="1:13" x14ac:dyDescent="0.3">
      <c r="A2590" t="s">
        <v>2601</v>
      </c>
      <c r="B2590" t="s">
        <v>14</v>
      </c>
      <c r="C2590">
        <v>0.56999999999999995</v>
      </c>
      <c r="D2590">
        <v>0.435</v>
      </c>
      <c r="E2590">
        <v>0.14000000000000001</v>
      </c>
      <c r="F2590" t="s">
        <v>4194</v>
      </c>
      <c r="G2590">
        <v>0.85850000000000004</v>
      </c>
      <c r="H2590" t="s">
        <v>17</v>
      </c>
      <c r="I2590">
        <v>0.39050000000000001</v>
      </c>
      <c r="J2590">
        <v>0.19600000000000001</v>
      </c>
      <c r="K2590">
        <v>0.22950000000000001</v>
      </c>
      <c r="L2590" t="s">
        <v>4204</v>
      </c>
      <c r="M2590">
        <v>8</v>
      </c>
    </row>
    <row r="2591" spans="1:13" x14ac:dyDescent="0.3">
      <c r="A2591" t="s">
        <v>2602</v>
      </c>
      <c r="B2591" t="s">
        <v>11</v>
      </c>
      <c r="C2591">
        <v>0.57499999999999996</v>
      </c>
      <c r="D2591">
        <v>0.45</v>
      </c>
      <c r="E2591">
        <v>0.155</v>
      </c>
      <c r="F2591" t="s">
        <v>4195</v>
      </c>
      <c r="G2591">
        <v>0.94799999999999995</v>
      </c>
      <c r="H2591" t="s">
        <v>4198</v>
      </c>
      <c r="I2591">
        <v>0.42899999999999999</v>
      </c>
      <c r="J2591">
        <v>0.20599999999999999</v>
      </c>
      <c r="K2591">
        <v>0.25900000000000001</v>
      </c>
      <c r="L2591" t="s">
        <v>4204</v>
      </c>
      <c r="M2591">
        <v>7</v>
      </c>
    </row>
    <row r="2592" spans="1:13" x14ac:dyDescent="0.3">
      <c r="A2592" t="s">
        <v>2603</v>
      </c>
      <c r="B2592" t="s">
        <v>14</v>
      </c>
      <c r="C2592">
        <v>0.57999999999999996</v>
      </c>
      <c r="D2592">
        <v>0.44500000000000001</v>
      </c>
      <c r="E2592">
        <v>0.14499999999999999</v>
      </c>
      <c r="F2592" t="s">
        <v>4193</v>
      </c>
      <c r="G2592">
        <v>0.88800000000000001</v>
      </c>
      <c r="H2592" t="s">
        <v>4198</v>
      </c>
      <c r="I2592">
        <v>0.41</v>
      </c>
      <c r="J2592">
        <v>0.18149999999999999</v>
      </c>
      <c r="K2592">
        <v>0.24249999999999999</v>
      </c>
      <c r="L2592" t="s">
        <v>4201</v>
      </c>
      <c r="M2592">
        <v>8</v>
      </c>
    </row>
    <row r="2593" spans="1:13" x14ac:dyDescent="0.3">
      <c r="A2593" t="s">
        <v>2604</v>
      </c>
      <c r="B2593" t="s">
        <v>14</v>
      </c>
      <c r="C2593">
        <v>0.58499999999999996</v>
      </c>
      <c r="D2593">
        <v>0.45</v>
      </c>
      <c r="E2593">
        <v>0.16</v>
      </c>
      <c r="F2593" t="s">
        <v>4196</v>
      </c>
      <c r="G2593">
        <v>0.90449999999999997</v>
      </c>
      <c r="H2593" t="s">
        <v>4197</v>
      </c>
      <c r="I2593">
        <v>0.40500000000000003</v>
      </c>
      <c r="J2593">
        <v>0.2215</v>
      </c>
      <c r="K2593">
        <v>0.23350000000000001</v>
      </c>
      <c r="L2593" t="s">
        <v>4206</v>
      </c>
      <c r="M2593">
        <v>8</v>
      </c>
    </row>
    <row r="2594" spans="1:13" x14ac:dyDescent="0.3">
      <c r="A2594" t="s">
        <v>2605</v>
      </c>
      <c r="B2594" t="s">
        <v>11</v>
      </c>
      <c r="C2594">
        <v>0.59</v>
      </c>
      <c r="D2594">
        <v>0.46500000000000002</v>
      </c>
      <c r="E2594">
        <v>0.14000000000000001</v>
      </c>
      <c r="F2594" t="s">
        <v>4194</v>
      </c>
      <c r="G2594">
        <v>1.046</v>
      </c>
      <c r="H2594" t="s">
        <v>4198</v>
      </c>
      <c r="I2594">
        <v>0.46949999999999997</v>
      </c>
      <c r="J2594">
        <v>0.26300000000000001</v>
      </c>
      <c r="K2594">
        <v>0.26300000000000001</v>
      </c>
      <c r="L2594" t="s">
        <v>4202</v>
      </c>
      <c r="M2594">
        <v>7</v>
      </c>
    </row>
    <row r="2595" spans="1:13" x14ac:dyDescent="0.3">
      <c r="A2595" t="s">
        <v>2606</v>
      </c>
      <c r="B2595" t="s">
        <v>14</v>
      </c>
      <c r="C2595">
        <v>0.59499999999999997</v>
      </c>
      <c r="D2595">
        <v>0.47</v>
      </c>
      <c r="E2595">
        <v>0.155</v>
      </c>
      <c r="F2595" t="s">
        <v>4196</v>
      </c>
      <c r="G2595">
        <v>1.1775</v>
      </c>
      <c r="H2595" t="s">
        <v>14</v>
      </c>
      <c r="I2595">
        <v>0.54200000000000004</v>
      </c>
      <c r="J2595">
        <v>0.26900000000000002</v>
      </c>
      <c r="K2595">
        <v>0.31</v>
      </c>
      <c r="L2595" t="s">
        <v>4206</v>
      </c>
      <c r="M2595">
        <v>9</v>
      </c>
    </row>
    <row r="2596" spans="1:13" x14ac:dyDescent="0.3">
      <c r="A2596" t="s">
        <v>2607</v>
      </c>
      <c r="B2596" t="s">
        <v>14</v>
      </c>
      <c r="C2596">
        <v>0.59499999999999997</v>
      </c>
      <c r="D2596">
        <v>0.46500000000000002</v>
      </c>
      <c r="E2596">
        <v>0.15</v>
      </c>
      <c r="F2596" t="s">
        <v>4194</v>
      </c>
      <c r="G2596">
        <v>1.0765</v>
      </c>
      <c r="H2596" t="s">
        <v>14</v>
      </c>
      <c r="I2596">
        <v>0.49099999999999999</v>
      </c>
      <c r="J2596">
        <v>0.22</v>
      </c>
      <c r="K2596">
        <v>0.28699999999999998</v>
      </c>
      <c r="L2596" t="s">
        <v>4203</v>
      </c>
      <c r="M2596">
        <v>9</v>
      </c>
    </row>
    <row r="2597" spans="1:13" x14ac:dyDescent="0.3">
      <c r="A2597" t="s">
        <v>2608</v>
      </c>
      <c r="B2597" t="s">
        <v>14</v>
      </c>
      <c r="C2597">
        <v>0.59499999999999997</v>
      </c>
      <c r="D2597">
        <v>0.46500000000000002</v>
      </c>
      <c r="E2597">
        <v>0.15</v>
      </c>
      <c r="F2597" t="s">
        <v>4194</v>
      </c>
      <c r="G2597">
        <v>1.0255000000000001</v>
      </c>
      <c r="H2597" t="s">
        <v>14</v>
      </c>
      <c r="I2597">
        <v>0.41199999999999998</v>
      </c>
      <c r="J2597">
        <v>0.27450000000000002</v>
      </c>
      <c r="K2597">
        <v>0.28899999999999998</v>
      </c>
      <c r="L2597" t="s">
        <v>11</v>
      </c>
      <c r="M2597">
        <v>11</v>
      </c>
    </row>
    <row r="2598" spans="1:13" x14ac:dyDescent="0.3">
      <c r="A2598" t="s">
        <v>2609</v>
      </c>
      <c r="B2598" t="s">
        <v>14</v>
      </c>
      <c r="C2598">
        <v>0.6</v>
      </c>
      <c r="D2598">
        <v>0.46</v>
      </c>
      <c r="E2598">
        <v>0.14499999999999999</v>
      </c>
      <c r="F2598" t="s">
        <v>4195</v>
      </c>
      <c r="G2598">
        <v>0.9325</v>
      </c>
      <c r="H2598" t="s">
        <v>14</v>
      </c>
      <c r="I2598">
        <v>0.39850000000000002</v>
      </c>
      <c r="J2598">
        <v>0.22450000000000001</v>
      </c>
      <c r="K2598">
        <v>0.248</v>
      </c>
      <c r="L2598" t="s">
        <v>4203</v>
      </c>
      <c r="M2598">
        <v>8</v>
      </c>
    </row>
    <row r="2599" spans="1:13" x14ac:dyDescent="0.3">
      <c r="A2599" t="s">
        <v>2610</v>
      </c>
      <c r="B2599" t="s">
        <v>14</v>
      </c>
      <c r="C2599">
        <v>0.6</v>
      </c>
      <c r="D2599">
        <v>0.46</v>
      </c>
      <c r="E2599">
        <v>0.15</v>
      </c>
      <c r="F2599" t="s">
        <v>4193</v>
      </c>
      <c r="G2599">
        <v>1.2350000000000001</v>
      </c>
      <c r="H2599" t="s">
        <v>4197</v>
      </c>
      <c r="I2599">
        <v>0.60250000000000004</v>
      </c>
      <c r="J2599">
        <v>0.27400000000000002</v>
      </c>
      <c r="K2599">
        <v>0.28999999999999998</v>
      </c>
      <c r="L2599" t="s">
        <v>4200</v>
      </c>
      <c r="M2599">
        <v>8</v>
      </c>
    </row>
    <row r="2600" spans="1:13" x14ac:dyDescent="0.3">
      <c r="A2600" t="s">
        <v>2611</v>
      </c>
      <c r="B2600" t="s">
        <v>11</v>
      </c>
      <c r="C2600">
        <v>0.6</v>
      </c>
      <c r="D2600">
        <v>0.46</v>
      </c>
      <c r="E2600">
        <v>0.15</v>
      </c>
      <c r="F2600" t="s">
        <v>4195</v>
      </c>
      <c r="G2600">
        <v>1.2470000000000001</v>
      </c>
      <c r="H2600" t="s">
        <v>4197</v>
      </c>
      <c r="I2600">
        <v>0.53349999999999997</v>
      </c>
      <c r="J2600">
        <v>0.27350000000000002</v>
      </c>
      <c r="K2600">
        <v>0.28999999999999998</v>
      </c>
      <c r="L2600" t="s">
        <v>4204</v>
      </c>
      <c r="M2600">
        <v>9</v>
      </c>
    </row>
    <row r="2601" spans="1:13" x14ac:dyDescent="0.3">
      <c r="A2601" t="s">
        <v>2612</v>
      </c>
      <c r="B2601" t="s">
        <v>11</v>
      </c>
      <c r="C2601">
        <v>0.61</v>
      </c>
      <c r="D2601">
        <v>0.48</v>
      </c>
      <c r="E2601">
        <v>0.15</v>
      </c>
      <c r="F2601" t="s">
        <v>4195</v>
      </c>
      <c r="G2601">
        <v>1.1495</v>
      </c>
      <c r="H2601" t="s">
        <v>4199</v>
      </c>
      <c r="I2601">
        <v>0.56399999999999995</v>
      </c>
      <c r="J2601">
        <v>0.27400000000000002</v>
      </c>
      <c r="K2601">
        <v>0.26400000000000001</v>
      </c>
      <c r="L2601" t="s">
        <v>4200</v>
      </c>
      <c r="M2601">
        <v>8</v>
      </c>
    </row>
    <row r="2602" spans="1:13" x14ac:dyDescent="0.3">
      <c r="A2602" t="s">
        <v>2613</v>
      </c>
      <c r="B2602" t="s">
        <v>14</v>
      </c>
      <c r="C2602">
        <v>0.61499999999999999</v>
      </c>
      <c r="D2602">
        <v>0.48499999999999999</v>
      </c>
      <c r="E2602">
        <v>0.16</v>
      </c>
      <c r="F2602" t="s">
        <v>4194</v>
      </c>
      <c r="G2602">
        <v>1.1575</v>
      </c>
      <c r="H2602" t="s">
        <v>4199</v>
      </c>
      <c r="I2602">
        <v>0.50049999999999994</v>
      </c>
      <c r="J2602">
        <v>0.2495</v>
      </c>
      <c r="K2602">
        <v>0.315</v>
      </c>
      <c r="L2602" t="s">
        <v>4205</v>
      </c>
      <c r="M2602">
        <v>10</v>
      </c>
    </row>
    <row r="2603" spans="1:13" x14ac:dyDescent="0.3">
      <c r="A2603" t="s">
        <v>2614</v>
      </c>
      <c r="B2603" t="s">
        <v>14</v>
      </c>
      <c r="C2603">
        <v>0.61499999999999999</v>
      </c>
      <c r="D2603">
        <v>0.5</v>
      </c>
      <c r="E2603">
        <v>0.16500000000000001</v>
      </c>
      <c r="F2603" t="s">
        <v>4196</v>
      </c>
      <c r="G2603">
        <v>1.327</v>
      </c>
      <c r="H2603" t="s">
        <v>4199</v>
      </c>
      <c r="I2603">
        <v>0.6</v>
      </c>
      <c r="J2603">
        <v>0.30149999999999999</v>
      </c>
      <c r="K2603">
        <v>0.35499999999999998</v>
      </c>
      <c r="L2603" t="s">
        <v>4202</v>
      </c>
      <c r="M2603">
        <v>10</v>
      </c>
    </row>
    <row r="2604" spans="1:13" x14ac:dyDescent="0.3">
      <c r="A2604" t="s">
        <v>2615</v>
      </c>
      <c r="B2604" t="s">
        <v>11</v>
      </c>
      <c r="C2604">
        <v>0.61499999999999999</v>
      </c>
      <c r="D2604">
        <v>0.47</v>
      </c>
      <c r="E2604">
        <v>0.155</v>
      </c>
      <c r="F2604" t="s">
        <v>4193</v>
      </c>
      <c r="G2604">
        <v>1.2</v>
      </c>
      <c r="H2604" t="s">
        <v>17</v>
      </c>
      <c r="I2604">
        <v>0.50849999999999995</v>
      </c>
      <c r="J2604">
        <v>0.32</v>
      </c>
      <c r="K2604">
        <v>0.29199999999999998</v>
      </c>
      <c r="L2604" t="s">
        <v>4202</v>
      </c>
      <c r="M2604">
        <v>8</v>
      </c>
    </row>
    <row r="2605" spans="1:13" x14ac:dyDescent="0.3">
      <c r="A2605" t="s">
        <v>2616</v>
      </c>
      <c r="B2605" t="s">
        <v>14</v>
      </c>
      <c r="C2605">
        <v>0.62</v>
      </c>
      <c r="D2605">
        <v>0.51</v>
      </c>
      <c r="E2605">
        <v>0.17499999999999999</v>
      </c>
      <c r="F2605" t="s">
        <v>4195</v>
      </c>
      <c r="G2605">
        <v>1.2705</v>
      </c>
      <c r="H2605" t="s">
        <v>17</v>
      </c>
      <c r="I2605">
        <v>0.54149999999999998</v>
      </c>
      <c r="J2605">
        <v>0.32300000000000001</v>
      </c>
      <c r="K2605">
        <v>0.32250000000000001</v>
      </c>
      <c r="L2605" t="s">
        <v>4203</v>
      </c>
      <c r="M2605">
        <v>9</v>
      </c>
    </row>
    <row r="2606" spans="1:13" x14ac:dyDescent="0.3">
      <c r="A2606" t="s">
        <v>2617</v>
      </c>
      <c r="B2606" t="s">
        <v>14</v>
      </c>
      <c r="C2606">
        <v>0.62</v>
      </c>
      <c r="D2606">
        <v>0.48499999999999999</v>
      </c>
      <c r="E2606">
        <v>0.17499999999999999</v>
      </c>
      <c r="F2606" t="s">
        <v>4194</v>
      </c>
      <c r="G2606">
        <v>1.2155</v>
      </c>
      <c r="H2606" t="s">
        <v>4197</v>
      </c>
      <c r="I2606">
        <v>0.54500000000000004</v>
      </c>
      <c r="J2606">
        <v>0.253</v>
      </c>
      <c r="K2606">
        <v>0.34499999999999997</v>
      </c>
      <c r="L2606" t="s">
        <v>11</v>
      </c>
      <c r="M2606">
        <v>10</v>
      </c>
    </row>
    <row r="2607" spans="1:13" x14ac:dyDescent="0.3">
      <c r="A2607" t="s">
        <v>2618</v>
      </c>
      <c r="B2607" t="s">
        <v>14</v>
      </c>
      <c r="C2607">
        <v>0.62</v>
      </c>
      <c r="D2607">
        <v>0.47499999999999998</v>
      </c>
      <c r="E2607">
        <v>0.16</v>
      </c>
      <c r="F2607" t="s">
        <v>4195</v>
      </c>
      <c r="G2607">
        <v>1.3245</v>
      </c>
      <c r="H2607" t="s">
        <v>14</v>
      </c>
      <c r="I2607">
        <v>0.6865</v>
      </c>
      <c r="J2607">
        <v>0.23300000000000001</v>
      </c>
      <c r="K2607">
        <v>0.32750000000000001</v>
      </c>
      <c r="L2607" t="s">
        <v>11</v>
      </c>
      <c r="M2607">
        <v>9</v>
      </c>
    </row>
    <row r="2608" spans="1:13" x14ac:dyDescent="0.3">
      <c r="A2608" t="s">
        <v>2619</v>
      </c>
      <c r="B2608" t="s">
        <v>11</v>
      </c>
      <c r="C2608">
        <v>0.625</v>
      </c>
      <c r="D2608">
        <v>0.48</v>
      </c>
      <c r="E2608">
        <v>0.17</v>
      </c>
      <c r="F2608" t="s">
        <v>4194</v>
      </c>
      <c r="G2608">
        <v>1.3554999999999999</v>
      </c>
      <c r="H2608" t="s">
        <v>17</v>
      </c>
      <c r="I2608">
        <v>0.67100000000000004</v>
      </c>
      <c r="J2608">
        <v>0.26800000000000002</v>
      </c>
      <c r="K2608">
        <v>0.33850000000000002</v>
      </c>
      <c r="L2608" t="s">
        <v>4206</v>
      </c>
      <c r="M2608">
        <v>10</v>
      </c>
    </row>
    <row r="2609" spans="1:13" x14ac:dyDescent="0.3">
      <c r="A2609" t="s">
        <v>2620</v>
      </c>
      <c r="B2609" t="s">
        <v>14</v>
      </c>
      <c r="C2609">
        <v>0.625</v>
      </c>
      <c r="D2609">
        <v>0.49</v>
      </c>
      <c r="E2609">
        <v>0.16500000000000001</v>
      </c>
      <c r="F2609" t="s">
        <v>4193</v>
      </c>
      <c r="G2609">
        <v>1.127</v>
      </c>
      <c r="H2609" t="s">
        <v>4197</v>
      </c>
      <c r="I2609">
        <v>0.47699999999999998</v>
      </c>
      <c r="J2609">
        <v>0.23649999999999999</v>
      </c>
      <c r="K2609">
        <v>0.31850000000000001</v>
      </c>
      <c r="L2609" t="s">
        <v>11</v>
      </c>
      <c r="M2609">
        <v>9</v>
      </c>
    </row>
    <row r="2610" spans="1:13" x14ac:dyDescent="0.3">
      <c r="A2610" t="s">
        <v>2621</v>
      </c>
      <c r="B2610" t="s">
        <v>14</v>
      </c>
      <c r="C2610">
        <v>0.625</v>
      </c>
      <c r="D2610">
        <v>0.49</v>
      </c>
      <c r="E2610">
        <v>0.17499999999999999</v>
      </c>
      <c r="F2610" t="s">
        <v>4196</v>
      </c>
      <c r="G2610">
        <v>1.1074999999999999</v>
      </c>
      <c r="H2610" t="s">
        <v>4198</v>
      </c>
      <c r="I2610">
        <v>0.44850000000000001</v>
      </c>
      <c r="J2610">
        <v>0.2165</v>
      </c>
      <c r="K2610">
        <v>0.35949999999999999</v>
      </c>
      <c r="L2610" t="s">
        <v>4203</v>
      </c>
      <c r="M2610">
        <v>8</v>
      </c>
    </row>
    <row r="2611" spans="1:13" x14ac:dyDescent="0.3">
      <c r="A2611" t="s">
        <v>2622</v>
      </c>
      <c r="B2611" t="s">
        <v>14</v>
      </c>
      <c r="C2611">
        <v>0.63</v>
      </c>
      <c r="D2611">
        <v>0.495</v>
      </c>
      <c r="E2611">
        <v>0.2</v>
      </c>
      <c r="F2611" t="s">
        <v>4194</v>
      </c>
      <c r="G2611">
        <v>1.4255</v>
      </c>
      <c r="H2611" t="s">
        <v>4199</v>
      </c>
      <c r="I2611">
        <v>0.65900000000000003</v>
      </c>
      <c r="J2611">
        <v>0.33600000000000002</v>
      </c>
      <c r="K2611">
        <v>0.38</v>
      </c>
      <c r="L2611" t="s">
        <v>4204</v>
      </c>
      <c r="M2611">
        <v>11</v>
      </c>
    </row>
    <row r="2612" spans="1:13" x14ac:dyDescent="0.3">
      <c r="A2612" t="s">
        <v>2623</v>
      </c>
      <c r="B2612" t="s">
        <v>14</v>
      </c>
      <c r="C2612">
        <v>0.63</v>
      </c>
      <c r="D2612">
        <v>0.495</v>
      </c>
      <c r="E2612">
        <v>0.14499999999999999</v>
      </c>
      <c r="F2612" t="s">
        <v>4195</v>
      </c>
      <c r="G2612">
        <v>1.147</v>
      </c>
      <c r="H2612" t="s">
        <v>4198</v>
      </c>
      <c r="I2612">
        <v>0.54549999999999998</v>
      </c>
      <c r="J2612">
        <v>0.26600000000000001</v>
      </c>
      <c r="K2612">
        <v>0.28849999999999998</v>
      </c>
      <c r="L2612" t="s">
        <v>4201</v>
      </c>
      <c r="M2612">
        <v>9</v>
      </c>
    </row>
    <row r="2613" spans="1:13" x14ac:dyDescent="0.3">
      <c r="A2613" t="s">
        <v>2624</v>
      </c>
      <c r="B2613" t="s">
        <v>11</v>
      </c>
      <c r="C2613">
        <v>0.63</v>
      </c>
      <c r="D2613">
        <v>0.48</v>
      </c>
      <c r="E2613">
        <v>0.16500000000000001</v>
      </c>
      <c r="F2613" t="s">
        <v>4196</v>
      </c>
      <c r="G2613">
        <v>1.286</v>
      </c>
      <c r="H2613" t="s">
        <v>14</v>
      </c>
      <c r="I2613">
        <v>0.60399999999999998</v>
      </c>
      <c r="J2613">
        <v>0.27100000000000002</v>
      </c>
      <c r="K2613">
        <v>0.35</v>
      </c>
      <c r="L2613" t="s">
        <v>4201</v>
      </c>
      <c r="M2613">
        <v>8</v>
      </c>
    </row>
    <row r="2614" spans="1:13" x14ac:dyDescent="0.3">
      <c r="A2614" t="s">
        <v>2625</v>
      </c>
      <c r="B2614" t="s">
        <v>14</v>
      </c>
      <c r="C2614">
        <v>0.63500000000000001</v>
      </c>
      <c r="D2614">
        <v>0.495</v>
      </c>
      <c r="E2614">
        <v>0.18</v>
      </c>
      <c r="F2614" t="s">
        <v>4196</v>
      </c>
      <c r="G2614">
        <v>1.5960000000000001</v>
      </c>
      <c r="H2614" t="s">
        <v>14</v>
      </c>
      <c r="I2614">
        <v>0.61699999999999999</v>
      </c>
      <c r="J2614">
        <v>0.317</v>
      </c>
      <c r="K2614">
        <v>0.37</v>
      </c>
      <c r="L2614" t="s">
        <v>4206</v>
      </c>
      <c r="M2614">
        <v>11</v>
      </c>
    </row>
    <row r="2615" spans="1:13" x14ac:dyDescent="0.3">
      <c r="A2615" t="s">
        <v>2626</v>
      </c>
      <c r="B2615" t="s">
        <v>14</v>
      </c>
      <c r="C2615">
        <v>0.63500000000000001</v>
      </c>
      <c r="D2615">
        <v>0.495</v>
      </c>
      <c r="E2615">
        <v>0.19500000000000001</v>
      </c>
      <c r="F2615" t="s">
        <v>4194</v>
      </c>
      <c r="G2615">
        <v>1.2969999999999999</v>
      </c>
      <c r="H2615" t="s">
        <v>4199</v>
      </c>
      <c r="I2615">
        <v>0.55600000000000005</v>
      </c>
      <c r="J2615">
        <v>0.29849999999999999</v>
      </c>
      <c r="K2615">
        <v>0.37</v>
      </c>
      <c r="L2615" t="s">
        <v>4203</v>
      </c>
      <c r="M2615">
        <v>11</v>
      </c>
    </row>
    <row r="2616" spans="1:13" x14ac:dyDescent="0.3">
      <c r="A2616" t="s">
        <v>2627</v>
      </c>
      <c r="B2616" t="s">
        <v>11</v>
      </c>
      <c r="C2616">
        <v>0.64500000000000002</v>
      </c>
      <c r="D2616">
        <v>0.49</v>
      </c>
      <c r="E2616">
        <v>0.16</v>
      </c>
      <c r="F2616" t="s">
        <v>4196</v>
      </c>
      <c r="G2616">
        <v>1.2509999999999999</v>
      </c>
      <c r="H2616" t="s">
        <v>4198</v>
      </c>
      <c r="I2616">
        <v>0.53549999999999998</v>
      </c>
      <c r="J2616">
        <v>0.33450000000000002</v>
      </c>
      <c r="K2616">
        <v>0.3165</v>
      </c>
      <c r="L2616" t="s">
        <v>4203</v>
      </c>
      <c r="M2616">
        <v>9</v>
      </c>
    </row>
    <row r="2617" spans="1:13" x14ac:dyDescent="0.3">
      <c r="A2617" t="s">
        <v>2628</v>
      </c>
      <c r="B2617" t="s">
        <v>11</v>
      </c>
      <c r="C2617">
        <v>0.64500000000000002</v>
      </c>
      <c r="D2617">
        <v>0.5</v>
      </c>
      <c r="E2617">
        <v>0.17499999999999999</v>
      </c>
      <c r="F2617" t="s">
        <v>4194</v>
      </c>
      <c r="G2617">
        <v>1.5105</v>
      </c>
      <c r="H2617" t="s">
        <v>4197</v>
      </c>
      <c r="I2617">
        <v>0.67349999999999999</v>
      </c>
      <c r="J2617">
        <v>0.3755</v>
      </c>
      <c r="K2617">
        <v>0.3775</v>
      </c>
      <c r="L2617" t="s">
        <v>4202</v>
      </c>
      <c r="M2617">
        <v>12</v>
      </c>
    </row>
    <row r="2618" spans="1:13" x14ac:dyDescent="0.3">
      <c r="A2618" t="s">
        <v>2629</v>
      </c>
      <c r="B2618" t="s">
        <v>14</v>
      </c>
      <c r="C2618">
        <v>0.65</v>
      </c>
      <c r="D2618">
        <v>0.5</v>
      </c>
      <c r="E2618">
        <v>0.185</v>
      </c>
      <c r="F2618" t="s">
        <v>4193</v>
      </c>
      <c r="G2618">
        <v>1.4415</v>
      </c>
      <c r="H2618" t="s">
        <v>14</v>
      </c>
      <c r="I2618">
        <v>0.74099999999999999</v>
      </c>
      <c r="J2618">
        <v>0.29549999999999998</v>
      </c>
      <c r="K2618">
        <v>0.34100000000000003</v>
      </c>
      <c r="L2618" t="s">
        <v>4202</v>
      </c>
      <c r="M2618">
        <v>9</v>
      </c>
    </row>
    <row r="2619" spans="1:13" x14ac:dyDescent="0.3">
      <c r="A2619" t="s">
        <v>2630</v>
      </c>
      <c r="B2619" t="s">
        <v>11</v>
      </c>
      <c r="C2619">
        <v>0.67</v>
      </c>
      <c r="D2619">
        <v>0.52</v>
      </c>
      <c r="E2619">
        <v>0.19</v>
      </c>
      <c r="F2619" t="s">
        <v>4195</v>
      </c>
      <c r="G2619">
        <v>1.6385000000000001</v>
      </c>
      <c r="H2619" t="s">
        <v>4199</v>
      </c>
      <c r="I2619">
        <v>0.8115</v>
      </c>
      <c r="J2619">
        <v>0.36899999999999999</v>
      </c>
      <c r="K2619">
        <v>0.39100000000000001</v>
      </c>
      <c r="L2619" t="s">
        <v>4201</v>
      </c>
      <c r="M2619">
        <v>9</v>
      </c>
    </row>
    <row r="2620" spans="1:13" x14ac:dyDescent="0.3">
      <c r="A2620" t="s">
        <v>2631</v>
      </c>
      <c r="B2620" t="s">
        <v>14</v>
      </c>
      <c r="C2620">
        <v>0.69</v>
      </c>
      <c r="D2620">
        <v>0.54500000000000004</v>
      </c>
      <c r="E2620">
        <v>0.20499999999999999</v>
      </c>
      <c r="F2620" t="s">
        <v>4194</v>
      </c>
      <c r="G2620">
        <v>1.9330000000000001</v>
      </c>
      <c r="H2620" t="s">
        <v>17</v>
      </c>
      <c r="I2620">
        <v>0.78549999999999998</v>
      </c>
      <c r="J2620">
        <v>0.42899999999999999</v>
      </c>
      <c r="K2620">
        <v>0.498</v>
      </c>
      <c r="L2620" t="s">
        <v>4202</v>
      </c>
      <c r="M2620">
        <v>13</v>
      </c>
    </row>
    <row r="2621" spans="1:13" x14ac:dyDescent="0.3">
      <c r="A2621" t="s">
        <v>2632</v>
      </c>
      <c r="B2621" t="s">
        <v>11</v>
      </c>
      <c r="C2621">
        <v>0.69</v>
      </c>
      <c r="D2621">
        <v>0.54</v>
      </c>
      <c r="E2621">
        <v>0.185</v>
      </c>
      <c r="F2621" t="s">
        <v>4196</v>
      </c>
      <c r="G2621">
        <v>1.71</v>
      </c>
      <c r="H2621" t="s">
        <v>4197</v>
      </c>
      <c r="I2621">
        <v>0.77249999999999996</v>
      </c>
      <c r="J2621">
        <v>0.38550000000000001</v>
      </c>
      <c r="K2621">
        <v>0.4325</v>
      </c>
      <c r="L2621" t="s">
        <v>4202</v>
      </c>
      <c r="M2621">
        <v>8</v>
      </c>
    </row>
    <row r="2622" spans="1:13" x14ac:dyDescent="0.3">
      <c r="A2622" t="s">
        <v>2633</v>
      </c>
      <c r="B2622" t="s">
        <v>14</v>
      </c>
      <c r="C2622">
        <v>0.69499999999999995</v>
      </c>
      <c r="D2622">
        <v>0.55000000000000004</v>
      </c>
      <c r="E2622">
        <v>0.155</v>
      </c>
      <c r="F2622" t="s">
        <v>4195</v>
      </c>
      <c r="G2622">
        <v>1.8494999999999999</v>
      </c>
      <c r="H2622" t="s">
        <v>14</v>
      </c>
      <c r="I2622">
        <v>0.76700000000000002</v>
      </c>
      <c r="J2622">
        <v>0.442</v>
      </c>
      <c r="K2622">
        <v>0.41749999999999998</v>
      </c>
      <c r="L2622" t="s">
        <v>11</v>
      </c>
      <c r="M2622">
        <v>10</v>
      </c>
    </row>
    <row r="2623" spans="1:13" x14ac:dyDescent="0.3">
      <c r="A2623" t="s">
        <v>2634</v>
      </c>
      <c r="B2623" t="s">
        <v>11</v>
      </c>
      <c r="C2623">
        <v>0.69499999999999995</v>
      </c>
      <c r="D2623">
        <v>0.52500000000000002</v>
      </c>
      <c r="E2623">
        <v>0.17499999999999999</v>
      </c>
      <c r="F2623" t="s">
        <v>4193</v>
      </c>
      <c r="G2623">
        <v>1.742</v>
      </c>
      <c r="H2623" t="s">
        <v>4198</v>
      </c>
      <c r="I2623">
        <v>0.69599999999999995</v>
      </c>
      <c r="J2623">
        <v>0.38900000000000001</v>
      </c>
      <c r="K2623">
        <v>0.505</v>
      </c>
      <c r="L2623" t="s">
        <v>4200</v>
      </c>
      <c r="M2623">
        <v>12</v>
      </c>
    </row>
    <row r="2624" spans="1:13" x14ac:dyDescent="0.3">
      <c r="A2624" t="s">
        <v>2635</v>
      </c>
      <c r="B2624" t="s">
        <v>14</v>
      </c>
      <c r="C2624">
        <v>0.7</v>
      </c>
      <c r="D2624">
        <v>0.57499999999999996</v>
      </c>
      <c r="E2624">
        <v>0.20499999999999999</v>
      </c>
      <c r="F2624" t="s">
        <v>4193</v>
      </c>
      <c r="G2624">
        <v>1.7975000000000001</v>
      </c>
      <c r="H2624" t="s">
        <v>14</v>
      </c>
      <c r="I2624">
        <v>0.72950000000000004</v>
      </c>
      <c r="J2624">
        <v>0.39350000000000002</v>
      </c>
      <c r="K2624">
        <v>0.51649999999999996</v>
      </c>
      <c r="L2624" t="s">
        <v>4201</v>
      </c>
      <c r="M2624">
        <v>13</v>
      </c>
    </row>
    <row r="2625" spans="1:13" x14ac:dyDescent="0.3">
      <c r="A2625" t="s">
        <v>2636</v>
      </c>
      <c r="B2625" t="s">
        <v>14</v>
      </c>
      <c r="C2625">
        <v>0.70499999999999996</v>
      </c>
      <c r="D2625">
        <v>0.56000000000000005</v>
      </c>
      <c r="E2625">
        <v>0.20499999999999999</v>
      </c>
      <c r="F2625" t="s">
        <v>4193</v>
      </c>
      <c r="G2625">
        <v>2.3809999999999998</v>
      </c>
      <c r="H2625" t="s">
        <v>4197</v>
      </c>
      <c r="I2625">
        <v>0.99150000000000005</v>
      </c>
      <c r="J2625">
        <v>0.50049999999999994</v>
      </c>
      <c r="K2625">
        <v>0.624</v>
      </c>
      <c r="L2625" t="s">
        <v>4205</v>
      </c>
      <c r="M2625">
        <v>10</v>
      </c>
    </row>
    <row r="2626" spans="1:13" x14ac:dyDescent="0.3">
      <c r="A2626" t="s">
        <v>2637</v>
      </c>
      <c r="B2626" t="s">
        <v>11</v>
      </c>
      <c r="C2626">
        <v>0.76500000000000001</v>
      </c>
      <c r="D2626">
        <v>0.58499999999999996</v>
      </c>
      <c r="E2626">
        <v>0.18</v>
      </c>
      <c r="F2626" t="s">
        <v>4193</v>
      </c>
      <c r="G2626">
        <v>2.3980000000000001</v>
      </c>
      <c r="H2626" t="s">
        <v>4199</v>
      </c>
      <c r="I2626">
        <v>1.1279999999999999</v>
      </c>
      <c r="J2626">
        <v>0.51200000000000001</v>
      </c>
      <c r="K2626">
        <v>0.53349999999999997</v>
      </c>
      <c r="L2626" t="s">
        <v>4201</v>
      </c>
      <c r="M2626">
        <v>12</v>
      </c>
    </row>
    <row r="2627" spans="1:13" x14ac:dyDescent="0.3">
      <c r="A2627" t="s">
        <v>2638</v>
      </c>
      <c r="B2627" t="s">
        <v>11</v>
      </c>
      <c r="C2627">
        <v>0.77</v>
      </c>
      <c r="D2627">
        <v>0.6</v>
      </c>
      <c r="E2627">
        <v>0.215</v>
      </c>
      <c r="F2627" t="s">
        <v>4196</v>
      </c>
      <c r="G2627">
        <v>2.1945000000000001</v>
      </c>
      <c r="H2627" t="s">
        <v>4197</v>
      </c>
      <c r="I2627">
        <v>1.0515000000000001</v>
      </c>
      <c r="J2627">
        <v>0.48199999999999998</v>
      </c>
      <c r="K2627">
        <v>0.58399999999999996</v>
      </c>
      <c r="L2627" t="s">
        <v>4203</v>
      </c>
      <c r="M2627">
        <v>10</v>
      </c>
    </row>
    <row r="2628" spans="1:13" x14ac:dyDescent="0.3">
      <c r="A2628" t="s">
        <v>2639</v>
      </c>
      <c r="B2628" t="s">
        <v>17</v>
      </c>
      <c r="C2628">
        <v>0.22</v>
      </c>
      <c r="D2628">
        <v>0.16</v>
      </c>
      <c r="E2628">
        <v>0.05</v>
      </c>
      <c r="F2628" t="s">
        <v>4195</v>
      </c>
      <c r="G2628">
        <v>4.9000000000000002E-2</v>
      </c>
      <c r="H2628" t="s">
        <v>14</v>
      </c>
      <c r="I2628">
        <v>2.1499999999999998E-2</v>
      </c>
      <c r="J2628">
        <v>0.01</v>
      </c>
      <c r="K2628">
        <v>1.4999999999999999E-2</v>
      </c>
      <c r="L2628" t="s">
        <v>4206</v>
      </c>
      <c r="M2628">
        <v>4</v>
      </c>
    </row>
    <row r="2629" spans="1:13" x14ac:dyDescent="0.3">
      <c r="A2629" t="s">
        <v>2640</v>
      </c>
      <c r="B2629" t="s">
        <v>17</v>
      </c>
      <c r="C2629">
        <v>0.27500000000000002</v>
      </c>
      <c r="D2629">
        <v>0.20499999999999999</v>
      </c>
      <c r="E2629">
        <v>7.0000000000000007E-2</v>
      </c>
      <c r="F2629" t="s">
        <v>4193</v>
      </c>
      <c r="G2629">
        <v>0.1055</v>
      </c>
      <c r="H2629" t="s">
        <v>4199</v>
      </c>
      <c r="I2629">
        <v>0.495</v>
      </c>
      <c r="J2629">
        <v>1.9E-2</v>
      </c>
      <c r="K2629">
        <v>3.15E-2</v>
      </c>
      <c r="L2629" t="s">
        <v>11</v>
      </c>
      <c r="M2629">
        <v>5</v>
      </c>
    </row>
    <row r="2630" spans="1:13" x14ac:dyDescent="0.3">
      <c r="A2630" t="s">
        <v>2641</v>
      </c>
      <c r="B2630" t="s">
        <v>17</v>
      </c>
      <c r="C2630">
        <v>0.28999999999999998</v>
      </c>
      <c r="D2630">
        <v>0.21</v>
      </c>
      <c r="E2630">
        <v>0.06</v>
      </c>
      <c r="F2630" t="s">
        <v>4196</v>
      </c>
      <c r="G2630">
        <v>0.1045</v>
      </c>
      <c r="H2630" t="s">
        <v>17</v>
      </c>
      <c r="I2630">
        <v>4.1500000000000002E-2</v>
      </c>
      <c r="J2630">
        <v>2.1999999999999999E-2</v>
      </c>
      <c r="K2630">
        <v>3.5000000000000003E-2</v>
      </c>
      <c r="L2630" t="s">
        <v>4201</v>
      </c>
      <c r="M2630">
        <v>5</v>
      </c>
    </row>
    <row r="2631" spans="1:13" x14ac:dyDescent="0.3">
      <c r="A2631" t="s">
        <v>2642</v>
      </c>
      <c r="B2631" t="s">
        <v>17</v>
      </c>
      <c r="C2631">
        <v>0.33</v>
      </c>
      <c r="D2631">
        <v>0.24</v>
      </c>
      <c r="E2631">
        <v>7.4999999999999997E-2</v>
      </c>
      <c r="F2631" t="s">
        <v>4195</v>
      </c>
      <c r="G2631">
        <v>0.16300000000000001</v>
      </c>
      <c r="H2631" t="s">
        <v>4198</v>
      </c>
      <c r="I2631">
        <v>7.4499999999999997E-2</v>
      </c>
      <c r="J2631">
        <v>3.3000000000000002E-2</v>
      </c>
      <c r="K2631">
        <v>4.8000000000000001E-2</v>
      </c>
      <c r="L2631" t="s">
        <v>4204</v>
      </c>
      <c r="M2631">
        <v>6</v>
      </c>
    </row>
    <row r="2632" spans="1:13" x14ac:dyDescent="0.3">
      <c r="A2632" t="s">
        <v>2643</v>
      </c>
      <c r="B2632" t="s">
        <v>17</v>
      </c>
      <c r="C2632">
        <v>0.35499999999999998</v>
      </c>
      <c r="D2632">
        <v>0.28499999999999998</v>
      </c>
      <c r="E2632">
        <v>9.5000000000000001E-2</v>
      </c>
      <c r="F2632" t="s">
        <v>4194</v>
      </c>
      <c r="G2632">
        <v>0.22750000000000001</v>
      </c>
      <c r="H2632" t="s">
        <v>4197</v>
      </c>
      <c r="I2632">
        <v>9.5500000000000002E-2</v>
      </c>
      <c r="J2632">
        <v>4.7500000000000001E-2</v>
      </c>
      <c r="K2632">
        <v>7.1499999999999994E-2</v>
      </c>
      <c r="L2632" t="s">
        <v>4204</v>
      </c>
      <c r="M2632">
        <v>6</v>
      </c>
    </row>
    <row r="2633" spans="1:13" x14ac:dyDescent="0.3">
      <c r="A2633" t="s">
        <v>2644</v>
      </c>
      <c r="B2633" t="s">
        <v>17</v>
      </c>
      <c r="C2633">
        <v>0.375</v>
      </c>
      <c r="D2633">
        <v>0.28999999999999998</v>
      </c>
      <c r="E2633">
        <v>0.1</v>
      </c>
      <c r="F2633" t="s">
        <v>4194</v>
      </c>
      <c r="G2633">
        <v>0.219</v>
      </c>
      <c r="H2633" t="s">
        <v>4197</v>
      </c>
      <c r="I2633">
        <v>9.2499999999999999E-2</v>
      </c>
      <c r="J2633">
        <v>3.7999999999999999E-2</v>
      </c>
      <c r="K2633">
        <v>7.4999999999999997E-2</v>
      </c>
      <c r="L2633" t="s">
        <v>4206</v>
      </c>
      <c r="M2633">
        <v>6</v>
      </c>
    </row>
    <row r="2634" spans="1:13" x14ac:dyDescent="0.3">
      <c r="A2634" t="s">
        <v>2645</v>
      </c>
      <c r="B2634" t="s">
        <v>17</v>
      </c>
      <c r="C2634">
        <v>0.41499999999999998</v>
      </c>
      <c r="D2634">
        <v>0.315</v>
      </c>
      <c r="E2634">
        <v>0.1</v>
      </c>
      <c r="F2634" t="s">
        <v>4196</v>
      </c>
      <c r="G2634">
        <v>0.36449999999999999</v>
      </c>
      <c r="H2634" t="s">
        <v>4199</v>
      </c>
      <c r="I2634">
        <v>0.17649999999999999</v>
      </c>
      <c r="J2634">
        <v>7.9500000000000001E-2</v>
      </c>
      <c r="K2634">
        <v>9.5000000000000001E-2</v>
      </c>
      <c r="L2634" t="s">
        <v>4200</v>
      </c>
      <c r="M2634">
        <v>8</v>
      </c>
    </row>
    <row r="2635" spans="1:13" x14ac:dyDescent="0.3">
      <c r="A2635" t="s">
        <v>2646</v>
      </c>
      <c r="B2635" t="s">
        <v>17</v>
      </c>
      <c r="C2635">
        <v>0.42499999999999999</v>
      </c>
      <c r="D2635">
        <v>0.33</v>
      </c>
      <c r="E2635">
        <v>0.115</v>
      </c>
      <c r="F2635" t="s">
        <v>4196</v>
      </c>
      <c r="G2635">
        <v>0.32650000000000001</v>
      </c>
      <c r="H2635" t="s">
        <v>14</v>
      </c>
      <c r="I2635">
        <v>0.13150000000000001</v>
      </c>
      <c r="J2635">
        <v>7.6999999999999999E-2</v>
      </c>
      <c r="K2635">
        <v>0.10299999999999999</v>
      </c>
      <c r="L2635" t="s">
        <v>4204</v>
      </c>
      <c r="M2635">
        <v>6</v>
      </c>
    </row>
    <row r="2636" spans="1:13" x14ac:dyDescent="0.3">
      <c r="A2636" t="s">
        <v>2647</v>
      </c>
      <c r="B2636" t="s">
        <v>17</v>
      </c>
      <c r="C2636">
        <v>0.42499999999999999</v>
      </c>
      <c r="D2636">
        <v>0.34</v>
      </c>
      <c r="E2636">
        <v>0.1</v>
      </c>
      <c r="F2636" t="s">
        <v>4194</v>
      </c>
      <c r="G2636">
        <v>0.35149999999999998</v>
      </c>
      <c r="H2636" t="s">
        <v>14</v>
      </c>
      <c r="I2636">
        <v>0.16250000000000001</v>
      </c>
      <c r="J2636">
        <v>8.2000000000000003E-2</v>
      </c>
      <c r="K2636">
        <v>9.4E-2</v>
      </c>
      <c r="L2636" t="s">
        <v>11</v>
      </c>
      <c r="M2636">
        <v>7</v>
      </c>
    </row>
    <row r="2637" spans="1:13" x14ac:dyDescent="0.3">
      <c r="A2637" t="s">
        <v>2648</v>
      </c>
      <c r="B2637" t="s">
        <v>17</v>
      </c>
      <c r="C2637">
        <v>0.43</v>
      </c>
      <c r="D2637">
        <v>0.32</v>
      </c>
      <c r="E2637">
        <v>0.1</v>
      </c>
      <c r="F2637" t="s">
        <v>4196</v>
      </c>
      <c r="G2637">
        <v>0.34649999999999997</v>
      </c>
      <c r="H2637" t="s">
        <v>4198</v>
      </c>
      <c r="I2637">
        <v>0.16350000000000001</v>
      </c>
      <c r="J2637">
        <v>0.08</v>
      </c>
      <c r="K2637">
        <v>0.09</v>
      </c>
      <c r="L2637" t="s">
        <v>11</v>
      </c>
      <c r="M2637">
        <v>7</v>
      </c>
    </row>
    <row r="2638" spans="1:13" x14ac:dyDescent="0.3">
      <c r="A2638" t="s">
        <v>2649</v>
      </c>
      <c r="B2638" t="s">
        <v>17</v>
      </c>
      <c r="C2638">
        <v>0.44</v>
      </c>
      <c r="D2638">
        <v>0.34</v>
      </c>
      <c r="E2638">
        <v>0.1</v>
      </c>
      <c r="F2638" t="s">
        <v>4194</v>
      </c>
      <c r="G2638">
        <v>0.40699999999999997</v>
      </c>
      <c r="H2638" t="s">
        <v>4197</v>
      </c>
      <c r="I2638">
        <v>0.20899999999999999</v>
      </c>
      <c r="J2638">
        <v>7.3499999999999996E-2</v>
      </c>
      <c r="K2638">
        <v>0.10299999999999999</v>
      </c>
      <c r="L2638" t="s">
        <v>4202</v>
      </c>
      <c r="M2638">
        <v>7</v>
      </c>
    </row>
    <row r="2639" spans="1:13" x14ac:dyDescent="0.3">
      <c r="A2639" t="s">
        <v>2650</v>
      </c>
      <c r="B2639" t="s">
        <v>17</v>
      </c>
      <c r="C2639">
        <v>0.44</v>
      </c>
      <c r="D2639">
        <v>0.33500000000000002</v>
      </c>
      <c r="E2639">
        <v>0.115</v>
      </c>
      <c r="F2639" t="s">
        <v>4196</v>
      </c>
      <c r="G2639">
        <v>0.42149999999999999</v>
      </c>
      <c r="H2639" t="s">
        <v>4197</v>
      </c>
      <c r="I2639">
        <v>0.17299999999999999</v>
      </c>
      <c r="J2639">
        <v>7.6499999999999999E-2</v>
      </c>
      <c r="K2639">
        <v>0.113</v>
      </c>
      <c r="L2639" t="s">
        <v>11</v>
      </c>
      <c r="M2639">
        <v>7</v>
      </c>
    </row>
    <row r="2640" spans="1:13" x14ac:dyDescent="0.3">
      <c r="A2640" t="s">
        <v>2651</v>
      </c>
      <c r="B2640" t="s">
        <v>17</v>
      </c>
      <c r="C2640">
        <v>0.46</v>
      </c>
      <c r="D2640">
        <v>0.34499999999999997</v>
      </c>
      <c r="E2640">
        <v>0.11</v>
      </c>
      <c r="F2640" t="s">
        <v>4194</v>
      </c>
      <c r="G2640">
        <v>0.3755</v>
      </c>
      <c r="H2640" t="s">
        <v>4199</v>
      </c>
      <c r="I2640">
        <v>0.1525</v>
      </c>
      <c r="J2640">
        <v>5.8000000000000003E-2</v>
      </c>
      <c r="K2640">
        <v>0.125</v>
      </c>
      <c r="L2640" t="s">
        <v>4202</v>
      </c>
      <c r="M2640">
        <v>7</v>
      </c>
    </row>
    <row r="2641" spans="1:13" x14ac:dyDescent="0.3">
      <c r="A2641" t="s">
        <v>2652</v>
      </c>
      <c r="B2641" t="s">
        <v>17</v>
      </c>
      <c r="C2641">
        <v>0.46</v>
      </c>
      <c r="D2641">
        <v>0.37</v>
      </c>
      <c r="E2641">
        <v>0.12</v>
      </c>
      <c r="F2641" t="s">
        <v>4195</v>
      </c>
      <c r="G2641">
        <v>0.53349999999999997</v>
      </c>
      <c r="H2641" t="s">
        <v>4198</v>
      </c>
      <c r="I2641">
        <v>0.26450000000000001</v>
      </c>
      <c r="J2641">
        <v>0.108</v>
      </c>
      <c r="K2641">
        <v>0.13450000000000001</v>
      </c>
      <c r="L2641" t="s">
        <v>4206</v>
      </c>
      <c r="M2641">
        <v>6</v>
      </c>
    </row>
    <row r="2642" spans="1:13" x14ac:dyDescent="0.3">
      <c r="A2642" t="s">
        <v>2653</v>
      </c>
      <c r="B2642" t="s">
        <v>17</v>
      </c>
      <c r="C2642">
        <v>0.46500000000000002</v>
      </c>
      <c r="D2642">
        <v>0.35499999999999998</v>
      </c>
      <c r="E2642">
        <v>0.105</v>
      </c>
      <c r="F2642" t="s">
        <v>4196</v>
      </c>
      <c r="G2642">
        <v>0.442</v>
      </c>
      <c r="H2642" t="s">
        <v>4197</v>
      </c>
      <c r="I2642">
        <v>0.20849999999999999</v>
      </c>
      <c r="J2642">
        <v>9.7500000000000003E-2</v>
      </c>
      <c r="K2642">
        <v>0.11849999999999999</v>
      </c>
      <c r="L2642" t="s">
        <v>4206</v>
      </c>
      <c r="M2642">
        <v>7</v>
      </c>
    </row>
    <row r="2643" spans="1:13" x14ac:dyDescent="0.3">
      <c r="A2643" t="s">
        <v>2654</v>
      </c>
      <c r="B2643" t="s">
        <v>17</v>
      </c>
      <c r="C2643">
        <v>0.47499999999999998</v>
      </c>
      <c r="D2643">
        <v>0.36499999999999999</v>
      </c>
      <c r="E2643">
        <v>0.1</v>
      </c>
      <c r="F2643" t="s">
        <v>4196</v>
      </c>
      <c r="G2643">
        <v>0.13150000000000001</v>
      </c>
      <c r="H2643" t="s">
        <v>14</v>
      </c>
      <c r="I2643">
        <v>0.20250000000000001</v>
      </c>
      <c r="J2643">
        <v>8.7499999999999994E-2</v>
      </c>
      <c r="K2643">
        <v>0.123</v>
      </c>
      <c r="L2643" t="s">
        <v>4202</v>
      </c>
      <c r="M2643">
        <v>7</v>
      </c>
    </row>
    <row r="2644" spans="1:13" x14ac:dyDescent="0.3">
      <c r="A2644" t="s">
        <v>2655</v>
      </c>
      <c r="B2644" t="s">
        <v>17</v>
      </c>
      <c r="C2644">
        <v>0.47499999999999998</v>
      </c>
      <c r="D2644">
        <v>0.375</v>
      </c>
      <c r="E2644">
        <v>0.115</v>
      </c>
      <c r="F2644" t="s">
        <v>4195</v>
      </c>
      <c r="G2644">
        <v>0.52049999999999996</v>
      </c>
      <c r="H2644" t="s">
        <v>4197</v>
      </c>
      <c r="I2644">
        <v>0.23300000000000001</v>
      </c>
      <c r="J2644">
        <v>0.11899999999999999</v>
      </c>
      <c r="K2644">
        <v>0.14549999999999999</v>
      </c>
      <c r="L2644" t="s">
        <v>4200</v>
      </c>
      <c r="M2644">
        <v>7</v>
      </c>
    </row>
    <row r="2645" spans="1:13" x14ac:dyDescent="0.3">
      <c r="A2645" t="s">
        <v>2656</v>
      </c>
      <c r="B2645" t="s">
        <v>17</v>
      </c>
      <c r="C2645">
        <v>0.48499999999999999</v>
      </c>
      <c r="D2645">
        <v>0.375</v>
      </c>
      <c r="E2645">
        <v>0.13</v>
      </c>
      <c r="F2645" t="s">
        <v>4194</v>
      </c>
      <c r="G2645">
        <v>0.55349999999999999</v>
      </c>
      <c r="H2645" t="s">
        <v>4197</v>
      </c>
      <c r="I2645">
        <v>0.26600000000000001</v>
      </c>
      <c r="J2645">
        <v>0.112</v>
      </c>
      <c r="K2645">
        <v>0.157</v>
      </c>
      <c r="L2645" t="s">
        <v>4202</v>
      </c>
      <c r="M2645">
        <v>8</v>
      </c>
    </row>
    <row r="2646" spans="1:13" x14ac:dyDescent="0.3">
      <c r="A2646" t="s">
        <v>2657</v>
      </c>
      <c r="B2646" t="s">
        <v>17</v>
      </c>
      <c r="C2646">
        <v>0.49</v>
      </c>
      <c r="D2646">
        <v>0.375</v>
      </c>
      <c r="E2646">
        <v>0.125</v>
      </c>
      <c r="F2646" t="s">
        <v>4196</v>
      </c>
      <c r="G2646">
        <v>0.54449999999999998</v>
      </c>
      <c r="H2646" t="s">
        <v>17</v>
      </c>
      <c r="I2646">
        <v>0.27900000000000003</v>
      </c>
      <c r="J2646">
        <v>0.115</v>
      </c>
      <c r="K2646">
        <v>0.13</v>
      </c>
      <c r="L2646" t="s">
        <v>4206</v>
      </c>
      <c r="M2646">
        <v>8</v>
      </c>
    </row>
    <row r="2647" spans="1:13" x14ac:dyDescent="0.3">
      <c r="A2647" t="s">
        <v>2658</v>
      </c>
      <c r="B2647" t="s">
        <v>11</v>
      </c>
      <c r="C2647">
        <v>0.49</v>
      </c>
      <c r="D2647">
        <v>0.38</v>
      </c>
      <c r="E2647">
        <v>0.11</v>
      </c>
      <c r="F2647" t="s">
        <v>4195</v>
      </c>
      <c r="G2647">
        <v>0.55400000000000005</v>
      </c>
      <c r="H2647" t="s">
        <v>4199</v>
      </c>
      <c r="I2647">
        <v>0.29349999999999998</v>
      </c>
      <c r="J2647">
        <v>0.10050000000000001</v>
      </c>
      <c r="K2647">
        <v>0.15</v>
      </c>
      <c r="L2647" t="s">
        <v>4200</v>
      </c>
      <c r="M2647">
        <v>8</v>
      </c>
    </row>
    <row r="2648" spans="1:13" x14ac:dyDescent="0.3">
      <c r="A2648" t="s">
        <v>2659</v>
      </c>
      <c r="B2648" t="s">
        <v>17</v>
      </c>
      <c r="C2648">
        <v>0.495</v>
      </c>
      <c r="D2648">
        <v>0.38</v>
      </c>
      <c r="E2648">
        <v>0.12</v>
      </c>
      <c r="F2648" t="s">
        <v>4195</v>
      </c>
      <c r="G2648">
        <v>0.51200000000000001</v>
      </c>
      <c r="H2648" t="s">
        <v>14</v>
      </c>
      <c r="I2648">
        <v>0.23300000000000001</v>
      </c>
      <c r="J2648">
        <v>0.1205</v>
      </c>
      <c r="K2648">
        <v>0.13600000000000001</v>
      </c>
      <c r="L2648" t="s">
        <v>11</v>
      </c>
      <c r="M2648">
        <v>7</v>
      </c>
    </row>
    <row r="2649" spans="1:13" x14ac:dyDescent="0.3">
      <c r="A2649" t="s">
        <v>2660</v>
      </c>
      <c r="B2649" t="s">
        <v>17</v>
      </c>
      <c r="C2649">
        <v>0.5</v>
      </c>
      <c r="D2649">
        <v>0.39</v>
      </c>
      <c r="E2649">
        <v>0.125</v>
      </c>
      <c r="F2649" t="s">
        <v>4196</v>
      </c>
      <c r="G2649">
        <v>0.58299999999999996</v>
      </c>
      <c r="H2649" t="s">
        <v>17</v>
      </c>
      <c r="I2649">
        <v>0.29399999999999998</v>
      </c>
      <c r="J2649">
        <v>0.13200000000000001</v>
      </c>
      <c r="K2649">
        <v>0.1605</v>
      </c>
      <c r="L2649" t="s">
        <v>4205</v>
      </c>
      <c r="M2649">
        <v>8</v>
      </c>
    </row>
    <row r="2650" spans="1:13" x14ac:dyDescent="0.3">
      <c r="A2650" t="s">
        <v>2661</v>
      </c>
      <c r="B2650" t="s">
        <v>11</v>
      </c>
      <c r="C2650">
        <v>0.5</v>
      </c>
      <c r="D2650">
        <v>0.38</v>
      </c>
      <c r="E2650">
        <v>0.12</v>
      </c>
      <c r="F2650" t="s">
        <v>4196</v>
      </c>
      <c r="G2650">
        <v>0.57650000000000001</v>
      </c>
      <c r="H2650" t="s">
        <v>4197</v>
      </c>
      <c r="I2650">
        <v>0.27300000000000002</v>
      </c>
      <c r="J2650">
        <v>0.13500000000000001</v>
      </c>
      <c r="K2650">
        <v>0.14499999999999999</v>
      </c>
      <c r="L2650" t="s">
        <v>4205</v>
      </c>
      <c r="M2650">
        <v>9</v>
      </c>
    </row>
    <row r="2651" spans="1:13" x14ac:dyDescent="0.3">
      <c r="A2651" t="s">
        <v>2662</v>
      </c>
      <c r="B2651" t="s">
        <v>11</v>
      </c>
      <c r="C2651">
        <v>0.505</v>
      </c>
      <c r="D2651">
        <v>0.4</v>
      </c>
      <c r="E2651">
        <v>0.13500000000000001</v>
      </c>
      <c r="F2651" t="s">
        <v>4196</v>
      </c>
      <c r="G2651">
        <v>0.72299999999999998</v>
      </c>
      <c r="H2651" t="s">
        <v>4199</v>
      </c>
      <c r="I2651">
        <v>0.377</v>
      </c>
      <c r="J2651">
        <v>0.14899999999999999</v>
      </c>
      <c r="K2651">
        <v>0.17799999999999999</v>
      </c>
      <c r="L2651" t="s">
        <v>4204</v>
      </c>
      <c r="M2651">
        <v>7</v>
      </c>
    </row>
    <row r="2652" spans="1:13" x14ac:dyDescent="0.3">
      <c r="A2652" t="s">
        <v>2663</v>
      </c>
      <c r="B2652" t="s">
        <v>17</v>
      </c>
      <c r="C2652">
        <v>0.51</v>
      </c>
      <c r="D2652">
        <v>0.39500000000000002</v>
      </c>
      <c r="E2652">
        <v>0.155</v>
      </c>
      <c r="F2652" t="s">
        <v>4196</v>
      </c>
      <c r="G2652">
        <v>0.53949999999999998</v>
      </c>
      <c r="H2652" t="s">
        <v>4197</v>
      </c>
      <c r="I2652">
        <v>0.2465</v>
      </c>
      <c r="J2652">
        <v>0.1085</v>
      </c>
      <c r="K2652">
        <v>0.16700000000000001</v>
      </c>
      <c r="L2652" t="s">
        <v>4202</v>
      </c>
      <c r="M2652">
        <v>8</v>
      </c>
    </row>
    <row r="2653" spans="1:13" x14ac:dyDescent="0.3">
      <c r="A2653" t="s">
        <v>2664</v>
      </c>
      <c r="B2653" t="s">
        <v>17</v>
      </c>
      <c r="C2653">
        <v>0.51</v>
      </c>
      <c r="D2653">
        <v>0.38500000000000001</v>
      </c>
      <c r="E2653">
        <v>0.15</v>
      </c>
      <c r="F2653" t="s">
        <v>4196</v>
      </c>
      <c r="G2653">
        <v>0.625</v>
      </c>
      <c r="H2653" t="s">
        <v>4198</v>
      </c>
      <c r="I2653">
        <v>0.3095</v>
      </c>
      <c r="J2653">
        <v>0.11899999999999999</v>
      </c>
      <c r="K2653">
        <v>0.17249999999999999</v>
      </c>
      <c r="L2653" t="s">
        <v>11</v>
      </c>
      <c r="M2653">
        <v>8</v>
      </c>
    </row>
    <row r="2654" spans="1:13" x14ac:dyDescent="0.3">
      <c r="A2654" t="s">
        <v>2665</v>
      </c>
      <c r="B2654" t="s">
        <v>17</v>
      </c>
      <c r="C2654">
        <v>0.51500000000000001</v>
      </c>
      <c r="D2654">
        <v>0.4</v>
      </c>
      <c r="E2654">
        <v>0.125</v>
      </c>
      <c r="F2654" t="s">
        <v>4195</v>
      </c>
      <c r="G2654">
        <v>0.59250000000000003</v>
      </c>
      <c r="H2654" t="s">
        <v>4198</v>
      </c>
      <c r="I2654">
        <v>0.26500000000000001</v>
      </c>
      <c r="J2654">
        <v>0.11749999999999999</v>
      </c>
      <c r="K2654">
        <v>0.16800000000000001</v>
      </c>
      <c r="L2654" t="s">
        <v>4205</v>
      </c>
      <c r="M2654">
        <v>9</v>
      </c>
    </row>
    <row r="2655" spans="1:13" x14ac:dyDescent="0.3">
      <c r="A2655" t="s">
        <v>2666</v>
      </c>
      <c r="B2655" t="s">
        <v>17</v>
      </c>
      <c r="C2655">
        <v>0.52</v>
      </c>
      <c r="D2655">
        <v>0.39500000000000002</v>
      </c>
      <c r="E2655">
        <v>0.13500000000000001</v>
      </c>
      <c r="F2655" t="s">
        <v>4195</v>
      </c>
      <c r="G2655">
        <v>0.63300000000000001</v>
      </c>
      <c r="H2655" t="s">
        <v>4198</v>
      </c>
      <c r="I2655">
        <v>0.29849999999999999</v>
      </c>
      <c r="J2655">
        <v>0.1295</v>
      </c>
      <c r="K2655">
        <v>0.17499999999999999</v>
      </c>
      <c r="L2655" t="s">
        <v>4206</v>
      </c>
      <c r="M2655">
        <v>9</v>
      </c>
    </row>
    <row r="2656" spans="1:13" x14ac:dyDescent="0.3">
      <c r="A2656" t="s">
        <v>2667</v>
      </c>
      <c r="B2656" t="s">
        <v>14</v>
      </c>
      <c r="C2656">
        <v>0.54500000000000004</v>
      </c>
      <c r="D2656">
        <v>0.43</v>
      </c>
      <c r="E2656">
        <v>0.14000000000000001</v>
      </c>
      <c r="F2656" t="s">
        <v>4193</v>
      </c>
      <c r="G2656">
        <v>0.83199999999999996</v>
      </c>
      <c r="H2656" t="s">
        <v>4199</v>
      </c>
      <c r="I2656">
        <v>0.4355</v>
      </c>
      <c r="J2656">
        <v>0.17</v>
      </c>
      <c r="K2656">
        <v>0.20100000000000001</v>
      </c>
      <c r="L2656" t="s">
        <v>4205</v>
      </c>
      <c r="M2656">
        <v>9</v>
      </c>
    </row>
    <row r="2657" spans="1:13" x14ac:dyDescent="0.3">
      <c r="A2657" t="s">
        <v>2668</v>
      </c>
      <c r="B2657" t="s">
        <v>11</v>
      </c>
      <c r="C2657">
        <v>0.54500000000000004</v>
      </c>
      <c r="D2657">
        <v>0.42</v>
      </c>
      <c r="E2657">
        <v>0.14499999999999999</v>
      </c>
      <c r="F2657" t="s">
        <v>4196</v>
      </c>
      <c r="G2657">
        <v>0.77800000000000002</v>
      </c>
      <c r="H2657" t="s">
        <v>4197</v>
      </c>
      <c r="I2657">
        <v>0.3745</v>
      </c>
      <c r="J2657">
        <v>0.1545</v>
      </c>
      <c r="K2657">
        <v>0.20499999999999999</v>
      </c>
      <c r="L2657" t="s">
        <v>4200</v>
      </c>
      <c r="M2657">
        <v>7</v>
      </c>
    </row>
    <row r="2658" spans="1:13" x14ac:dyDescent="0.3">
      <c r="A2658" t="s">
        <v>2669</v>
      </c>
      <c r="B2658" t="s">
        <v>11</v>
      </c>
      <c r="C2658">
        <v>0.54500000000000004</v>
      </c>
      <c r="D2658">
        <v>0.42</v>
      </c>
      <c r="E2658">
        <v>0.12</v>
      </c>
      <c r="F2658" t="s">
        <v>4193</v>
      </c>
      <c r="G2658">
        <v>0.78649999999999998</v>
      </c>
      <c r="H2658" t="s">
        <v>17</v>
      </c>
      <c r="I2658">
        <v>0.40300000000000002</v>
      </c>
      <c r="J2658">
        <v>0.185</v>
      </c>
      <c r="K2658">
        <v>0.17</v>
      </c>
      <c r="L2658" t="s">
        <v>4202</v>
      </c>
      <c r="M2658">
        <v>7</v>
      </c>
    </row>
    <row r="2659" spans="1:13" x14ac:dyDescent="0.3">
      <c r="A2659" t="s">
        <v>2670</v>
      </c>
      <c r="B2659" t="s">
        <v>14</v>
      </c>
      <c r="C2659">
        <v>0.54500000000000004</v>
      </c>
      <c r="D2659">
        <v>0.4</v>
      </c>
      <c r="E2659">
        <v>0.14000000000000001</v>
      </c>
      <c r="F2659" t="s">
        <v>4196</v>
      </c>
      <c r="G2659">
        <v>0.77800000000000002</v>
      </c>
      <c r="H2659" t="s">
        <v>4199</v>
      </c>
      <c r="I2659">
        <v>0.36799999999999999</v>
      </c>
      <c r="J2659">
        <v>0.215</v>
      </c>
      <c r="K2659">
        <v>0.18</v>
      </c>
      <c r="L2659" t="s">
        <v>4202</v>
      </c>
      <c r="M2659">
        <v>9</v>
      </c>
    </row>
    <row r="2660" spans="1:13" x14ac:dyDescent="0.3">
      <c r="A2660" t="s">
        <v>2671</v>
      </c>
      <c r="B2660" t="s">
        <v>17</v>
      </c>
      <c r="C2660">
        <v>0.55000000000000004</v>
      </c>
      <c r="D2660">
        <v>0.42</v>
      </c>
      <c r="E2660">
        <v>0.13</v>
      </c>
      <c r="F2660" t="s">
        <v>4195</v>
      </c>
      <c r="G2660">
        <v>0.63600000000000001</v>
      </c>
      <c r="H2660" t="s">
        <v>4197</v>
      </c>
      <c r="I2660">
        <v>0.29399999999999998</v>
      </c>
      <c r="J2660">
        <v>0.14399999999999999</v>
      </c>
      <c r="K2660">
        <v>0.17549999999999999</v>
      </c>
      <c r="L2660" t="s">
        <v>11</v>
      </c>
      <c r="M2660">
        <v>8</v>
      </c>
    </row>
    <row r="2661" spans="1:13" x14ac:dyDescent="0.3">
      <c r="A2661" t="s">
        <v>2672</v>
      </c>
      <c r="B2661" t="s">
        <v>14</v>
      </c>
      <c r="C2661">
        <v>0.55000000000000004</v>
      </c>
      <c r="D2661">
        <v>0.44</v>
      </c>
      <c r="E2661">
        <v>0.13500000000000001</v>
      </c>
      <c r="F2661" t="s">
        <v>4193</v>
      </c>
      <c r="G2661">
        <v>0.84350000000000003</v>
      </c>
      <c r="H2661" t="s">
        <v>4198</v>
      </c>
      <c r="I2661">
        <v>0.434</v>
      </c>
      <c r="J2661">
        <v>0.19950000000000001</v>
      </c>
      <c r="K2661">
        <v>0.185</v>
      </c>
      <c r="L2661" t="s">
        <v>4200</v>
      </c>
      <c r="M2661">
        <v>8</v>
      </c>
    </row>
    <row r="2662" spans="1:13" x14ac:dyDescent="0.3">
      <c r="A2662" t="s">
        <v>2673</v>
      </c>
      <c r="B2662" t="s">
        <v>17</v>
      </c>
      <c r="C2662">
        <v>0.55500000000000005</v>
      </c>
      <c r="D2662">
        <v>0.42499999999999999</v>
      </c>
      <c r="E2662">
        <v>0.13</v>
      </c>
      <c r="F2662" t="s">
        <v>4193</v>
      </c>
      <c r="G2662">
        <v>0.64800000000000002</v>
      </c>
      <c r="H2662" t="s">
        <v>17</v>
      </c>
      <c r="I2662">
        <v>0.28349999999999997</v>
      </c>
      <c r="J2662">
        <v>0.13300000000000001</v>
      </c>
      <c r="K2662">
        <v>0.21049999999999999</v>
      </c>
      <c r="L2662" t="s">
        <v>11</v>
      </c>
      <c r="M2662">
        <v>8</v>
      </c>
    </row>
    <row r="2663" spans="1:13" x14ac:dyDescent="0.3">
      <c r="A2663" t="s">
        <v>2674</v>
      </c>
      <c r="B2663" t="s">
        <v>11</v>
      </c>
      <c r="C2663">
        <v>0.56499999999999995</v>
      </c>
      <c r="D2663">
        <v>0.43</v>
      </c>
      <c r="E2663">
        <v>0.13</v>
      </c>
      <c r="F2663" t="s">
        <v>4194</v>
      </c>
      <c r="G2663">
        <v>0.78400000000000003</v>
      </c>
      <c r="H2663" t="s">
        <v>14</v>
      </c>
      <c r="I2663">
        <v>0.34949999999999998</v>
      </c>
      <c r="J2663">
        <v>0.1885</v>
      </c>
      <c r="K2663">
        <v>0.21299999999999999</v>
      </c>
      <c r="L2663" t="s">
        <v>4203</v>
      </c>
      <c r="M2663">
        <v>9</v>
      </c>
    </row>
    <row r="2664" spans="1:13" x14ac:dyDescent="0.3">
      <c r="A2664" t="s">
        <v>2675</v>
      </c>
      <c r="B2664" t="s">
        <v>14</v>
      </c>
      <c r="C2664">
        <v>0.56999999999999995</v>
      </c>
      <c r="D2664">
        <v>0.45</v>
      </c>
      <c r="E2664">
        <v>0.18</v>
      </c>
      <c r="F2664" t="s">
        <v>4193</v>
      </c>
      <c r="G2664">
        <v>0.90800000000000003</v>
      </c>
      <c r="H2664" t="s">
        <v>17</v>
      </c>
      <c r="I2664">
        <v>0.40150000000000002</v>
      </c>
      <c r="J2664">
        <v>0.217</v>
      </c>
      <c r="K2664">
        <v>0.255</v>
      </c>
      <c r="L2664" t="s">
        <v>4201</v>
      </c>
      <c r="M2664">
        <v>9</v>
      </c>
    </row>
    <row r="2665" spans="1:13" x14ac:dyDescent="0.3">
      <c r="A2665" t="s">
        <v>2676</v>
      </c>
      <c r="B2665" t="s">
        <v>11</v>
      </c>
      <c r="C2665">
        <v>0.56999999999999995</v>
      </c>
      <c r="D2665">
        <v>0.45</v>
      </c>
      <c r="E2665">
        <v>0.13500000000000001</v>
      </c>
      <c r="F2665" t="s">
        <v>4196</v>
      </c>
      <c r="G2665">
        <v>1.02</v>
      </c>
      <c r="H2665" t="s">
        <v>4199</v>
      </c>
      <c r="I2665">
        <v>0.54600000000000004</v>
      </c>
      <c r="J2665">
        <v>0.20399999999999999</v>
      </c>
      <c r="K2665">
        <v>0.25</v>
      </c>
      <c r="L2665" t="s">
        <v>4202</v>
      </c>
      <c r="M2665">
        <v>9</v>
      </c>
    </row>
    <row r="2666" spans="1:13" x14ac:dyDescent="0.3">
      <c r="A2666" t="s">
        <v>2677</v>
      </c>
      <c r="B2666" t="s">
        <v>14</v>
      </c>
      <c r="C2666">
        <v>0.56999999999999995</v>
      </c>
      <c r="D2666">
        <v>0.43</v>
      </c>
      <c r="E2666">
        <v>0.16</v>
      </c>
      <c r="F2666" t="s">
        <v>4194</v>
      </c>
      <c r="G2666">
        <v>0.81100000000000005</v>
      </c>
      <c r="H2666" t="s">
        <v>4199</v>
      </c>
      <c r="I2666">
        <v>0.38750000000000001</v>
      </c>
      <c r="J2666">
        <v>0.159</v>
      </c>
      <c r="K2666">
        <v>0.22850000000000001</v>
      </c>
      <c r="L2666" t="s">
        <v>4202</v>
      </c>
      <c r="M2666">
        <v>9</v>
      </c>
    </row>
    <row r="2667" spans="1:13" x14ac:dyDescent="0.3">
      <c r="A2667" t="s">
        <v>2678</v>
      </c>
      <c r="B2667" t="s">
        <v>14</v>
      </c>
      <c r="C2667">
        <v>0.57499999999999996</v>
      </c>
      <c r="D2667">
        <v>0.48</v>
      </c>
      <c r="E2667">
        <v>0.15</v>
      </c>
      <c r="F2667" t="s">
        <v>4195</v>
      </c>
      <c r="G2667">
        <v>0.89700000000000002</v>
      </c>
      <c r="H2667" t="s">
        <v>4197</v>
      </c>
      <c r="I2667">
        <v>0.42349999999999999</v>
      </c>
      <c r="J2667">
        <v>0.1905</v>
      </c>
      <c r="K2667">
        <v>0.248</v>
      </c>
      <c r="L2667" t="s">
        <v>11</v>
      </c>
      <c r="M2667">
        <v>8</v>
      </c>
    </row>
    <row r="2668" spans="1:13" x14ac:dyDescent="0.3">
      <c r="A2668" t="s">
        <v>2679</v>
      </c>
      <c r="B2668" t="s">
        <v>11</v>
      </c>
      <c r="C2668">
        <v>0.57999999999999996</v>
      </c>
      <c r="D2668">
        <v>0.45500000000000002</v>
      </c>
      <c r="E2668">
        <v>0.13</v>
      </c>
      <c r="F2668" t="s">
        <v>4193</v>
      </c>
      <c r="G2668">
        <v>0.85199999999999998</v>
      </c>
      <c r="H2668" t="s">
        <v>14</v>
      </c>
      <c r="I2668">
        <v>0.41</v>
      </c>
      <c r="J2668">
        <v>0.17249999999999999</v>
      </c>
      <c r="K2668">
        <v>0.22500000000000001</v>
      </c>
      <c r="L2668" t="s">
        <v>4202</v>
      </c>
      <c r="M2668">
        <v>8</v>
      </c>
    </row>
    <row r="2669" spans="1:13" x14ac:dyDescent="0.3">
      <c r="A2669" t="s">
        <v>2680</v>
      </c>
      <c r="B2669" t="s">
        <v>14</v>
      </c>
      <c r="C2669">
        <v>0.58499999999999996</v>
      </c>
      <c r="D2669">
        <v>0.45</v>
      </c>
      <c r="E2669">
        <v>0.15</v>
      </c>
      <c r="F2669" t="s">
        <v>4195</v>
      </c>
      <c r="G2669">
        <v>0.93799999999999994</v>
      </c>
      <c r="H2669" t="s">
        <v>4197</v>
      </c>
      <c r="I2669">
        <v>0.46700000000000003</v>
      </c>
      <c r="J2669">
        <v>0.20300000000000001</v>
      </c>
      <c r="K2669">
        <v>0.22500000000000001</v>
      </c>
      <c r="L2669" t="s">
        <v>4202</v>
      </c>
      <c r="M2669">
        <v>7</v>
      </c>
    </row>
    <row r="2670" spans="1:13" x14ac:dyDescent="0.3">
      <c r="A2670" t="s">
        <v>2681</v>
      </c>
      <c r="B2670" t="s">
        <v>14</v>
      </c>
      <c r="C2670">
        <v>0.58499999999999996</v>
      </c>
      <c r="D2670">
        <v>0.435</v>
      </c>
      <c r="E2670">
        <v>0.14000000000000001</v>
      </c>
      <c r="F2670" t="s">
        <v>4195</v>
      </c>
      <c r="G2670">
        <v>0.69550000000000001</v>
      </c>
      <c r="H2670" t="s">
        <v>4197</v>
      </c>
      <c r="I2670">
        <v>0.3085</v>
      </c>
      <c r="J2670">
        <v>0.129</v>
      </c>
      <c r="K2670">
        <v>0.22450000000000001</v>
      </c>
      <c r="L2670" t="s">
        <v>4201</v>
      </c>
      <c r="M2670">
        <v>8</v>
      </c>
    </row>
    <row r="2671" spans="1:13" x14ac:dyDescent="0.3">
      <c r="A2671" t="s">
        <v>2682</v>
      </c>
      <c r="B2671" t="s">
        <v>11</v>
      </c>
      <c r="C2671">
        <v>0.59</v>
      </c>
      <c r="D2671">
        <v>0.47</v>
      </c>
      <c r="E2671">
        <v>0.15</v>
      </c>
      <c r="F2671" t="s">
        <v>4193</v>
      </c>
      <c r="G2671">
        <v>0.86099999999999999</v>
      </c>
      <c r="H2671" t="s">
        <v>4197</v>
      </c>
      <c r="I2671">
        <v>0.41299999999999998</v>
      </c>
      <c r="J2671">
        <v>0.16400000000000001</v>
      </c>
      <c r="K2671">
        <v>0.249</v>
      </c>
      <c r="L2671" t="s">
        <v>4204</v>
      </c>
      <c r="M2671">
        <v>8</v>
      </c>
    </row>
    <row r="2672" spans="1:13" x14ac:dyDescent="0.3">
      <c r="A2672" t="s">
        <v>2683</v>
      </c>
      <c r="B2672" t="s">
        <v>11</v>
      </c>
      <c r="C2672">
        <v>0.59</v>
      </c>
      <c r="D2672">
        <v>0.46</v>
      </c>
      <c r="E2672">
        <v>0.14000000000000001</v>
      </c>
      <c r="F2672" t="s">
        <v>4193</v>
      </c>
      <c r="G2672">
        <v>1.004</v>
      </c>
      <c r="H2672" t="s">
        <v>17</v>
      </c>
      <c r="I2672">
        <v>0.496</v>
      </c>
      <c r="J2672">
        <v>0.2165</v>
      </c>
      <c r="K2672">
        <v>0.26</v>
      </c>
      <c r="L2672" t="s">
        <v>4200</v>
      </c>
      <c r="M2672">
        <v>9</v>
      </c>
    </row>
    <row r="2673" spans="1:13" x14ac:dyDescent="0.3">
      <c r="A2673" t="s">
        <v>2684</v>
      </c>
      <c r="B2673" t="s">
        <v>14</v>
      </c>
      <c r="C2673">
        <v>0.59</v>
      </c>
      <c r="D2673">
        <v>0.46</v>
      </c>
      <c r="E2673">
        <v>0.16</v>
      </c>
      <c r="F2673" t="s">
        <v>4194</v>
      </c>
      <c r="G2673">
        <v>1.0115000000000001</v>
      </c>
      <c r="H2673" t="s">
        <v>4199</v>
      </c>
      <c r="I2673">
        <v>0.44500000000000001</v>
      </c>
      <c r="J2673">
        <v>0.26150000000000001</v>
      </c>
      <c r="K2673">
        <v>0.25650000000000001</v>
      </c>
      <c r="L2673" t="s">
        <v>4204</v>
      </c>
      <c r="M2673">
        <v>8</v>
      </c>
    </row>
    <row r="2674" spans="1:13" x14ac:dyDescent="0.3">
      <c r="A2674" t="s">
        <v>2685</v>
      </c>
      <c r="B2674" t="s">
        <v>14</v>
      </c>
      <c r="C2674">
        <v>0.59499999999999997</v>
      </c>
      <c r="D2674">
        <v>0.46500000000000002</v>
      </c>
      <c r="E2674">
        <v>0.15</v>
      </c>
      <c r="F2674" t="s">
        <v>4193</v>
      </c>
      <c r="G2674">
        <v>1.1005</v>
      </c>
      <c r="H2674" t="s">
        <v>4197</v>
      </c>
      <c r="I2674">
        <v>0.54149999999999998</v>
      </c>
      <c r="J2674">
        <v>0.16600000000000001</v>
      </c>
      <c r="K2674">
        <v>0.26500000000000001</v>
      </c>
      <c r="L2674" t="s">
        <v>4204</v>
      </c>
      <c r="M2674">
        <v>8</v>
      </c>
    </row>
    <row r="2675" spans="1:13" x14ac:dyDescent="0.3">
      <c r="A2675" t="s">
        <v>2686</v>
      </c>
      <c r="B2675" t="s">
        <v>11</v>
      </c>
      <c r="C2675">
        <v>0.59499999999999997</v>
      </c>
      <c r="D2675">
        <v>0.47</v>
      </c>
      <c r="E2675">
        <v>0.16500000000000001</v>
      </c>
      <c r="F2675" t="s">
        <v>4196</v>
      </c>
      <c r="G2675">
        <v>1.1080000000000001</v>
      </c>
      <c r="H2675" t="s">
        <v>4199</v>
      </c>
      <c r="I2675">
        <v>0.49149999999999999</v>
      </c>
      <c r="J2675">
        <v>0.23250000000000001</v>
      </c>
      <c r="K2675">
        <v>0.33450000000000002</v>
      </c>
      <c r="L2675" t="s">
        <v>4205</v>
      </c>
      <c r="M2675">
        <v>9</v>
      </c>
    </row>
    <row r="2676" spans="1:13" x14ac:dyDescent="0.3">
      <c r="A2676" t="s">
        <v>2687</v>
      </c>
      <c r="B2676" t="s">
        <v>11</v>
      </c>
      <c r="C2676">
        <v>0.59499999999999997</v>
      </c>
      <c r="D2676">
        <v>0.46</v>
      </c>
      <c r="E2676">
        <v>0.14000000000000001</v>
      </c>
      <c r="F2676" t="s">
        <v>4194</v>
      </c>
      <c r="G2676">
        <v>0.85199999999999998</v>
      </c>
      <c r="H2676" t="s">
        <v>14</v>
      </c>
      <c r="I2676">
        <v>0.42149999999999999</v>
      </c>
      <c r="J2676">
        <v>0.22550000000000001</v>
      </c>
      <c r="K2676">
        <v>0.22700000000000001</v>
      </c>
      <c r="L2676" t="s">
        <v>4203</v>
      </c>
      <c r="M2676">
        <v>9</v>
      </c>
    </row>
    <row r="2677" spans="1:13" x14ac:dyDescent="0.3">
      <c r="A2677" t="s">
        <v>2688</v>
      </c>
      <c r="B2677" t="s">
        <v>11</v>
      </c>
      <c r="C2677">
        <v>0.6</v>
      </c>
      <c r="D2677">
        <v>0.49</v>
      </c>
      <c r="E2677">
        <v>0.21</v>
      </c>
      <c r="F2677" t="s">
        <v>4196</v>
      </c>
      <c r="G2677">
        <v>1.9875</v>
      </c>
      <c r="H2677" t="s">
        <v>17</v>
      </c>
      <c r="I2677">
        <v>1.0049999999999999</v>
      </c>
      <c r="J2677">
        <v>0.41899999999999998</v>
      </c>
      <c r="K2677">
        <v>0.49099999999999999</v>
      </c>
      <c r="L2677" t="s">
        <v>4204</v>
      </c>
      <c r="M2677">
        <v>10</v>
      </c>
    </row>
    <row r="2678" spans="1:13" x14ac:dyDescent="0.3">
      <c r="A2678" t="s">
        <v>2689</v>
      </c>
      <c r="B2678" t="s">
        <v>14</v>
      </c>
      <c r="C2678">
        <v>0.60499999999999998</v>
      </c>
      <c r="D2678">
        <v>0.48</v>
      </c>
      <c r="E2678">
        <v>0.15</v>
      </c>
      <c r="F2678" t="s">
        <v>4195</v>
      </c>
      <c r="G2678">
        <v>1.079</v>
      </c>
      <c r="H2678" t="s">
        <v>4199</v>
      </c>
      <c r="I2678">
        <v>0.45050000000000001</v>
      </c>
      <c r="J2678">
        <v>0.28349999999999997</v>
      </c>
      <c r="K2678">
        <v>0.29299999999999998</v>
      </c>
      <c r="L2678" t="s">
        <v>4200</v>
      </c>
      <c r="M2678">
        <v>10</v>
      </c>
    </row>
    <row r="2679" spans="1:13" x14ac:dyDescent="0.3">
      <c r="A2679" t="s">
        <v>2690</v>
      </c>
      <c r="B2679" t="s">
        <v>14</v>
      </c>
      <c r="C2679">
        <v>0.61499999999999999</v>
      </c>
      <c r="D2679">
        <v>0.47499999999999998</v>
      </c>
      <c r="E2679">
        <v>0.17</v>
      </c>
      <c r="F2679" t="s">
        <v>4194</v>
      </c>
      <c r="G2679">
        <v>1.0549999999999999</v>
      </c>
      <c r="H2679" t="s">
        <v>17</v>
      </c>
      <c r="I2679">
        <v>0.54300000000000004</v>
      </c>
      <c r="J2679">
        <v>0.246</v>
      </c>
      <c r="K2679">
        <v>0.23449999999999999</v>
      </c>
      <c r="L2679" t="s">
        <v>4200</v>
      </c>
      <c r="M2679">
        <v>9</v>
      </c>
    </row>
    <row r="2680" spans="1:13" x14ac:dyDescent="0.3">
      <c r="A2680" t="s">
        <v>2691</v>
      </c>
      <c r="B2680" t="s">
        <v>11</v>
      </c>
      <c r="C2680">
        <v>0.61499999999999999</v>
      </c>
      <c r="D2680">
        <v>0.45</v>
      </c>
      <c r="E2680">
        <v>0.15</v>
      </c>
      <c r="F2680" t="s">
        <v>4194</v>
      </c>
      <c r="G2680">
        <v>1.198</v>
      </c>
      <c r="H2680" t="s">
        <v>4199</v>
      </c>
      <c r="I2680">
        <v>0.70699999999999996</v>
      </c>
      <c r="J2680">
        <v>0.20949999999999999</v>
      </c>
      <c r="K2680">
        <v>0.2505</v>
      </c>
      <c r="L2680" t="s">
        <v>4203</v>
      </c>
      <c r="M2680">
        <v>7</v>
      </c>
    </row>
    <row r="2681" spans="1:13" x14ac:dyDescent="0.3">
      <c r="A2681" t="s">
        <v>2692</v>
      </c>
      <c r="B2681" t="s">
        <v>14</v>
      </c>
      <c r="C2681">
        <v>0.61499999999999999</v>
      </c>
      <c r="D2681">
        <v>0.47</v>
      </c>
      <c r="E2681">
        <v>0.155</v>
      </c>
      <c r="F2681" t="s">
        <v>4194</v>
      </c>
      <c r="G2681">
        <v>1.0840000000000001</v>
      </c>
      <c r="H2681" t="s">
        <v>4197</v>
      </c>
      <c r="I2681">
        <v>0.58850000000000002</v>
      </c>
      <c r="J2681">
        <v>0.20899999999999999</v>
      </c>
      <c r="K2681">
        <v>0.246</v>
      </c>
      <c r="L2681" t="s">
        <v>4202</v>
      </c>
      <c r="M2681">
        <v>9</v>
      </c>
    </row>
    <row r="2682" spans="1:13" x14ac:dyDescent="0.3">
      <c r="A2682" t="s">
        <v>2693</v>
      </c>
      <c r="B2682" t="s">
        <v>11</v>
      </c>
      <c r="C2682">
        <v>0.61499999999999999</v>
      </c>
      <c r="D2682">
        <v>0.47499999999999998</v>
      </c>
      <c r="E2682">
        <v>0.17499999999999999</v>
      </c>
      <c r="F2682" t="s">
        <v>4195</v>
      </c>
      <c r="G2682">
        <v>1.103</v>
      </c>
      <c r="H2682" t="s">
        <v>4197</v>
      </c>
      <c r="I2682">
        <v>0.46350000000000002</v>
      </c>
      <c r="J2682">
        <v>0.3095</v>
      </c>
      <c r="K2682">
        <v>0.27250000000000002</v>
      </c>
      <c r="L2682" t="s">
        <v>4200</v>
      </c>
      <c r="M2682">
        <v>10</v>
      </c>
    </row>
    <row r="2683" spans="1:13" x14ac:dyDescent="0.3">
      <c r="A2683" t="s">
        <v>2694</v>
      </c>
      <c r="B2683" t="s">
        <v>11</v>
      </c>
      <c r="C2683">
        <v>0.62</v>
      </c>
      <c r="D2683">
        <v>0.49</v>
      </c>
      <c r="E2683">
        <v>0.155</v>
      </c>
      <c r="F2683" t="s">
        <v>4196</v>
      </c>
      <c r="G2683">
        <v>1.1000000000000001</v>
      </c>
      <c r="H2683" t="s">
        <v>14</v>
      </c>
      <c r="I2683">
        <v>0.505</v>
      </c>
      <c r="J2683">
        <v>0.2475</v>
      </c>
      <c r="K2683">
        <v>0.31</v>
      </c>
      <c r="L2683" t="s">
        <v>4203</v>
      </c>
      <c r="M2683">
        <v>9</v>
      </c>
    </row>
    <row r="2684" spans="1:13" x14ac:dyDescent="0.3">
      <c r="A2684" t="s">
        <v>2695</v>
      </c>
      <c r="B2684" t="s">
        <v>11</v>
      </c>
      <c r="C2684">
        <v>0.62</v>
      </c>
      <c r="D2684">
        <v>0.48</v>
      </c>
      <c r="E2684">
        <v>0.15</v>
      </c>
      <c r="F2684" t="s">
        <v>4193</v>
      </c>
      <c r="G2684">
        <v>1.1014999999999999</v>
      </c>
      <c r="H2684" t="s">
        <v>4197</v>
      </c>
      <c r="I2684">
        <v>0.4965</v>
      </c>
      <c r="J2684">
        <v>0.24299999999999999</v>
      </c>
      <c r="K2684">
        <v>0.30499999999999999</v>
      </c>
      <c r="L2684" t="s">
        <v>4203</v>
      </c>
      <c r="M2684">
        <v>10</v>
      </c>
    </row>
    <row r="2685" spans="1:13" x14ac:dyDescent="0.3">
      <c r="A2685" t="s">
        <v>2696</v>
      </c>
      <c r="B2685" t="s">
        <v>11</v>
      </c>
      <c r="C2685">
        <v>0.625</v>
      </c>
      <c r="D2685">
        <v>0.495</v>
      </c>
      <c r="E2685">
        <v>0.185</v>
      </c>
      <c r="F2685" t="s">
        <v>4194</v>
      </c>
      <c r="G2685">
        <v>1.3835</v>
      </c>
      <c r="H2685" t="s">
        <v>4198</v>
      </c>
      <c r="I2685">
        <v>0.71050000000000002</v>
      </c>
      <c r="J2685">
        <v>0.30049999999999999</v>
      </c>
      <c r="K2685">
        <v>0.34499999999999997</v>
      </c>
      <c r="L2685" t="s">
        <v>4205</v>
      </c>
      <c r="M2685">
        <v>11</v>
      </c>
    </row>
    <row r="2686" spans="1:13" x14ac:dyDescent="0.3">
      <c r="A2686" t="s">
        <v>2697</v>
      </c>
      <c r="B2686" t="s">
        <v>14</v>
      </c>
      <c r="C2686">
        <v>0.625</v>
      </c>
      <c r="D2686">
        <v>0.49</v>
      </c>
      <c r="E2686">
        <v>0.155</v>
      </c>
      <c r="F2686" t="s">
        <v>4195</v>
      </c>
      <c r="G2686">
        <v>1.115</v>
      </c>
      <c r="H2686" t="s">
        <v>4198</v>
      </c>
      <c r="I2686">
        <v>0.48399999999999999</v>
      </c>
      <c r="J2686">
        <v>0.27700000000000002</v>
      </c>
      <c r="K2686">
        <v>0.3095</v>
      </c>
      <c r="L2686" t="s">
        <v>4204</v>
      </c>
      <c r="M2686">
        <v>9</v>
      </c>
    </row>
    <row r="2687" spans="1:13" x14ac:dyDescent="0.3">
      <c r="A2687" t="s">
        <v>2698</v>
      </c>
      <c r="B2687" t="s">
        <v>11</v>
      </c>
      <c r="C2687">
        <v>0.625</v>
      </c>
      <c r="D2687">
        <v>0.48</v>
      </c>
      <c r="E2687">
        <v>0.14499999999999999</v>
      </c>
      <c r="F2687" t="s">
        <v>4194</v>
      </c>
      <c r="G2687">
        <v>1.085</v>
      </c>
      <c r="H2687" t="s">
        <v>4197</v>
      </c>
      <c r="I2687">
        <v>0.46450000000000002</v>
      </c>
      <c r="J2687">
        <v>0.2445</v>
      </c>
      <c r="K2687">
        <v>0.32700000000000001</v>
      </c>
      <c r="L2687" t="s">
        <v>4205</v>
      </c>
      <c r="M2687">
        <v>10</v>
      </c>
    </row>
    <row r="2688" spans="1:13" x14ac:dyDescent="0.3">
      <c r="A2688" t="s">
        <v>2699</v>
      </c>
      <c r="B2688" t="s">
        <v>11</v>
      </c>
      <c r="C2688">
        <v>0.63</v>
      </c>
      <c r="D2688">
        <v>0.505</v>
      </c>
      <c r="E2688">
        <v>0.15</v>
      </c>
      <c r="F2688" t="s">
        <v>4193</v>
      </c>
      <c r="G2688">
        <v>1.3165</v>
      </c>
      <c r="H2688" t="s">
        <v>4197</v>
      </c>
      <c r="I2688">
        <v>0.63249999999999995</v>
      </c>
      <c r="J2688">
        <v>0.2465</v>
      </c>
      <c r="K2688">
        <v>0.37</v>
      </c>
      <c r="L2688" t="s">
        <v>11</v>
      </c>
      <c r="M2688">
        <v>11</v>
      </c>
    </row>
    <row r="2689" spans="1:13" x14ac:dyDescent="0.3">
      <c r="A2689" t="s">
        <v>2700</v>
      </c>
      <c r="B2689" t="s">
        <v>11</v>
      </c>
      <c r="C2689">
        <v>0.63</v>
      </c>
      <c r="D2689">
        <v>0.51</v>
      </c>
      <c r="E2689">
        <v>0.17499999999999999</v>
      </c>
      <c r="F2689" t="s">
        <v>4194</v>
      </c>
      <c r="G2689">
        <v>1.3414999999999999</v>
      </c>
      <c r="H2689" t="s">
        <v>4199</v>
      </c>
      <c r="I2689">
        <v>0.65749999999999997</v>
      </c>
      <c r="J2689">
        <v>0.26200000000000001</v>
      </c>
      <c r="K2689">
        <v>0.375</v>
      </c>
      <c r="L2689" t="s">
        <v>11</v>
      </c>
      <c r="M2689">
        <v>10</v>
      </c>
    </row>
    <row r="2690" spans="1:13" x14ac:dyDescent="0.3">
      <c r="A2690" t="s">
        <v>2701</v>
      </c>
      <c r="B2690" t="s">
        <v>11</v>
      </c>
      <c r="C2690">
        <v>0.63</v>
      </c>
      <c r="D2690">
        <v>0.46500000000000002</v>
      </c>
      <c r="E2690">
        <v>0.15</v>
      </c>
      <c r="F2690" t="s">
        <v>4194</v>
      </c>
      <c r="G2690">
        <v>1.0269999999999999</v>
      </c>
      <c r="H2690" t="s">
        <v>4199</v>
      </c>
      <c r="I2690">
        <v>0.53700000000000003</v>
      </c>
      <c r="J2690">
        <v>0.188</v>
      </c>
      <c r="K2690">
        <v>0.17599999999999999</v>
      </c>
      <c r="L2690" t="s">
        <v>4204</v>
      </c>
      <c r="M2690">
        <v>8</v>
      </c>
    </row>
    <row r="2691" spans="1:13" x14ac:dyDescent="0.3">
      <c r="A2691" t="s">
        <v>2702</v>
      </c>
      <c r="B2691" t="s">
        <v>11</v>
      </c>
      <c r="C2691">
        <v>0.64500000000000002</v>
      </c>
      <c r="D2691">
        <v>0.51500000000000001</v>
      </c>
      <c r="E2691">
        <v>0.16</v>
      </c>
      <c r="F2691" t="s">
        <v>4196</v>
      </c>
      <c r="G2691">
        <v>1.1845000000000001</v>
      </c>
      <c r="H2691" t="s">
        <v>4197</v>
      </c>
      <c r="I2691">
        <v>0.50600000000000001</v>
      </c>
      <c r="J2691">
        <v>0.311</v>
      </c>
      <c r="K2691">
        <v>0.33500000000000002</v>
      </c>
      <c r="L2691" t="s">
        <v>4205</v>
      </c>
      <c r="M2691">
        <v>9</v>
      </c>
    </row>
    <row r="2692" spans="1:13" x14ac:dyDescent="0.3">
      <c r="A2692" t="s">
        <v>2703</v>
      </c>
      <c r="B2692" t="s">
        <v>11</v>
      </c>
      <c r="C2692">
        <v>0.64500000000000002</v>
      </c>
      <c r="D2692">
        <v>0.48</v>
      </c>
      <c r="E2692">
        <v>0.15</v>
      </c>
      <c r="F2692" t="s">
        <v>4196</v>
      </c>
      <c r="G2692">
        <v>1.1919999999999999</v>
      </c>
      <c r="H2692" t="s">
        <v>17</v>
      </c>
      <c r="I2692">
        <v>0.60550000000000004</v>
      </c>
      <c r="J2692">
        <v>0.25950000000000001</v>
      </c>
      <c r="K2692">
        <v>0.28499999999999998</v>
      </c>
      <c r="L2692" t="s">
        <v>4203</v>
      </c>
      <c r="M2692">
        <v>9</v>
      </c>
    </row>
    <row r="2693" spans="1:13" x14ac:dyDescent="0.3">
      <c r="A2693" t="s">
        <v>2704</v>
      </c>
      <c r="B2693" t="s">
        <v>14</v>
      </c>
      <c r="C2693">
        <v>0.64500000000000002</v>
      </c>
      <c r="D2693">
        <v>0.52</v>
      </c>
      <c r="E2693">
        <v>0.18</v>
      </c>
      <c r="F2693" t="s">
        <v>4195</v>
      </c>
      <c r="G2693">
        <v>1.2849999999999999</v>
      </c>
      <c r="H2693" t="s">
        <v>4198</v>
      </c>
      <c r="I2693">
        <v>0.57750000000000001</v>
      </c>
      <c r="J2693">
        <v>0.35199999999999998</v>
      </c>
      <c r="K2693">
        <v>0.317</v>
      </c>
      <c r="L2693" t="s">
        <v>4206</v>
      </c>
      <c r="M2693">
        <v>9</v>
      </c>
    </row>
    <row r="2694" spans="1:13" x14ac:dyDescent="0.3">
      <c r="A2694" t="s">
        <v>2705</v>
      </c>
      <c r="B2694" t="s">
        <v>11</v>
      </c>
      <c r="C2694">
        <v>0.65</v>
      </c>
      <c r="D2694">
        <v>0.51500000000000001</v>
      </c>
      <c r="E2694">
        <v>0.125</v>
      </c>
      <c r="F2694" t="s">
        <v>4196</v>
      </c>
      <c r="G2694">
        <v>1.1805000000000001</v>
      </c>
      <c r="H2694" t="s">
        <v>14</v>
      </c>
      <c r="I2694">
        <v>0.52349999999999997</v>
      </c>
      <c r="J2694">
        <v>0.28299999999999997</v>
      </c>
      <c r="K2694">
        <v>0.32750000000000001</v>
      </c>
      <c r="L2694" t="s">
        <v>4204</v>
      </c>
      <c r="M2694">
        <v>9</v>
      </c>
    </row>
    <row r="2695" spans="1:13" x14ac:dyDescent="0.3">
      <c r="A2695" t="s">
        <v>2706</v>
      </c>
      <c r="B2695" t="s">
        <v>11</v>
      </c>
      <c r="C2695">
        <v>0.65</v>
      </c>
      <c r="D2695">
        <v>0.52</v>
      </c>
      <c r="E2695">
        <v>0.17499999999999999</v>
      </c>
      <c r="F2695" t="s">
        <v>4195</v>
      </c>
      <c r="G2695">
        <v>1.2655000000000001</v>
      </c>
      <c r="H2695" t="s">
        <v>14</v>
      </c>
      <c r="I2695">
        <v>0.61499999999999999</v>
      </c>
      <c r="J2695">
        <v>0.27750000000000002</v>
      </c>
      <c r="K2695">
        <v>0.33600000000000002</v>
      </c>
      <c r="L2695" t="s">
        <v>4202</v>
      </c>
      <c r="M2695">
        <v>9</v>
      </c>
    </row>
    <row r="2696" spans="1:13" x14ac:dyDescent="0.3">
      <c r="A2696" t="s">
        <v>2707</v>
      </c>
      <c r="B2696" t="s">
        <v>14</v>
      </c>
      <c r="C2696">
        <v>0.65</v>
      </c>
      <c r="D2696">
        <v>0.53500000000000003</v>
      </c>
      <c r="E2696">
        <v>0.17499999999999999</v>
      </c>
      <c r="F2696" t="s">
        <v>4193</v>
      </c>
      <c r="G2696">
        <v>1.2895000000000001</v>
      </c>
      <c r="H2696" t="s">
        <v>17</v>
      </c>
      <c r="I2696">
        <v>0.60950000000000004</v>
      </c>
      <c r="J2696">
        <v>0.27650000000000002</v>
      </c>
      <c r="K2696">
        <v>0.34399999999999997</v>
      </c>
      <c r="L2696" t="s">
        <v>4203</v>
      </c>
      <c r="M2696">
        <v>10</v>
      </c>
    </row>
    <row r="2697" spans="1:13" x14ac:dyDescent="0.3">
      <c r="A2697" t="s">
        <v>2708</v>
      </c>
      <c r="B2697" t="s">
        <v>11</v>
      </c>
      <c r="C2697">
        <v>0.65</v>
      </c>
      <c r="D2697">
        <v>0.51</v>
      </c>
      <c r="E2697">
        <v>0.155</v>
      </c>
      <c r="F2697" t="s">
        <v>4196</v>
      </c>
      <c r="G2697">
        <v>1.407</v>
      </c>
      <c r="H2697" t="s">
        <v>17</v>
      </c>
      <c r="I2697">
        <v>0.72150000000000003</v>
      </c>
      <c r="J2697">
        <v>0.29799999999999999</v>
      </c>
      <c r="K2697">
        <v>0.33500000000000002</v>
      </c>
      <c r="L2697" t="s">
        <v>4201</v>
      </c>
      <c r="M2697">
        <v>9</v>
      </c>
    </row>
    <row r="2698" spans="1:13" x14ac:dyDescent="0.3">
      <c r="A2698" t="s">
        <v>2709</v>
      </c>
      <c r="B2698" t="s">
        <v>14</v>
      </c>
      <c r="C2698">
        <v>0.65</v>
      </c>
      <c r="D2698">
        <v>0.49</v>
      </c>
      <c r="E2698">
        <v>0.155</v>
      </c>
      <c r="F2698" t="s">
        <v>4195</v>
      </c>
      <c r="G2698">
        <v>1.1220000000000001</v>
      </c>
      <c r="H2698" t="s">
        <v>17</v>
      </c>
      <c r="I2698">
        <v>0.54500000000000004</v>
      </c>
      <c r="J2698">
        <v>0.22800000000000001</v>
      </c>
      <c r="K2698">
        <v>0.30549999999999999</v>
      </c>
      <c r="L2698" t="s">
        <v>4204</v>
      </c>
      <c r="M2698">
        <v>9</v>
      </c>
    </row>
    <row r="2699" spans="1:13" x14ac:dyDescent="0.3">
      <c r="A2699" t="s">
        <v>2710</v>
      </c>
      <c r="B2699" t="s">
        <v>11</v>
      </c>
      <c r="C2699">
        <v>0.66</v>
      </c>
      <c r="D2699">
        <v>0.51500000000000001</v>
      </c>
      <c r="E2699">
        <v>0.16500000000000001</v>
      </c>
      <c r="F2699" t="s">
        <v>4196</v>
      </c>
      <c r="G2699">
        <v>1.4464999999999999</v>
      </c>
      <c r="H2699" t="s">
        <v>4197</v>
      </c>
      <c r="I2699">
        <v>0.69399999999999995</v>
      </c>
      <c r="J2699">
        <v>0.29799999999999999</v>
      </c>
      <c r="K2699">
        <v>0.3755</v>
      </c>
      <c r="L2699" t="s">
        <v>4201</v>
      </c>
      <c r="M2699">
        <v>10</v>
      </c>
    </row>
    <row r="2700" spans="1:13" x14ac:dyDescent="0.3">
      <c r="A2700" t="s">
        <v>2711</v>
      </c>
      <c r="B2700" t="s">
        <v>14</v>
      </c>
      <c r="C2700">
        <v>0.66500000000000004</v>
      </c>
      <c r="D2700">
        <v>0.505</v>
      </c>
      <c r="E2700">
        <v>0.16500000000000001</v>
      </c>
      <c r="F2700" t="s">
        <v>4194</v>
      </c>
      <c r="G2700">
        <v>1.349</v>
      </c>
      <c r="H2700" t="s">
        <v>14</v>
      </c>
      <c r="I2700">
        <v>0.59850000000000003</v>
      </c>
      <c r="J2700">
        <v>0.3175</v>
      </c>
      <c r="K2700">
        <v>0.36</v>
      </c>
      <c r="L2700" t="s">
        <v>4206</v>
      </c>
      <c r="M2700">
        <v>9</v>
      </c>
    </row>
    <row r="2701" spans="1:13" x14ac:dyDescent="0.3">
      <c r="A2701" t="s">
        <v>2712</v>
      </c>
      <c r="B2701" t="s">
        <v>11</v>
      </c>
      <c r="C2701">
        <v>0.67</v>
      </c>
      <c r="D2701">
        <v>0.5</v>
      </c>
      <c r="E2701">
        <v>0.2</v>
      </c>
      <c r="F2701" t="s">
        <v>4193</v>
      </c>
      <c r="G2701">
        <v>1.2689999999999999</v>
      </c>
      <c r="H2701" t="s">
        <v>14</v>
      </c>
      <c r="I2701">
        <v>0.57599999999999996</v>
      </c>
      <c r="J2701">
        <v>0.29849999999999999</v>
      </c>
      <c r="K2701">
        <v>0.35099999999999998</v>
      </c>
      <c r="L2701" t="s">
        <v>4200</v>
      </c>
      <c r="M2701">
        <v>11</v>
      </c>
    </row>
    <row r="2702" spans="1:13" x14ac:dyDescent="0.3">
      <c r="A2702" t="s">
        <v>2713</v>
      </c>
      <c r="B2702" t="s">
        <v>11</v>
      </c>
      <c r="C2702">
        <v>0.67</v>
      </c>
      <c r="D2702">
        <v>0.51</v>
      </c>
      <c r="E2702">
        <v>0.18</v>
      </c>
      <c r="F2702" t="s">
        <v>4195</v>
      </c>
      <c r="G2702">
        <v>1.68</v>
      </c>
      <c r="H2702" t="s">
        <v>4199</v>
      </c>
      <c r="I2702">
        <v>0.92600000000000005</v>
      </c>
      <c r="J2702">
        <v>0.29749999999999999</v>
      </c>
      <c r="K2702">
        <v>0.39350000000000002</v>
      </c>
      <c r="L2702" t="s">
        <v>4206</v>
      </c>
      <c r="M2702">
        <v>13</v>
      </c>
    </row>
    <row r="2703" spans="1:13" x14ac:dyDescent="0.3">
      <c r="A2703" t="s">
        <v>2714</v>
      </c>
      <c r="B2703" t="s">
        <v>14</v>
      </c>
      <c r="C2703">
        <v>0.67500000000000004</v>
      </c>
      <c r="D2703">
        <v>0.55000000000000004</v>
      </c>
      <c r="E2703">
        <v>0.19</v>
      </c>
      <c r="F2703" t="s">
        <v>4195</v>
      </c>
      <c r="G2703">
        <v>1.5509999999999999</v>
      </c>
      <c r="H2703" t="s">
        <v>4197</v>
      </c>
      <c r="I2703">
        <v>0.71050000000000002</v>
      </c>
      <c r="J2703">
        <v>0.36849999999999999</v>
      </c>
      <c r="K2703">
        <v>0.41199999999999998</v>
      </c>
      <c r="L2703" t="s">
        <v>4203</v>
      </c>
      <c r="M2703">
        <v>13</v>
      </c>
    </row>
    <row r="2704" spans="1:13" x14ac:dyDescent="0.3">
      <c r="A2704" t="s">
        <v>2715</v>
      </c>
      <c r="B2704" t="s">
        <v>11</v>
      </c>
      <c r="C2704">
        <v>0.68</v>
      </c>
      <c r="D2704">
        <v>0.52</v>
      </c>
      <c r="E2704">
        <v>0.16500000000000001</v>
      </c>
      <c r="F2704" t="s">
        <v>4195</v>
      </c>
      <c r="G2704">
        <v>1.4775</v>
      </c>
      <c r="H2704" t="s">
        <v>17</v>
      </c>
      <c r="I2704">
        <v>0.72399999999999998</v>
      </c>
      <c r="J2704">
        <v>0.27900000000000003</v>
      </c>
      <c r="K2704">
        <v>0.40600000000000003</v>
      </c>
      <c r="L2704" t="s">
        <v>4203</v>
      </c>
      <c r="M2704">
        <v>11</v>
      </c>
    </row>
    <row r="2705" spans="1:13" x14ac:dyDescent="0.3">
      <c r="A2705" t="s">
        <v>2716</v>
      </c>
      <c r="B2705" t="s">
        <v>11</v>
      </c>
      <c r="C2705">
        <v>0.68</v>
      </c>
      <c r="D2705">
        <v>0.53</v>
      </c>
      <c r="E2705">
        <v>0.18</v>
      </c>
      <c r="F2705" t="s">
        <v>4196</v>
      </c>
      <c r="G2705">
        <v>1.5289999999999999</v>
      </c>
      <c r="H2705" t="s">
        <v>17</v>
      </c>
      <c r="I2705">
        <v>0.76349999999999996</v>
      </c>
      <c r="J2705">
        <v>0.3115</v>
      </c>
      <c r="K2705">
        <v>0.40250000000000002</v>
      </c>
      <c r="L2705" t="s">
        <v>4203</v>
      </c>
      <c r="M2705">
        <v>11</v>
      </c>
    </row>
    <row r="2706" spans="1:13" x14ac:dyDescent="0.3">
      <c r="A2706" t="s">
        <v>2717</v>
      </c>
      <c r="B2706" t="s">
        <v>11</v>
      </c>
      <c r="C2706">
        <v>0.7</v>
      </c>
      <c r="D2706">
        <v>0.52500000000000002</v>
      </c>
      <c r="E2706">
        <v>0.17499999999999999</v>
      </c>
      <c r="F2706" t="s">
        <v>4195</v>
      </c>
      <c r="G2706">
        <v>1.7585</v>
      </c>
      <c r="H2706" t="s">
        <v>17</v>
      </c>
      <c r="I2706">
        <v>0.87450000000000006</v>
      </c>
      <c r="J2706">
        <v>0.36149999999999999</v>
      </c>
      <c r="K2706">
        <v>0.47</v>
      </c>
      <c r="L2706" t="s">
        <v>4202</v>
      </c>
      <c r="M2706">
        <v>10</v>
      </c>
    </row>
    <row r="2707" spans="1:13" x14ac:dyDescent="0.3">
      <c r="A2707" t="s">
        <v>2718</v>
      </c>
      <c r="B2707" t="s">
        <v>11</v>
      </c>
      <c r="C2707">
        <v>0.7</v>
      </c>
      <c r="D2707">
        <v>0.55000000000000004</v>
      </c>
      <c r="E2707">
        <v>0.2</v>
      </c>
      <c r="F2707" t="s">
        <v>4194</v>
      </c>
      <c r="G2707">
        <v>1.5229999999999999</v>
      </c>
      <c r="H2707" t="s">
        <v>4197</v>
      </c>
      <c r="I2707">
        <v>0.69299999999999995</v>
      </c>
      <c r="J2707">
        <v>0.30599999999999999</v>
      </c>
      <c r="K2707">
        <v>0.4405</v>
      </c>
      <c r="L2707" t="s">
        <v>4206</v>
      </c>
      <c r="M2707">
        <v>13</v>
      </c>
    </row>
    <row r="2708" spans="1:13" x14ac:dyDescent="0.3">
      <c r="A2708" t="s">
        <v>2719</v>
      </c>
      <c r="B2708" t="s">
        <v>14</v>
      </c>
      <c r="C2708">
        <v>0.72499999999999998</v>
      </c>
      <c r="D2708">
        <v>0.53</v>
      </c>
      <c r="E2708">
        <v>0.19</v>
      </c>
      <c r="F2708" t="s">
        <v>4196</v>
      </c>
      <c r="G2708">
        <v>1.7315</v>
      </c>
      <c r="H2708" t="s">
        <v>4198</v>
      </c>
      <c r="I2708">
        <v>0.83</v>
      </c>
      <c r="J2708">
        <v>0.39800000000000002</v>
      </c>
      <c r="K2708">
        <v>0.40500000000000003</v>
      </c>
      <c r="L2708" t="s">
        <v>11</v>
      </c>
      <c r="M2708">
        <v>11</v>
      </c>
    </row>
    <row r="2709" spans="1:13" x14ac:dyDescent="0.3">
      <c r="A2709" t="s">
        <v>2720</v>
      </c>
      <c r="B2709" t="s">
        <v>11</v>
      </c>
      <c r="C2709">
        <v>0.72499999999999998</v>
      </c>
      <c r="D2709">
        <v>0.55000000000000004</v>
      </c>
      <c r="E2709">
        <v>0.2</v>
      </c>
      <c r="F2709" t="s">
        <v>4196</v>
      </c>
      <c r="G2709">
        <v>1.51</v>
      </c>
      <c r="H2709" t="s">
        <v>4197</v>
      </c>
      <c r="I2709">
        <v>0.87350000000000005</v>
      </c>
      <c r="J2709">
        <v>0.42649999999999999</v>
      </c>
      <c r="K2709">
        <v>0.50849999999999995</v>
      </c>
      <c r="L2709" t="s">
        <v>4201</v>
      </c>
      <c r="M2709">
        <v>9</v>
      </c>
    </row>
    <row r="2710" spans="1:13" x14ac:dyDescent="0.3">
      <c r="A2710" t="s">
        <v>2721</v>
      </c>
      <c r="B2710" t="s">
        <v>11</v>
      </c>
      <c r="C2710">
        <v>0.73499999999999999</v>
      </c>
      <c r="D2710">
        <v>0.56999999999999995</v>
      </c>
      <c r="E2710">
        <v>0.17499999999999999</v>
      </c>
      <c r="F2710" t="s">
        <v>4195</v>
      </c>
      <c r="G2710">
        <v>1.88</v>
      </c>
      <c r="H2710" t="s">
        <v>14</v>
      </c>
      <c r="I2710">
        <v>0.90949999999999998</v>
      </c>
      <c r="J2710">
        <v>0.38700000000000001</v>
      </c>
      <c r="K2710">
        <v>0.48799999999999999</v>
      </c>
      <c r="L2710" t="s">
        <v>4204</v>
      </c>
      <c r="M2710">
        <v>11</v>
      </c>
    </row>
    <row r="2711" spans="1:13" x14ac:dyDescent="0.3">
      <c r="A2711" t="s">
        <v>2722</v>
      </c>
      <c r="B2711" t="s">
        <v>14</v>
      </c>
      <c r="C2711">
        <v>0.74</v>
      </c>
      <c r="D2711">
        <v>0.57499999999999996</v>
      </c>
      <c r="E2711">
        <v>0.22</v>
      </c>
      <c r="F2711" t="s">
        <v>4193</v>
      </c>
      <c r="G2711">
        <v>2.012</v>
      </c>
      <c r="H2711" t="s">
        <v>4198</v>
      </c>
      <c r="I2711">
        <v>0.89149999999999996</v>
      </c>
      <c r="J2711">
        <v>0.52649999999999997</v>
      </c>
      <c r="K2711">
        <v>0.47099999999999997</v>
      </c>
      <c r="L2711" t="s">
        <v>4203</v>
      </c>
      <c r="M2711">
        <v>12</v>
      </c>
    </row>
    <row r="2712" spans="1:13" x14ac:dyDescent="0.3">
      <c r="A2712" t="s">
        <v>2723</v>
      </c>
      <c r="B2712" t="s">
        <v>11</v>
      </c>
      <c r="C2712">
        <v>0.75</v>
      </c>
      <c r="D2712">
        <v>0.55500000000000005</v>
      </c>
      <c r="E2712">
        <v>0.215</v>
      </c>
      <c r="F2712" t="s">
        <v>4195</v>
      </c>
      <c r="G2712">
        <v>2.2010000000000001</v>
      </c>
      <c r="H2712" t="s">
        <v>4198</v>
      </c>
      <c r="I2712">
        <v>1.0615000000000001</v>
      </c>
      <c r="J2712">
        <v>0.52349999999999997</v>
      </c>
      <c r="K2712">
        <v>0.52849999999999997</v>
      </c>
      <c r="L2712" t="s">
        <v>4205</v>
      </c>
      <c r="M2712">
        <v>11</v>
      </c>
    </row>
    <row r="2713" spans="1:13" x14ac:dyDescent="0.3">
      <c r="A2713" t="s">
        <v>2724</v>
      </c>
      <c r="B2713" t="s">
        <v>17</v>
      </c>
      <c r="C2713">
        <v>0.19</v>
      </c>
      <c r="D2713">
        <v>0.14000000000000001</v>
      </c>
      <c r="E2713">
        <v>0.03</v>
      </c>
      <c r="F2713" t="s">
        <v>4194</v>
      </c>
      <c r="G2713">
        <v>3.15E-2</v>
      </c>
      <c r="H2713" t="s">
        <v>4199</v>
      </c>
      <c r="I2713">
        <v>1.2500000000000001E-2</v>
      </c>
      <c r="J2713">
        <v>5.0000000000000001E-3</v>
      </c>
      <c r="K2713">
        <v>1.0500000000000001E-2</v>
      </c>
      <c r="L2713" t="s">
        <v>4206</v>
      </c>
      <c r="M2713">
        <v>3</v>
      </c>
    </row>
    <row r="2714" spans="1:13" x14ac:dyDescent="0.3">
      <c r="A2714" t="s">
        <v>2725</v>
      </c>
      <c r="B2714" t="s">
        <v>17</v>
      </c>
      <c r="C2714">
        <v>0.21</v>
      </c>
      <c r="D2714">
        <v>0.15</v>
      </c>
      <c r="E2714">
        <v>4.4999999999999998E-2</v>
      </c>
      <c r="F2714" t="s">
        <v>4196</v>
      </c>
      <c r="G2714">
        <v>0.04</v>
      </c>
      <c r="H2714" t="s">
        <v>4197</v>
      </c>
      <c r="I2714">
        <v>1.35E-2</v>
      </c>
      <c r="J2714">
        <v>8.0000000000000002E-3</v>
      </c>
      <c r="K2714">
        <v>1.0500000000000001E-2</v>
      </c>
      <c r="L2714" t="s">
        <v>4206</v>
      </c>
      <c r="M2714">
        <v>4</v>
      </c>
    </row>
    <row r="2715" spans="1:13" x14ac:dyDescent="0.3">
      <c r="A2715" t="s">
        <v>2726</v>
      </c>
      <c r="B2715" t="s">
        <v>17</v>
      </c>
      <c r="C2715">
        <v>0.25</v>
      </c>
      <c r="D2715">
        <v>0.17499999999999999</v>
      </c>
      <c r="E2715">
        <v>0.06</v>
      </c>
      <c r="F2715" t="s">
        <v>4194</v>
      </c>
      <c r="G2715">
        <v>6.3500000000000001E-2</v>
      </c>
      <c r="H2715" t="s">
        <v>4198</v>
      </c>
      <c r="I2715">
        <v>2.75E-2</v>
      </c>
      <c r="J2715">
        <v>8.0000000000000002E-3</v>
      </c>
      <c r="K2715">
        <v>0.02</v>
      </c>
      <c r="L2715" t="s">
        <v>4200</v>
      </c>
      <c r="M2715">
        <v>4</v>
      </c>
    </row>
    <row r="2716" spans="1:13" x14ac:dyDescent="0.3">
      <c r="A2716" t="s">
        <v>2727</v>
      </c>
      <c r="B2716" t="s">
        <v>17</v>
      </c>
      <c r="C2716">
        <v>0.28999999999999998</v>
      </c>
      <c r="D2716">
        <v>0.215</v>
      </c>
      <c r="E2716">
        <v>6.5000000000000002E-2</v>
      </c>
      <c r="F2716" t="s">
        <v>4196</v>
      </c>
      <c r="G2716">
        <v>9.8500000000000004E-2</v>
      </c>
      <c r="H2716" t="s">
        <v>14</v>
      </c>
      <c r="I2716">
        <v>4.2500000000000003E-2</v>
      </c>
      <c r="J2716">
        <v>2.1000000000000001E-2</v>
      </c>
      <c r="K2716">
        <v>3.1E-2</v>
      </c>
      <c r="L2716" t="s">
        <v>4201</v>
      </c>
      <c r="M2716">
        <v>5</v>
      </c>
    </row>
    <row r="2717" spans="1:13" x14ac:dyDescent="0.3">
      <c r="A2717" t="s">
        <v>2728</v>
      </c>
      <c r="B2717" t="s">
        <v>17</v>
      </c>
      <c r="C2717">
        <v>0.33500000000000002</v>
      </c>
      <c r="D2717">
        <v>0.25</v>
      </c>
      <c r="E2717">
        <v>0.08</v>
      </c>
      <c r="F2717" t="s">
        <v>4195</v>
      </c>
      <c r="G2717">
        <v>0.16700000000000001</v>
      </c>
      <c r="H2717" t="s">
        <v>4198</v>
      </c>
      <c r="I2717">
        <v>6.7500000000000004E-2</v>
      </c>
      <c r="J2717">
        <v>3.2500000000000001E-2</v>
      </c>
      <c r="K2717">
        <v>5.7500000000000002E-2</v>
      </c>
      <c r="L2717" t="s">
        <v>11</v>
      </c>
      <c r="M2717">
        <v>6</v>
      </c>
    </row>
    <row r="2718" spans="1:13" x14ac:dyDescent="0.3">
      <c r="A2718" t="s">
        <v>2729</v>
      </c>
      <c r="B2718" t="s">
        <v>17</v>
      </c>
      <c r="C2718">
        <v>0.34</v>
      </c>
      <c r="D2718">
        <v>0.245</v>
      </c>
      <c r="E2718">
        <v>8.5000000000000006E-2</v>
      </c>
      <c r="F2718" t="s">
        <v>4195</v>
      </c>
      <c r="G2718">
        <v>0.20150000000000001</v>
      </c>
      <c r="H2718" t="s">
        <v>4198</v>
      </c>
      <c r="I2718">
        <v>0.10050000000000001</v>
      </c>
      <c r="J2718">
        <v>3.7999999999999999E-2</v>
      </c>
      <c r="K2718">
        <v>5.2999999999999999E-2</v>
      </c>
      <c r="L2718" t="s">
        <v>4206</v>
      </c>
      <c r="M2718">
        <v>6</v>
      </c>
    </row>
    <row r="2719" spans="1:13" x14ac:dyDescent="0.3">
      <c r="A2719" t="s">
        <v>2730</v>
      </c>
      <c r="B2719" t="s">
        <v>17</v>
      </c>
      <c r="C2719">
        <v>0.34499999999999997</v>
      </c>
      <c r="D2719">
        <v>0.255</v>
      </c>
      <c r="E2719">
        <v>9.5000000000000001E-2</v>
      </c>
      <c r="F2719" t="s">
        <v>4194</v>
      </c>
      <c r="G2719">
        <v>0.183</v>
      </c>
      <c r="H2719" t="s">
        <v>17</v>
      </c>
      <c r="I2719">
        <v>7.4999999999999997E-2</v>
      </c>
      <c r="J2719">
        <v>3.85E-2</v>
      </c>
      <c r="K2719">
        <v>0.06</v>
      </c>
      <c r="L2719" t="s">
        <v>4201</v>
      </c>
      <c r="M2719">
        <v>6</v>
      </c>
    </row>
    <row r="2720" spans="1:13" x14ac:dyDescent="0.3">
      <c r="A2720" t="s">
        <v>2731</v>
      </c>
      <c r="B2720" t="s">
        <v>17</v>
      </c>
      <c r="C2720">
        <v>0.35499999999999998</v>
      </c>
      <c r="D2720">
        <v>0.255</v>
      </c>
      <c r="E2720">
        <v>0.08</v>
      </c>
      <c r="F2720" t="s">
        <v>4195</v>
      </c>
      <c r="G2720">
        <v>0.187</v>
      </c>
      <c r="H2720" t="s">
        <v>14</v>
      </c>
      <c r="I2720">
        <v>7.8E-2</v>
      </c>
      <c r="J2720">
        <v>5.0500000000000003E-2</v>
      </c>
      <c r="K2720">
        <v>5.8000000000000003E-2</v>
      </c>
      <c r="L2720" t="s">
        <v>11</v>
      </c>
      <c r="M2720">
        <v>7</v>
      </c>
    </row>
    <row r="2721" spans="1:13" x14ac:dyDescent="0.3">
      <c r="A2721" t="s">
        <v>2732</v>
      </c>
      <c r="B2721" t="s">
        <v>17</v>
      </c>
      <c r="C2721">
        <v>0.36</v>
      </c>
      <c r="D2721">
        <v>0.26</v>
      </c>
      <c r="E2721">
        <v>0.08</v>
      </c>
      <c r="F2721" t="s">
        <v>4196</v>
      </c>
      <c r="G2721">
        <v>0.17949999999999999</v>
      </c>
      <c r="H2721" t="s">
        <v>4199</v>
      </c>
      <c r="I2721">
        <v>7.3999999999999996E-2</v>
      </c>
      <c r="J2721">
        <v>3.15E-2</v>
      </c>
      <c r="K2721">
        <v>0.06</v>
      </c>
      <c r="L2721" t="s">
        <v>4200</v>
      </c>
      <c r="M2721">
        <v>5</v>
      </c>
    </row>
    <row r="2722" spans="1:13" x14ac:dyDescent="0.3">
      <c r="A2722" t="s">
        <v>2733</v>
      </c>
      <c r="B2722" t="s">
        <v>17</v>
      </c>
      <c r="C2722">
        <v>0.37</v>
      </c>
      <c r="D2722">
        <v>0.27500000000000002</v>
      </c>
      <c r="E2722">
        <v>0.09</v>
      </c>
      <c r="F2722" t="s">
        <v>4194</v>
      </c>
      <c r="G2722">
        <v>0.20649999999999999</v>
      </c>
      <c r="H2722" t="s">
        <v>4198</v>
      </c>
      <c r="I2722">
        <v>9.6000000000000002E-2</v>
      </c>
      <c r="J2722">
        <v>3.95E-2</v>
      </c>
      <c r="K2722">
        <v>5.8000000000000003E-2</v>
      </c>
      <c r="L2722" t="s">
        <v>4204</v>
      </c>
      <c r="M2722">
        <v>7</v>
      </c>
    </row>
    <row r="2723" spans="1:13" x14ac:dyDescent="0.3">
      <c r="A2723" t="s">
        <v>2734</v>
      </c>
      <c r="B2723" t="s">
        <v>17</v>
      </c>
      <c r="C2723">
        <v>0.375</v>
      </c>
      <c r="D2723">
        <v>0.28999999999999998</v>
      </c>
      <c r="E2723">
        <v>0.14000000000000001</v>
      </c>
      <c r="F2723" t="s">
        <v>4195</v>
      </c>
      <c r="G2723">
        <v>0.3</v>
      </c>
      <c r="H2723" t="s">
        <v>4199</v>
      </c>
      <c r="I2723">
        <v>0.14000000000000001</v>
      </c>
      <c r="J2723">
        <v>6.25E-2</v>
      </c>
      <c r="K2723">
        <v>8.2500000000000004E-2</v>
      </c>
      <c r="L2723" t="s">
        <v>4206</v>
      </c>
      <c r="M2723">
        <v>8</v>
      </c>
    </row>
    <row r="2724" spans="1:13" x14ac:dyDescent="0.3">
      <c r="A2724" t="s">
        <v>2735</v>
      </c>
      <c r="B2724" t="s">
        <v>17</v>
      </c>
      <c r="C2724">
        <v>0.375</v>
      </c>
      <c r="D2724">
        <v>0.27500000000000002</v>
      </c>
      <c r="E2724">
        <v>9.5000000000000001E-2</v>
      </c>
      <c r="F2724" t="s">
        <v>4195</v>
      </c>
      <c r="G2724">
        <v>0.22950000000000001</v>
      </c>
      <c r="H2724" t="s">
        <v>14</v>
      </c>
      <c r="I2724">
        <v>9.5000000000000001E-2</v>
      </c>
      <c r="J2724">
        <v>5.45E-2</v>
      </c>
      <c r="K2724">
        <v>6.6000000000000003E-2</v>
      </c>
      <c r="L2724" t="s">
        <v>4204</v>
      </c>
      <c r="M2724">
        <v>7</v>
      </c>
    </row>
    <row r="2725" spans="1:13" x14ac:dyDescent="0.3">
      <c r="A2725" t="s">
        <v>2736</v>
      </c>
      <c r="B2725" t="s">
        <v>17</v>
      </c>
      <c r="C2725">
        <v>0.38500000000000001</v>
      </c>
      <c r="D2725">
        <v>0.3</v>
      </c>
      <c r="E2725">
        <v>0.125</v>
      </c>
      <c r="F2725" t="s">
        <v>4193</v>
      </c>
      <c r="G2725">
        <v>0.34300000000000003</v>
      </c>
      <c r="H2725" t="s">
        <v>17</v>
      </c>
      <c r="I2725">
        <v>0.17050000000000001</v>
      </c>
      <c r="J2725">
        <v>7.3499999999999996E-2</v>
      </c>
      <c r="K2725">
        <v>8.1000000000000003E-2</v>
      </c>
      <c r="L2725" t="s">
        <v>4206</v>
      </c>
      <c r="M2725">
        <v>7</v>
      </c>
    </row>
    <row r="2726" spans="1:13" x14ac:dyDescent="0.3">
      <c r="A2726" t="s">
        <v>2737</v>
      </c>
      <c r="B2726" t="s">
        <v>17</v>
      </c>
      <c r="C2726">
        <v>0.38500000000000001</v>
      </c>
      <c r="D2726">
        <v>0.28499999999999998</v>
      </c>
      <c r="E2726">
        <v>8.5000000000000006E-2</v>
      </c>
      <c r="F2726" t="s">
        <v>4195</v>
      </c>
      <c r="G2726">
        <v>0.24399999999999999</v>
      </c>
      <c r="H2726" t="s">
        <v>4197</v>
      </c>
      <c r="I2726">
        <v>0.1215</v>
      </c>
      <c r="J2726">
        <v>4.4499999999999998E-2</v>
      </c>
      <c r="K2726">
        <v>6.8000000000000005E-2</v>
      </c>
      <c r="L2726" t="s">
        <v>4203</v>
      </c>
      <c r="M2726">
        <v>8</v>
      </c>
    </row>
    <row r="2727" spans="1:13" x14ac:dyDescent="0.3">
      <c r="A2727" t="s">
        <v>2738</v>
      </c>
      <c r="B2727" t="s">
        <v>17</v>
      </c>
      <c r="C2727">
        <v>0.39500000000000002</v>
      </c>
      <c r="D2727">
        <v>0.32</v>
      </c>
      <c r="E2727">
        <v>0.1</v>
      </c>
      <c r="F2727" t="s">
        <v>4195</v>
      </c>
      <c r="G2727">
        <v>0.3075</v>
      </c>
      <c r="H2727" t="s">
        <v>4198</v>
      </c>
      <c r="I2727">
        <v>0.14899999999999999</v>
      </c>
      <c r="J2727">
        <v>5.3499999999999999E-2</v>
      </c>
      <c r="K2727">
        <v>0.09</v>
      </c>
      <c r="L2727" t="s">
        <v>4201</v>
      </c>
      <c r="M2727">
        <v>8</v>
      </c>
    </row>
    <row r="2728" spans="1:13" x14ac:dyDescent="0.3">
      <c r="A2728" t="s">
        <v>2739</v>
      </c>
      <c r="B2728" t="s">
        <v>17</v>
      </c>
      <c r="C2728">
        <v>0.4</v>
      </c>
      <c r="D2728">
        <v>0.30499999999999999</v>
      </c>
      <c r="E2728">
        <v>0.1</v>
      </c>
      <c r="F2728" t="s">
        <v>4193</v>
      </c>
      <c r="G2728">
        <v>0.34150000000000003</v>
      </c>
      <c r="H2728" t="s">
        <v>4197</v>
      </c>
      <c r="I2728">
        <v>0.17599999999999999</v>
      </c>
      <c r="J2728">
        <v>6.25E-2</v>
      </c>
      <c r="K2728">
        <v>8.6499999999999994E-2</v>
      </c>
      <c r="L2728" t="s">
        <v>4206</v>
      </c>
      <c r="M2728">
        <v>7</v>
      </c>
    </row>
    <row r="2729" spans="1:13" x14ac:dyDescent="0.3">
      <c r="A2729" t="s">
        <v>2740</v>
      </c>
      <c r="B2729" t="s">
        <v>17</v>
      </c>
      <c r="C2729">
        <v>0.40500000000000003</v>
      </c>
      <c r="D2729">
        <v>0.30499999999999999</v>
      </c>
      <c r="E2729">
        <v>0.1</v>
      </c>
      <c r="F2729" t="s">
        <v>4193</v>
      </c>
      <c r="G2729">
        <v>0.27100000000000002</v>
      </c>
      <c r="H2729" t="s">
        <v>17</v>
      </c>
      <c r="I2729">
        <v>9.6500000000000002E-2</v>
      </c>
      <c r="J2729">
        <v>6.0999999999999999E-2</v>
      </c>
      <c r="K2729">
        <v>9.0999999999999998E-2</v>
      </c>
      <c r="L2729" t="s">
        <v>11</v>
      </c>
      <c r="M2729">
        <v>7</v>
      </c>
    </row>
    <row r="2730" spans="1:13" x14ac:dyDescent="0.3">
      <c r="A2730" t="s">
        <v>2741</v>
      </c>
      <c r="B2730" t="s">
        <v>17</v>
      </c>
      <c r="C2730">
        <v>0.40500000000000003</v>
      </c>
      <c r="D2730">
        <v>0.31</v>
      </c>
      <c r="E2730">
        <v>0.11</v>
      </c>
      <c r="F2730" t="s">
        <v>4193</v>
      </c>
      <c r="G2730">
        <v>0.91</v>
      </c>
      <c r="H2730" t="s">
        <v>17</v>
      </c>
      <c r="I2730">
        <v>0.41599999999999998</v>
      </c>
      <c r="J2730">
        <v>0.20749999999999999</v>
      </c>
      <c r="K2730">
        <v>9.9500000000000005E-2</v>
      </c>
      <c r="L2730" t="s">
        <v>4202</v>
      </c>
      <c r="M2730">
        <v>8</v>
      </c>
    </row>
    <row r="2731" spans="1:13" x14ac:dyDescent="0.3">
      <c r="A2731" t="s">
        <v>2742</v>
      </c>
      <c r="B2731" t="s">
        <v>17</v>
      </c>
      <c r="C2731">
        <v>0.40500000000000003</v>
      </c>
      <c r="D2731">
        <v>0.30499999999999999</v>
      </c>
      <c r="E2731">
        <v>0.1</v>
      </c>
      <c r="F2731" t="s">
        <v>4193</v>
      </c>
      <c r="G2731">
        <v>0.26800000000000002</v>
      </c>
      <c r="H2731" t="s">
        <v>14</v>
      </c>
      <c r="I2731">
        <v>0.1145</v>
      </c>
      <c r="J2731">
        <v>5.2999999999999999E-2</v>
      </c>
      <c r="K2731">
        <v>8.5000000000000006E-2</v>
      </c>
      <c r="L2731" t="s">
        <v>4202</v>
      </c>
      <c r="M2731">
        <v>7</v>
      </c>
    </row>
    <row r="2732" spans="1:13" x14ac:dyDescent="0.3">
      <c r="A2732" t="s">
        <v>2743</v>
      </c>
      <c r="B2732" t="s">
        <v>17</v>
      </c>
      <c r="C2732">
        <v>0.40500000000000003</v>
      </c>
      <c r="D2732">
        <v>0.3</v>
      </c>
      <c r="E2732">
        <v>0.09</v>
      </c>
      <c r="F2732" t="s">
        <v>4193</v>
      </c>
      <c r="G2732">
        <v>0.28849999999999998</v>
      </c>
      <c r="H2732" t="s">
        <v>4199</v>
      </c>
      <c r="I2732">
        <v>0.13800000000000001</v>
      </c>
      <c r="J2732">
        <v>6.3500000000000001E-2</v>
      </c>
      <c r="K2732">
        <v>7.6499999999999999E-2</v>
      </c>
      <c r="L2732" t="s">
        <v>11</v>
      </c>
      <c r="M2732">
        <v>6</v>
      </c>
    </row>
    <row r="2733" spans="1:13" x14ac:dyDescent="0.3">
      <c r="A2733" t="s">
        <v>2744</v>
      </c>
      <c r="B2733" t="s">
        <v>17</v>
      </c>
      <c r="C2733">
        <v>0.41</v>
      </c>
      <c r="D2733">
        <v>0.315</v>
      </c>
      <c r="E2733">
        <v>0.1</v>
      </c>
      <c r="F2733" t="s">
        <v>4193</v>
      </c>
      <c r="G2733">
        <v>0.3</v>
      </c>
      <c r="H2733" t="s">
        <v>17</v>
      </c>
      <c r="I2733">
        <v>0.124</v>
      </c>
      <c r="J2733">
        <v>5.7500000000000002E-2</v>
      </c>
      <c r="K2733">
        <v>0.1</v>
      </c>
      <c r="L2733" t="s">
        <v>4204</v>
      </c>
      <c r="M2733">
        <v>8</v>
      </c>
    </row>
    <row r="2734" spans="1:13" x14ac:dyDescent="0.3">
      <c r="A2734" t="s">
        <v>2745</v>
      </c>
      <c r="B2734" t="s">
        <v>17</v>
      </c>
      <c r="C2734">
        <v>0.41</v>
      </c>
      <c r="D2734">
        <v>0.32500000000000001</v>
      </c>
      <c r="E2734">
        <v>0.11</v>
      </c>
      <c r="F2734" t="s">
        <v>4195</v>
      </c>
      <c r="G2734">
        <v>0.32600000000000001</v>
      </c>
      <c r="H2734" t="s">
        <v>4199</v>
      </c>
      <c r="I2734">
        <v>0.13250000000000001</v>
      </c>
      <c r="J2734">
        <v>7.4999999999999997E-2</v>
      </c>
      <c r="K2734">
        <v>0.10100000000000001</v>
      </c>
      <c r="L2734" t="s">
        <v>4205</v>
      </c>
      <c r="M2734">
        <v>8</v>
      </c>
    </row>
    <row r="2735" spans="1:13" x14ac:dyDescent="0.3">
      <c r="A2735" t="s">
        <v>2746</v>
      </c>
      <c r="B2735" t="s">
        <v>17</v>
      </c>
      <c r="C2735">
        <v>0.41499999999999998</v>
      </c>
      <c r="D2735">
        <v>0.33500000000000002</v>
      </c>
      <c r="E2735">
        <v>0.1</v>
      </c>
      <c r="F2735" t="s">
        <v>4195</v>
      </c>
      <c r="G2735">
        <v>0.35799999999999998</v>
      </c>
      <c r="H2735" t="s">
        <v>14</v>
      </c>
      <c r="I2735">
        <v>0.16900000000000001</v>
      </c>
      <c r="J2735">
        <v>6.7000000000000004E-2</v>
      </c>
      <c r="K2735">
        <v>0.105</v>
      </c>
      <c r="L2735" t="s">
        <v>4206</v>
      </c>
      <c r="M2735">
        <v>7</v>
      </c>
    </row>
    <row r="2736" spans="1:13" x14ac:dyDescent="0.3">
      <c r="A2736" t="s">
        <v>2747</v>
      </c>
      <c r="B2736" t="s">
        <v>17</v>
      </c>
      <c r="C2736">
        <v>0.42</v>
      </c>
      <c r="D2736">
        <v>0.32500000000000001</v>
      </c>
      <c r="E2736">
        <v>0.115</v>
      </c>
      <c r="F2736" t="s">
        <v>4194</v>
      </c>
      <c r="G2736">
        <v>0.314</v>
      </c>
      <c r="H2736" t="s">
        <v>17</v>
      </c>
      <c r="I2736">
        <v>0.1295</v>
      </c>
      <c r="J2736">
        <v>6.3500000000000001E-2</v>
      </c>
      <c r="K2736">
        <v>0.1</v>
      </c>
      <c r="L2736" t="s">
        <v>4202</v>
      </c>
      <c r="M2736">
        <v>8</v>
      </c>
    </row>
    <row r="2737" spans="1:13" x14ac:dyDescent="0.3">
      <c r="A2737" t="s">
        <v>2748</v>
      </c>
      <c r="B2737" t="s">
        <v>17</v>
      </c>
      <c r="C2737">
        <v>0.42</v>
      </c>
      <c r="D2737">
        <v>0.315</v>
      </c>
      <c r="E2737">
        <v>0.11</v>
      </c>
      <c r="F2737" t="s">
        <v>4195</v>
      </c>
      <c r="G2737">
        <v>0.40250000000000002</v>
      </c>
      <c r="H2737" t="s">
        <v>4198</v>
      </c>
      <c r="I2737">
        <v>0.1855</v>
      </c>
      <c r="J2737">
        <v>8.3000000000000004E-2</v>
      </c>
      <c r="K2737">
        <v>0.10150000000000001</v>
      </c>
      <c r="L2737" t="s">
        <v>4206</v>
      </c>
      <c r="M2737">
        <v>8</v>
      </c>
    </row>
    <row r="2738" spans="1:13" x14ac:dyDescent="0.3">
      <c r="A2738" t="s">
        <v>2749</v>
      </c>
      <c r="B2738" t="s">
        <v>17</v>
      </c>
      <c r="C2738">
        <v>0.43</v>
      </c>
      <c r="D2738">
        <v>0.34</v>
      </c>
      <c r="E2738">
        <v>0.11</v>
      </c>
      <c r="F2738" t="s">
        <v>4195</v>
      </c>
      <c r="G2738">
        <v>0.36449999999999999</v>
      </c>
      <c r="H2738" t="s">
        <v>4197</v>
      </c>
      <c r="I2738">
        <v>0.159</v>
      </c>
      <c r="J2738">
        <v>8.5500000000000007E-2</v>
      </c>
      <c r="K2738">
        <v>0.105</v>
      </c>
      <c r="L2738" t="s">
        <v>4203</v>
      </c>
      <c r="M2738">
        <v>7</v>
      </c>
    </row>
    <row r="2739" spans="1:13" x14ac:dyDescent="0.3">
      <c r="A2739" t="s">
        <v>2750</v>
      </c>
      <c r="B2739" t="s">
        <v>17</v>
      </c>
      <c r="C2739">
        <v>0.44500000000000001</v>
      </c>
      <c r="D2739">
        <v>0.36</v>
      </c>
      <c r="E2739">
        <v>0.11</v>
      </c>
      <c r="F2739" t="s">
        <v>4193</v>
      </c>
      <c r="G2739">
        <v>0.42349999999999999</v>
      </c>
      <c r="H2739" t="s">
        <v>4197</v>
      </c>
      <c r="I2739">
        <v>0.182</v>
      </c>
      <c r="J2739">
        <v>7.6499999999999999E-2</v>
      </c>
      <c r="K2739">
        <v>0.14000000000000001</v>
      </c>
      <c r="L2739" t="s">
        <v>11</v>
      </c>
      <c r="M2739">
        <v>9</v>
      </c>
    </row>
    <row r="2740" spans="1:13" x14ac:dyDescent="0.3">
      <c r="A2740" t="s">
        <v>2751</v>
      </c>
      <c r="B2740" t="s">
        <v>11</v>
      </c>
      <c r="C2740">
        <v>0.45</v>
      </c>
      <c r="D2740">
        <v>0.32500000000000001</v>
      </c>
      <c r="E2740">
        <v>0.115</v>
      </c>
      <c r="F2740" t="s">
        <v>4196</v>
      </c>
      <c r="G2740">
        <v>0.43049999999999999</v>
      </c>
      <c r="H2740" t="s">
        <v>14</v>
      </c>
      <c r="I2740">
        <v>0.2235</v>
      </c>
      <c r="J2740">
        <v>7.85E-2</v>
      </c>
      <c r="K2740">
        <v>0.11550000000000001</v>
      </c>
      <c r="L2740" t="s">
        <v>4200</v>
      </c>
      <c r="M2740">
        <v>8</v>
      </c>
    </row>
    <row r="2741" spans="1:13" x14ac:dyDescent="0.3">
      <c r="A2741" t="s">
        <v>2752</v>
      </c>
      <c r="B2741" t="s">
        <v>17</v>
      </c>
      <c r="C2741">
        <v>0.45</v>
      </c>
      <c r="D2741">
        <v>0.33500000000000002</v>
      </c>
      <c r="E2741">
        <v>9.5000000000000001E-2</v>
      </c>
      <c r="F2741" t="s">
        <v>4195</v>
      </c>
      <c r="G2741">
        <v>0.35049999999999998</v>
      </c>
      <c r="H2741" t="s">
        <v>17</v>
      </c>
      <c r="I2741">
        <v>0.1615</v>
      </c>
      <c r="J2741">
        <v>6.25E-2</v>
      </c>
      <c r="K2741">
        <v>0.11849999999999999</v>
      </c>
      <c r="L2741" t="s">
        <v>4203</v>
      </c>
      <c r="M2741">
        <v>7</v>
      </c>
    </row>
    <row r="2742" spans="1:13" x14ac:dyDescent="0.3">
      <c r="A2742" t="s">
        <v>2753</v>
      </c>
      <c r="B2742" t="s">
        <v>17</v>
      </c>
      <c r="C2742">
        <v>0.45500000000000002</v>
      </c>
      <c r="D2742">
        <v>0.34</v>
      </c>
      <c r="E2742">
        <v>0.115</v>
      </c>
      <c r="F2742" t="s">
        <v>4195</v>
      </c>
      <c r="G2742">
        <v>0.48599999999999999</v>
      </c>
      <c r="H2742" t="s">
        <v>4197</v>
      </c>
      <c r="I2742">
        <v>0.26100000000000001</v>
      </c>
      <c r="J2742">
        <v>6.5500000000000003E-2</v>
      </c>
      <c r="K2742">
        <v>0.13150000000000001</v>
      </c>
      <c r="L2742" t="s">
        <v>4206</v>
      </c>
      <c r="M2742">
        <v>8</v>
      </c>
    </row>
    <row r="2743" spans="1:13" x14ac:dyDescent="0.3">
      <c r="A2743" t="s">
        <v>2754</v>
      </c>
      <c r="B2743" t="s">
        <v>17</v>
      </c>
      <c r="C2743">
        <v>0.46</v>
      </c>
      <c r="D2743">
        <v>0.35</v>
      </c>
      <c r="E2743">
        <v>0.1</v>
      </c>
      <c r="F2743" t="s">
        <v>4194</v>
      </c>
      <c r="G2743">
        <v>0.47099999999999997</v>
      </c>
      <c r="H2743" t="s">
        <v>4198</v>
      </c>
      <c r="I2743">
        <v>0.252</v>
      </c>
      <c r="J2743">
        <v>7.6999999999999999E-2</v>
      </c>
      <c r="K2743">
        <v>0.123</v>
      </c>
      <c r="L2743" t="s">
        <v>4203</v>
      </c>
      <c r="M2743">
        <v>8</v>
      </c>
    </row>
    <row r="2744" spans="1:13" x14ac:dyDescent="0.3">
      <c r="A2744" t="s">
        <v>2755</v>
      </c>
      <c r="B2744" t="s">
        <v>17</v>
      </c>
      <c r="C2744">
        <v>0.46</v>
      </c>
      <c r="D2744">
        <v>0.34499999999999997</v>
      </c>
      <c r="E2744">
        <v>0.105</v>
      </c>
      <c r="F2744" t="s">
        <v>4194</v>
      </c>
      <c r="G2744">
        <v>0.41499999999999998</v>
      </c>
      <c r="H2744" t="s">
        <v>17</v>
      </c>
      <c r="I2744">
        <v>0.187</v>
      </c>
      <c r="J2744">
        <v>8.6999999999999994E-2</v>
      </c>
      <c r="K2744">
        <v>0.11</v>
      </c>
      <c r="L2744" t="s">
        <v>4206</v>
      </c>
      <c r="M2744">
        <v>8</v>
      </c>
    </row>
    <row r="2745" spans="1:13" x14ac:dyDescent="0.3">
      <c r="A2745" t="s">
        <v>2756</v>
      </c>
      <c r="B2745" t="s">
        <v>17</v>
      </c>
      <c r="C2745">
        <v>0.47499999999999998</v>
      </c>
      <c r="D2745">
        <v>0.35499999999999998</v>
      </c>
      <c r="E2745">
        <v>0.115</v>
      </c>
      <c r="F2745" t="s">
        <v>4195</v>
      </c>
      <c r="G2745">
        <v>0.51949999999999996</v>
      </c>
      <c r="H2745" t="s">
        <v>17</v>
      </c>
      <c r="I2745">
        <v>0.27900000000000003</v>
      </c>
      <c r="J2745">
        <v>8.7999999999999995E-2</v>
      </c>
      <c r="K2745">
        <v>0.13250000000000001</v>
      </c>
      <c r="L2745" t="s">
        <v>4202</v>
      </c>
      <c r="M2745">
        <v>7</v>
      </c>
    </row>
    <row r="2746" spans="1:13" x14ac:dyDescent="0.3">
      <c r="A2746" t="s">
        <v>2757</v>
      </c>
      <c r="B2746" t="s">
        <v>11</v>
      </c>
      <c r="C2746">
        <v>0.48</v>
      </c>
      <c r="D2746">
        <v>0.375</v>
      </c>
      <c r="E2746">
        <v>0.12</v>
      </c>
      <c r="F2746" t="s">
        <v>4195</v>
      </c>
      <c r="G2746">
        <v>0.58950000000000002</v>
      </c>
      <c r="H2746" t="s">
        <v>4197</v>
      </c>
      <c r="I2746">
        <v>0.2535</v>
      </c>
      <c r="J2746">
        <v>0.128</v>
      </c>
      <c r="K2746">
        <v>0.17199999999999999</v>
      </c>
      <c r="L2746" t="s">
        <v>4200</v>
      </c>
      <c r="M2746">
        <v>11</v>
      </c>
    </row>
    <row r="2747" spans="1:13" x14ac:dyDescent="0.3">
      <c r="A2747" t="s">
        <v>2758</v>
      </c>
      <c r="B2747" t="s">
        <v>17</v>
      </c>
      <c r="C2747">
        <v>0.48499999999999999</v>
      </c>
      <c r="D2747">
        <v>0.38</v>
      </c>
      <c r="E2747">
        <v>0.125</v>
      </c>
      <c r="F2747" t="s">
        <v>4196</v>
      </c>
      <c r="G2747">
        <v>0.52149999999999996</v>
      </c>
      <c r="H2747" t="s">
        <v>4198</v>
      </c>
      <c r="I2747">
        <v>0.2215</v>
      </c>
      <c r="J2747">
        <v>0.11799999999999999</v>
      </c>
      <c r="K2747">
        <v>0.16</v>
      </c>
      <c r="L2747" t="s">
        <v>4206</v>
      </c>
      <c r="M2747">
        <v>8</v>
      </c>
    </row>
    <row r="2748" spans="1:13" x14ac:dyDescent="0.3">
      <c r="A2748" t="s">
        <v>2759</v>
      </c>
      <c r="B2748" t="s">
        <v>17</v>
      </c>
      <c r="C2748">
        <v>0.48499999999999999</v>
      </c>
      <c r="D2748">
        <v>0.36499999999999999</v>
      </c>
      <c r="E2748">
        <v>0.14000000000000001</v>
      </c>
      <c r="F2748" t="s">
        <v>4194</v>
      </c>
      <c r="G2748">
        <v>0.44750000000000001</v>
      </c>
      <c r="H2748" t="s">
        <v>14</v>
      </c>
      <c r="I2748">
        <v>0.1895</v>
      </c>
      <c r="J2748">
        <v>9.2499999999999999E-2</v>
      </c>
      <c r="K2748">
        <v>0.23050000000000001</v>
      </c>
      <c r="L2748" t="s">
        <v>4203</v>
      </c>
      <c r="M2748">
        <v>8</v>
      </c>
    </row>
    <row r="2749" spans="1:13" x14ac:dyDescent="0.3">
      <c r="A2749" t="s">
        <v>2760</v>
      </c>
      <c r="B2749" t="s">
        <v>17</v>
      </c>
      <c r="C2749">
        <v>0.49</v>
      </c>
      <c r="D2749">
        <v>0.36499999999999999</v>
      </c>
      <c r="E2749">
        <v>0.125</v>
      </c>
      <c r="F2749" t="s">
        <v>4193</v>
      </c>
      <c r="G2749">
        <v>0.5585</v>
      </c>
      <c r="H2749" t="s">
        <v>17</v>
      </c>
      <c r="I2749">
        <v>0.252</v>
      </c>
      <c r="J2749">
        <v>0.126</v>
      </c>
      <c r="K2749">
        <v>0.1615</v>
      </c>
      <c r="L2749" t="s">
        <v>4200</v>
      </c>
      <c r="M2749">
        <v>10</v>
      </c>
    </row>
    <row r="2750" spans="1:13" x14ac:dyDescent="0.3">
      <c r="A2750" t="s">
        <v>2761</v>
      </c>
      <c r="B2750" t="s">
        <v>17</v>
      </c>
      <c r="C2750">
        <v>0.505</v>
      </c>
      <c r="D2750">
        <v>0.38500000000000001</v>
      </c>
      <c r="E2750">
        <v>0.125</v>
      </c>
      <c r="F2750" t="s">
        <v>4193</v>
      </c>
      <c r="G2750">
        <v>0.59599999999999997</v>
      </c>
      <c r="H2750" t="s">
        <v>4199</v>
      </c>
      <c r="I2750">
        <v>0.245</v>
      </c>
      <c r="J2750">
        <v>9.7000000000000003E-2</v>
      </c>
      <c r="K2750">
        <v>0.21</v>
      </c>
      <c r="L2750" t="s">
        <v>4206</v>
      </c>
      <c r="M2750">
        <v>9</v>
      </c>
    </row>
    <row r="2751" spans="1:13" x14ac:dyDescent="0.3">
      <c r="A2751" t="s">
        <v>2762</v>
      </c>
      <c r="B2751" t="s">
        <v>17</v>
      </c>
      <c r="C2751">
        <v>0.505</v>
      </c>
      <c r="D2751">
        <v>0.38</v>
      </c>
      <c r="E2751">
        <v>0.13500000000000001</v>
      </c>
      <c r="F2751" t="s">
        <v>4196</v>
      </c>
      <c r="G2751">
        <v>0.53849999999999998</v>
      </c>
      <c r="H2751" t="s">
        <v>14</v>
      </c>
      <c r="I2751">
        <v>0.26450000000000001</v>
      </c>
      <c r="J2751">
        <v>9.5000000000000001E-2</v>
      </c>
      <c r="K2751">
        <v>0.16500000000000001</v>
      </c>
      <c r="L2751" t="s">
        <v>4203</v>
      </c>
      <c r="M2751">
        <v>9</v>
      </c>
    </row>
    <row r="2752" spans="1:13" x14ac:dyDescent="0.3">
      <c r="A2752" t="s">
        <v>2763</v>
      </c>
      <c r="B2752" t="s">
        <v>17</v>
      </c>
      <c r="C2752">
        <v>0.51</v>
      </c>
      <c r="D2752">
        <v>0.38500000000000001</v>
      </c>
      <c r="E2752">
        <v>0.14499999999999999</v>
      </c>
      <c r="F2752" t="s">
        <v>4193</v>
      </c>
      <c r="G2752">
        <v>0.76649999999999996</v>
      </c>
      <c r="H2752" t="s">
        <v>17</v>
      </c>
      <c r="I2752">
        <v>0.39850000000000002</v>
      </c>
      <c r="J2752">
        <v>0.14000000000000001</v>
      </c>
      <c r="K2752">
        <v>0.18049999999999999</v>
      </c>
      <c r="L2752" t="s">
        <v>4206</v>
      </c>
      <c r="M2752">
        <v>8</v>
      </c>
    </row>
    <row r="2753" spans="1:13" x14ac:dyDescent="0.3">
      <c r="A2753" t="s">
        <v>2764</v>
      </c>
      <c r="B2753" t="s">
        <v>14</v>
      </c>
      <c r="C2753">
        <v>0.51500000000000001</v>
      </c>
      <c r="D2753">
        <v>0.39500000000000002</v>
      </c>
      <c r="E2753">
        <v>0.13500000000000001</v>
      </c>
      <c r="F2753" t="s">
        <v>4194</v>
      </c>
      <c r="G2753">
        <v>0.51600000000000001</v>
      </c>
      <c r="H2753" t="s">
        <v>4197</v>
      </c>
      <c r="I2753">
        <v>0.20150000000000001</v>
      </c>
      <c r="J2753">
        <v>0.13200000000000001</v>
      </c>
      <c r="K2753">
        <v>0.16200000000000001</v>
      </c>
      <c r="L2753" t="s">
        <v>4201</v>
      </c>
      <c r="M2753">
        <v>9</v>
      </c>
    </row>
    <row r="2754" spans="1:13" x14ac:dyDescent="0.3">
      <c r="A2754" t="s">
        <v>2765</v>
      </c>
      <c r="B2754" t="s">
        <v>11</v>
      </c>
      <c r="C2754">
        <v>0.51500000000000001</v>
      </c>
      <c r="D2754">
        <v>0.41</v>
      </c>
      <c r="E2754">
        <v>0.14000000000000001</v>
      </c>
      <c r="F2754" t="s">
        <v>4193</v>
      </c>
      <c r="G2754">
        <v>0.73550000000000004</v>
      </c>
      <c r="H2754" t="s">
        <v>14</v>
      </c>
      <c r="I2754">
        <v>0.30649999999999999</v>
      </c>
      <c r="J2754">
        <v>0.13700000000000001</v>
      </c>
      <c r="K2754">
        <v>0.2</v>
      </c>
      <c r="L2754" t="s">
        <v>4205</v>
      </c>
      <c r="M2754">
        <v>7</v>
      </c>
    </row>
    <row r="2755" spans="1:13" x14ac:dyDescent="0.3">
      <c r="A2755" t="s">
        <v>2766</v>
      </c>
      <c r="B2755" t="s">
        <v>17</v>
      </c>
      <c r="C2755">
        <v>0.51500000000000001</v>
      </c>
      <c r="D2755">
        <v>0.39</v>
      </c>
      <c r="E2755">
        <v>0.11</v>
      </c>
      <c r="F2755" t="s">
        <v>4195</v>
      </c>
      <c r="G2755">
        <v>0.53100000000000003</v>
      </c>
      <c r="H2755" t="s">
        <v>4197</v>
      </c>
      <c r="I2755">
        <v>0.24149999999999999</v>
      </c>
      <c r="J2755">
        <v>9.8000000000000004E-2</v>
      </c>
      <c r="K2755">
        <v>0.1615</v>
      </c>
      <c r="L2755" t="s">
        <v>4200</v>
      </c>
      <c r="M2755">
        <v>8</v>
      </c>
    </row>
    <row r="2756" spans="1:13" x14ac:dyDescent="0.3">
      <c r="A2756" t="s">
        <v>2767</v>
      </c>
      <c r="B2756" t="s">
        <v>17</v>
      </c>
      <c r="C2756">
        <v>0.52500000000000002</v>
      </c>
      <c r="D2756">
        <v>0.38500000000000001</v>
      </c>
      <c r="E2756">
        <v>0.13</v>
      </c>
      <c r="F2756" t="s">
        <v>4195</v>
      </c>
      <c r="G2756">
        <v>0.60699999999999998</v>
      </c>
      <c r="H2756" t="s">
        <v>14</v>
      </c>
      <c r="I2756">
        <v>0.23549999999999999</v>
      </c>
      <c r="J2756">
        <v>0.125</v>
      </c>
      <c r="K2756">
        <v>0.19500000000000001</v>
      </c>
      <c r="L2756" t="s">
        <v>4203</v>
      </c>
      <c r="M2756">
        <v>8</v>
      </c>
    </row>
    <row r="2757" spans="1:13" x14ac:dyDescent="0.3">
      <c r="A2757" t="s">
        <v>2768</v>
      </c>
      <c r="B2757" t="s">
        <v>14</v>
      </c>
      <c r="C2757">
        <v>0.52500000000000002</v>
      </c>
      <c r="D2757">
        <v>0.41499999999999998</v>
      </c>
      <c r="E2757">
        <v>0.15</v>
      </c>
      <c r="F2757" t="s">
        <v>4196</v>
      </c>
      <c r="G2757">
        <v>0.70550000000000002</v>
      </c>
      <c r="H2757" t="s">
        <v>4197</v>
      </c>
      <c r="I2757">
        <v>0.32900000000000001</v>
      </c>
      <c r="J2757">
        <v>0.14699999999999999</v>
      </c>
      <c r="K2757">
        <v>0.19900000000000001</v>
      </c>
      <c r="L2757" t="s">
        <v>4206</v>
      </c>
      <c r="M2757">
        <v>10</v>
      </c>
    </row>
    <row r="2758" spans="1:13" x14ac:dyDescent="0.3">
      <c r="A2758" t="s">
        <v>2769</v>
      </c>
      <c r="B2758" t="s">
        <v>17</v>
      </c>
      <c r="C2758">
        <v>0.52500000000000002</v>
      </c>
      <c r="D2758">
        <v>0.4</v>
      </c>
      <c r="E2758">
        <v>0.13</v>
      </c>
      <c r="F2758" t="s">
        <v>4196</v>
      </c>
      <c r="G2758">
        <v>0.64449999999999996</v>
      </c>
      <c r="H2758" t="s">
        <v>17</v>
      </c>
      <c r="I2758">
        <v>0.34499999999999997</v>
      </c>
      <c r="J2758">
        <v>0.1285</v>
      </c>
      <c r="K2758">
        <v>0.2</v>
      </c>
      <c r="L2758" t="s">
        <v>4201</v>
      </c>
      <c r="M2758">
        <v>8</v>
      </c>
    </row>
    <row r="2759" spans="1:13" x14ac:dyDescent="0.3">
      <c r="A2759" t="s">
        <v>2770</v>
      </c>
      <c r="B2759" t="s">
        <v>17</v>
      </c>
      <c r="C2759">
        <v>0.52500000000000002</v>
      </c>
      <c r="D2759">
        <v>0.375</v>
      </c>
      <c r="E2759">
        <v>0.12</v>
      </c>
      <c r="F2759" t="s">
        <v>4196</v>
      </c>
      <c r="G2759">
        <v>0.63149999999999995</v>
      </c>
      <c r="H2759" t="s">
        <v>4199</v>
      </c>
      <c r="I2759">
        <v>0.30449999999999999</v>
      </c>
      <c r="J2759">
        <v>0.114</v>
      </c>
      <c r="K2759">
        <v>0.19</v>
      </c>
      <c r="L2759" t="s">
        <v>4202</v>
      </c>
      <c r="M2759">
        <v>9</v>
      </c>
    </row>
    <row r="2760" spans="1:13" x14ac:dyDescent="0.3">
      <c r="A2760" t="s">
        <v>2771</v>
      </c>
      <c r="B2760" t="s">
        <v>11</v>
      </c>
      <c r="C2760">
        <v>0.53500000000000003</v>
      </c>
      <c r="D2760">
        <v>0.43</v>
      </c>
      <c r="E2760">
        <v>0.155</v>
      </c>
      <c r="F2760" t="s">
        <v>4193</v>
      </c>
      <c r="G2760">
        <v>0.78449999999999998</v>
      </c>
      <c r="H2760" t="s">
        <v>4197</v>
      </c>
      <c r="I2760">
        <v>0.32850000000000001</v>
      </c>
      <c r="J2760">
        <v>0.16900000000000001</v>
      </c>
      <c r="K2760">
        <v>0.245</v>
      </c>
      <c r="L2760" t="s">
        <v>4200</v>
      </c>
      <c r="M2760">
        <v>10</v>
      </c>
    </row>
    <row r="2761" spans="1:13" x14ac:dyDescent="0.3">
      <c r="A2761" t="s">
        <v>2772</v>
      </c>
      <c r="B2761" t="s">
        <v>14</v>
      </c>
      <c r="C2761">
        <v>0.54500000000000004</v>
      </c>
      <c r="D2761">
        <v>0.44</v>
      </c>
      <c r="E2761">
        <v>0.15</v>
      </c>
      <c r="F2761" t="s">
        <v>4195</v>
      </c>
      <c r="G2761">
        <v>0.94750000000000001</v>
      </c>
      <c r="H2761" t="s">
        <v>4198</v>
      </c>
      <c r="I2761">
        <v>0.36599999999999999</v>
      </c>
      <c r="J2761">
        <v>0.23899999999999999</v>
      </c>
      <c r="K2761">
        <v>0.27500000000000002</v>
      </c>
      <c r="L2761" t="s">
        <v>4203</v>
      </c>
      <c r="M2761">
        <v>8</v>
      </c>
    </row>
    <row r="2762" spans="1:13" x14ac:dyDescent="0.3">
      <c r="A2762" t="s">
        <v>2773</v>
      </c>
      <c r="B2762" t="s">
        <v>17</v>
      </c>
      <c r="C2762">
        <v>0.55000000000000004</v>
      </c>
      <c r="D2762">
        <v>0.43</v>
      </c>
      <c r="E2762">
        <v>0.14499999999999999</v>
      </c>
      <c r="F2762" t="s">
        <v>4193</v>
      </c>
      <c r="G2762">
        <v>0.71199999999999997</v>
      </c>
      <c r="H2762" t="s">
        <v>14</v>
      </c>
      <c r="I2762">
        <v>0.30249999999999999</v>
      </c>
      <c r="J2762">
        <v>0.152</v>
      </c>
      <c r="K2762">
        <v>0.22500000000000001</v>
      </c>
      <c r="L2762" t="s">
        <v>4202</v>
      </c>
      <c r="M2762">
        <v>10</v>
      </c>
    </row>
    <row r="2763" spans="1:13" x14ac:dyDescent="0.3">
      <c r="A2763" t="s">
        <v>2774</v>
      </c>
      <c r="B2763" t="s">
        <v>17</v>
      </c>
      <c r="C2763">
        <v>0.55000000000000004</v>
      </c>
      <c r="D2763">
        <v>0.42499999999999999</v>
      </c>
      <c r="E2763">
        <v>0.14499999999999999</v>
      </c>
      <c r="F2763" t="s">
        <v>4194</v>
      </c>
      <c r="G2763">
        <v>0.89</v>
      </c>
      <c r="H2763" t="s">
        <v>4198</v>
      </c>
      <c r="I2763">
        <v>0.4325</v>
      </c>
      <c r="J2763">
        <v>0.17100000000000001</v>
      </c>
      <c r="K2763">
        <v>0.23599999999999999</v>
      </c>
      <c r="L2763" t="s">
        <v>4200</v>
      </c>
      <c r="M2763">
        <v>10</v>
      </c>
    </row>
    <row r="2764" spans="1:13" x14ac:dyDescent="0.3">
      <c r="A2764" t="s">
        <v>2775</v>
      </c>
      <c r="B2764" t="s">
        <v>17</v>
      </c>
      <c r="C2764">
        <v>0.55000000000000004</v>
      </c>
      <c r="D2764">
        <v>0.42</v>
      </c>
      <c r="E2764">
        <v>0.155</v>
      </c>
      <c r="F2764" t="s">
        <v>4193</v>
      </c>
      <c r="G2764">
        <v>0.91200000000000003</v>
      </c>
      <c r="H2764" t="s">
        <v>17</v>
      </c>
      <c r="I2764">
        <v>0.495</v>
      </c>
      <c r="J2764">
        <v>0.18049999999999999</v>
      </c>
      <c r="K2764">
        <v>0.20499999999999999</v>
      </c>
      <c r="L2764" t="s">
        <v>4200</v>
      </c>
      <c r="M2764">
        <v>9</v>
      </c>
    </row>
    <row r="2765" spans="1:13" x14ac:dyDescent="0.3">
      <c r="A2765" t="s">
        <v>2776</v>
      </c>
      <c r="B2765" t="s">
        <v>17</v>
      </c>
      <c r="C2765">
        <v>0.55000000000000004</v>
      </c>
      <c r="D2765">
        <v>0.42499999999999999</v>
      </c>
      <c r="E2765">
        <v>0.13500000000000001</v>
      </c>
      <c r="F2765" t="s">
        <v>4196</v>
      </c>
      <c r="G2765">
        <v>0.65600000000000003</v>
      </c>
      <c r="H2765" t="s">
        <v>14</v>
      </c>
      <c r="I2765">
        <v>0.25700000000000001</v>
      </c>
      <c r="J2765">
        <v>0.17</v>
      </c>
      <c r="K2765">
        <v>0.20300000000000001</v>
      </c>
      <c r="L2765" t="s">
        <v>4201</v>
      </c>
      <c r="M2765">
        <v>10</v>
      </c>
    </row>
    <row r="2766" spans="1:13" x14ac:dyDescent="0.3">
      <c r="A2766" t="s">
        <v>2777</v>
      </c>
      <c r="B2766" t="s">
        <v>17</v>
      </c>
      <c r="C2766">
        <v>0.55000000000000004</v>
      </c>
      <c r="D2766">
        <v>0.46500000000000002</v>
      </c>
      <c r="E2766">
        <v>0.15</v>
      </c>
      <c r="F2766" t="s">
        <v>4193</v>
      </c>
      <c r="G2766">
        <v>0.93600000000000005</v>
      </c>
      <c r="H2766" t="s">
        <v>4198</v>
      </c>
      <c r="I2766">
        <v>0.48099999999999998</v>
      </c>
      <c r="J2766">
        <v>0.17399999999999999</v>
      </c>
      <c r="K2766">
        <v>0.24349999999999999</v>
      </c>
      <c r="L2766" t="s">
        <v>4202</v>
      </c>
      <c r="M2766">
        <v>9</v>
      </c>
    </row>
    <row r="2767" spans="1:13" x14ac:dyDescent="0.3">
      <c r="A2767" t="s">
        <v>2778</v>
      </c>
      <c r="B2767" t="s">
        <v>17</v>
      </c>
      <c r="C2767">
        <v>0.55500000000000005</v>
      </c>
      <c r="D2767">
        <v>0.435</v>
      </c>
      <c r="E2767">
        <v>0.14499999999999999</v>
      </c>
      <c r="F2767" t="s">
        <v>4194</v>
      </c>
      <c r="G2767">
        <v>0.69750000000000001</v>
      </c>
      <c r="H2767" t="s">
        <v>4198</v>
      </c>
      <c r="I2767">
        <v>0.26200000000000001</v>
      </c>
      <c r="J2767">
        <v>0.1575</v>
      </c>
      <c r="K2767">
        <v>0.24</v>
      </c>
      <c r="L2767" t="s">
        <v>4200</v>
      </c>
      <c r="M2767">
        <v>11</v>
      </c>
    </row>
    <row r="2768" spans="1:13" x14ac:dyDescent="0.3">
      <c r="A2768" t="s">
        <v>2779</v>
      </c>
      <c r="B2768" t="s">
        <v>14</v>
      </c>
      <c r="C2768">
        <v>0.55500000000000005</v>
      </c>
      <c r="D2768">
        <v>0.44500000000000001</v>
      </c>
      <c r="E2768">
        <v>0.17499999999999999</v>
      </c>
      <c r="F2768" t="s">
        <v>4195</v>
      </c>
      <c r="G2768">
        <v>1.1465000000000001</v>
      </c>
      <c r="H2768" t="s">
        <v>4198</v>
      </c>
      <c r="I2768">
        <v>0.55100000000000005</v>
      </c>
      <c r="J2768">
        <v>0.24399999999999999</v>
      </c>
      <c r="K2768">
        <v>0.27850000000000003</v>
      </c>
      <c r="L2768" t="s">
        <v>4200</v>
      </c>
      <c r="M2768">
        <v>8</v>
      </c>
    </row>
    <row r="2769" spans="1:13" x14ac:dyDescent="0.3">
      <c r="A2769" t="s">
        <v>2780</v>
      </c>
      <c r="B2769" t="s">
        <v>17</v>
      </c>
      <c r="C2769">
        <v>0.56000000000000005</v>
      </c>
      <c r="D2769">
        <v>0.44</v>
      </c>
      <c r="E2769">
        <v>0.14000000000000001</v>
      </c>
      <c r="F2769" t="s">
        <v>4194</v>
      </c>
      <c r="G2769">
        <v>0.82499999999999996</v>
      </c>
      <c r="H2769" t="s">
        <v>4199</v>
      </c>
      <c r="I2769">
        <v>0.40200000000000002</v>
      </c>
      <c r="J2769">
        <v>0.13900000000000001</v>
      </c>
      <c r="K2769">
        <v>0.245</v>
      </c>
      <c r="L2769" t="s">
        <v>4205</v>
      </c>
      <c r="M2769">
        <v>10</v>
      </c>
    </row>
    <row r="2770" spans="1:13" x14ac:dyDescent="0.3">
      <c r="A2770" t="s">
        <v>2781</v>
      </c>
      <c r="B2770" t="s">
        <v>17</v>
      </c>
      <c r="C2770">
        <v>0.56000000000000005</v>
      </c>
      <c r="D2770">
        <v>0.435</v>
      </c>
      <c r="E2770">
        <v>0.13500000000000001</v>
      </c>
      <c r="F2770" t="s">
        <v>4196</v>
      </c>
      <c r="G2770">
        <v>0.72</v>
      </c>
      <c r="H2770" t="s">
        <v>17</v>
      </c>
      <c r="I2770">
        <v>0.32900000000000001</v>
      </c>
      <c r="J2770">
        <v>0.10299999999999999</v>
      </c>
      <c r="K2770">
        <v>0.251</v>
      </c>
      <c r="L2770" t="s">
        <v>4203</v>
      </c>
      <c r="M2770">
        <v>11</v>
      </c>
    </row>
    <row r="2771" spans="1:13" x14ac:dyDescent="0.3">
      <c r="A2771" t="s">
        <v>2782</v>
      </c>
      <c r="B2771" t="s">
        <v>17</v>
      </c>
      <c r="C2771">
        <v>0.56499999999999995</v>
      </c>
      <c r="D2771">
        <v>0.43</v>
      </c>
      <c r="E2771">
        <v>0.15</v>
      </c>
      <c r="F2771" t="s">
        <v>4194</v>
      </c>
      <c r="G2771">
        <v>0.82150000000000001</v>
      </c>
      <c r="H2771" t="s">
        <v>14</v>
      </c>
      <c r="I2771">
        <v>0.33200000000000002</v>
      </c>
      <c r="J2771">
        <v>0.16850000000000001</v>
      </c>
      <c r="K2771">
        <v>0.28999999999999998</v>
      </c>
      <c r="L2771" t="s">
        <v>11</v>
      </c>
      <c r="M2771">
        <v>11</v>
      </c>
    </row>
    <row r="2772" spans="1:13" x14ac:dyDescent="0.3">
      <c r="A2772" t="s">
        <v>2783</v>
      </c>
      <c r="B2772" t="s">
        <v>14</v>
      </c>
      <c r="C2772">
        <v>0.56999999999999995</v>
      </c>
      <c r="D2772">
        <v>0.44500000000000001</v>
      </c>
      <c r="E2772">
        <v>0.155</v>
      </c>
      <c r="F2772" t="s">
        <v>4195</v>
      </c>
      <c r="G2772">
        <v>1.0169999999999999</v>
      </c>
      <c r="H2772" t="s">
        <v>17</v>
      </c>
      <c r="I2772">
        <v>0.52649999999999997</v>
      </c>
      <c r="J2772">
        <v>0.20250000000000001</v>
      </c>
      <c r="K2772">
        <v>0.26500000000000001</v>
      </c>
      <c r="L2772" t="s">
        <v>11</v>
      </c>
      <c r="M2772">
        <v>10</v>
      </c>
    </row>
    <row r="2773" spans="1:13" x14ac:dyDescent="0.3">
      <c r="A2773" t="s">
        <v>2784</v>
      </c>
      <c r="B2773" t="s">
        <v>14</v>
      </c>
      <c r="C2773">
        <v>0.57499999999999996</v>
      </c>
      <c r="D2773">
        <v>0.435</v>
      </c>
      <c r="E2773">
        <v>0.155</v>
      </c>
      <c r="F2773" t="s">
        <v>4195</v>
      </c>
      <c r="G2773">
        <v>0.89749999999999996</v>
      </c>
      <c r="H2773" t="s">
        <v>4198</v>
      </c>
      <c r="I2773">
        <v>0.41149999999999998</v>
      </c>
      <c r="J2773">
        <v>0.23250000000000001</v>
      </c>
      <c r="K2773">
        <v>0.23</v>
      </c>
      <c r="L2773" t="s">
        <v>4203</v>
      </c>
      <c r="M2773">
        <v>9</v>
      </c>
    </row>
    <row r="2774" spans="1:13" x14ac:dyDescent="0.3">
      <c r="A2774" t="s">
        <v>2785</v>
      </c>
      <c r="B2774" t="s">
        <v>11</v>
      </c>
      <c r="C2774">
        <v>0.57999999999999996</v>
      </c>
      <c r="D2774">
        <v>0.44</v>
      </c>
      <c r="E2774">
        <v>0.17499999999999999</v>
      </c>
      <c r="F2774" t="s">
        <v>4196</v>
      </c>
      <c r="G2774">
        <v>1.2255</v>
      </c>
      <c r="H2774" t="s">
        <v>4199</v>
      </c>
      <c r="I2774">
        <v>0.54049999999999998</v>
      </c>
      <c r="J2774">
        <v>0.27050000000000002</v>
      </c>
      <c r="K2774">
        <v>0.32650000000000001</v>
      </c>
      <c r="L2774" t="s">
        <v>4206</v>
      </c>
      <c r="M2774">
        <v>10</v>
      </c>
    </row>
    <row r="2775" spans="1:13" x14ac:dyDescent="0.3">
      <c r="A2775" t="s">
        <v>2786</v>
      </c>
      <c r="B2775" t="s">
        <v>14</v>
      </c>
      <c r="C2775">
        <v>0.57999999999999996</v>
      </c>
      <c r="D2775">
        <v>0.46500000000000002</v>
      </c>
      <c r="E2775">
        <v>0.14499999999999999</v>
      </c>
      <c r="F2775" t="s">
        <v>4195</v>
      </c>
      <c r="G2775">
        <v>0.98650000000000004</v>
      </c>
      <c r="H2775" t="s">
        <v>4199</v>
      </c>
      <c r="I2775">
        <v>0.47</v>
      </c>
      <c r="J2775">
        <v>0.2155</v>
      </c>
      <c r="K2775">
        <v>0.25</v>
      </c>
      <c r="L2775" t="s">
        <v>4205</v>
      </c>
      <c r="M2775">
        <v>11</v>
      </c>
    </row>
    <row r="2776" spans="1:13" x14ac:dyDescent="0.3">
      <c r="A2776" t="s">
        <v>2787</v>
      </c>
      <c r="B2776" t="s">
        <v>14</v>
      </c>
      <c r="C2776">
        <v>0.57999999999999996</v>
      </c>
      <c r="D2776">
        <v>0.42499999999999999</v>
      </c>
      <c r="E2776">
        <v>0.15</v>
      </c>
      <c r="F2776" t="s">
        <v>4195</v>
      </c>
      <c r="G2776">
        <v>0.84399999999999997</v>
      </c>
      <c r="H2776" t="s">
        <v>4199</v>
      </c>
      <c r="I2776">
        <v>0.36449999999999999</v>
      </c>
      <c r="J2776">
        <v>0.185</v>
      </c>
      <c r="K2776">
        <v>0.27050000000000002</v>
      </c>
      <c r="L2776" t="s">
        <v>4204</v>
      </c>
      <c r="M2776">
        <v>9</v>
      </c>
    </row>
    <row r="2777" spans="1:13" x14ac:dyDescent="0.3">
      <c r="A2777" t="s">
        <v>2788</v>
      </c>
      <c r="B2777" t="s">
        <v>17</v>
      </c>
      <c r="C2777">
        <v>0.58499999999999996</v>
      </c>
      <c r="D2777">
        <v>0.46</v>
      </c>
      <c r="E2777">
        <v>0.14499999999999999</v>
      </c>
      <c r="F2777" t="s">
        <v>4196</v>
      </c>
      <c r="G2777">
        <v>0.84650000000000003</v>
      </c>
      <c r="H2777" t="s">
        <v>4197</v>
      </c>
      <c r="I2777">
        <v>0.33900000000000002</v>
      </c>
      <c r="J2777">
        <v>0.16700000000000001</v>
      </c>
      <c r="K2777">
        <v>0.29499999999999998</v>
      </c>
      <c r="L2777" t="s">
        <v>4202</v>
      </c>
      <c r="M2777">
        <v>10</v>
      </c>
    </row>
    <row r="2778" spans="1:13" x14ac:dyDescent="0.3">
      <c r="A2778" t="s">
        <v>2789</v>
      </c>
      <c r="B2778" t="s">
        <v>11</v>
      </c>
      <c r="C2778">
        <v>0.58499999999999996</v>
      </c>
      <c r="D2778">
        <v>0.46500000000000002</v>
      </c>
      <c r="E2778">
        <v>0.16500000000000001</v>
      </c>
      <c r="F2778" t="s">
        <v>4193</v>
      </c>
      <c r="G2778">
        <v>0.88500000000000001</v>
      </c>
      <c r="H2778" t="s">
        <v>4199</v>
      </c>
      <c r="I2778">
        <v>0.40250000000000002</v>
      </c>
      <c r="J2778">
        <v>0.16250000000000001</v>
      </c>
      <c r="K2778">
        <v>0.27400000000000002</v>
      </c>
      <c r="L2778" t="s">
        <v>11</v>
      </c>
      <c r="M2778">
        <v>10</v>
      </c>
    </row>
    <row r="2779" spans="1:13" x14ac:dyDescent="0.3">
      <c r="A2779" t="s">
        <v>2790</v>
      </c>
      <c r="B2779" t="s">
        <v>17</v>
      </c>
      <c r="C2779">
        <v>0.58499999999999996</v>
      </c>
      <c r="D2779">
        <v>0.42</v>
      </c>
      <c r="E2779">
        <v>0.14499999999999999</v>
      </c>
      <c r="F2779" t="s">
        <v>4196</v>
      </c>
      <c r="G2779">
        <v>0.67349999999999999</v>
      </c>
      <c r="H2779" t="s">
        <v>17</v>
      </c>
      <c r="I2779">
        <v>0.28949999999999998</v>
      </c>
      <c r="J2779">
        <v>0.13450000000000001</v>
      </c>
      <c r="K2779">
        <v>0.22</v>
      </c>
      <c r="L2779" t="s">
        <v>4206</v>
      </c>
      <c r="M2779">
        <v>9</v>
      </c>
    </row>
    <row r="2780" spans="1:13" x14ac:dyDescent="0.3">
      <c r="A2780" t="s">
        <v>2791</v>
      </c>
      <c r="B2780" t="s">
        <v>14</v>
      </c>
      <c r="C2780">
        <v>0.58499999999999996</v>
      </c>
      <c r="D2780">
        <v>0.45500000000000002</v>
      </c>
      <c r="E2780">
        <v>0.13</v>
      </c>
      <c r="F2780" t="s">
        <v>4196</v>
      </c>
      <c r="G2780">
        <v>0.87549999999999994</v>
      </c>
      <c r="H2780" t="s">
        <v>4197</v>
      </c>
      <c r="I2780">
        <v>0.41099999999999998</v>
      </c>
      <c r="J2780">
        <v>0.20649999999999999</v>
      </c>
      <c r="K2780">
        <v>0.22500000000000001</v>
      </c>
      <c r="L2780" t="s">
        <v>4204</v>
      </c>
      <c r="M2780">
        <v>8</v>
      </c>
    </row>
    <row r="2781" spans="1:13" x14ac:dyDescent="0.3">
      <c r="A2781" t="s">
        <v>2792</v>
      </c>
      <c r="B2781" t="s">
        <v>11</v>
      </c>
      <c r="C2781">
        <v>0.59</v>
      </c>
      <c r="D2781">
        <v>0.47</v>
      </c>
      <c r="E2781">
        <v>0.14499999999999999</v>
      </c>
      <c r="F2781" t="s">
        <v>4196</v>
      </c>
      <c r="G2781">
        <v>0.92349999999999999</v>
      </c>
      <c r="H2781" t="s">
        <v>4199</v>
      </c>
      <c r="I2781">
        <v>0.45450000000000002</v>
      </c>
      <c r="J2781">
        <v>0.17299999999999999</v>
      </c>
      <c r="K2781">
        <v>0.254</v>
      </c>
      <c r="L2781" t="s">
        <v>4202</v>
      </c>
      <c r="M2781">
        <v>9</v>
      </c>
    </row>
    <row r="2782" spans="1:13" x14ac:dyDescent="0.3">
      <c r="A2782" t="s">
        <v>2793</v>
      </c>
      <c r="B2782" t="s">
        <v>11</v>
      </c>
      <c r="C2782">
        <v>0.59</v>
      </c>
      <c r="D2782">
        <v>0.47499999999999998</v>
      </c>
      <c r="E2782">
        <v>0.14000000000000001</v>
      </c>
      <c r="F2782" t="s">
        <v>4194</v>
      </c>
      <c r="G2782">
        <v>0.97699999999999998</v>
      </c>
      <c r="H2782" t="s">
        <v>4198</v>
      </c>
      <c r="I2782">
        <v>0.46250000000000002</v>
      </c>
      <c r="J2782">
        <v>0.20250000000000001</v>
      </c>
      <c r="K2782">
        <v>0.27500000000000002</v>
      </c>
      <c r="L2782" t="s">
        <v>4201</v>
      </c>
      <c r="M2782">
        <v>10</v>
      </c>
    </row>
    <row r="2783" spans="1:13" x14ac:dyDescent="0.3">
      <c r="A2783" t="s">
        <v>2794</v>
      </c>
      <c r="B2783" t="s">
        <v>11</v>
      </c>
      <c r="C2783">
        <v>0.59499999999999997</v>
      </c>
      <c r="D2783">
        <v>0.47499999999999998</v>
      </c>
      <c r="E2783">
        <v>0.14000000000000001</v>
      </c>
      <c r="F2783" t="s">
        <v>4195</v>
      </c>
      <c r="G2783">
        <v>1.0305</v>
      </c>
      <c r="H2783" t="s">
        <v>14</v>
      </c>
      <c r="I2783">
        <v>0.49249999999999999</v>
      </c>
      <c r="J2783">
        <v>0.217</v>
      </c>
      <c r="K2783">
        <v>0.27800000000000002</v>
      </c>
      <c r="L2783" t="s">
        <v>4202</v>
      </c>
      <c r="M2783">
        <v>10</v>
      </c>
    </row>
    <row r="2784" spans="1:13" x14ac:dyDescent="0.3">
      <c r="A2784" t="s">
        <v>2795</v>
      </c>
      <c r="B2784" t="s">
        <v>11</v>
      </c>
      <c r="C2784">
        <v>0.6</v>
      </c>
      <c r="D2784">
        <v>0.48</v>
      </c>
      <c r="E2784">
        <v>0.09</v>
      </c>
      <c r="F2784" t="s">
        <v>4196</v>
      </c>
      <c r="G2784">
        <v>1.05</v>
      </c>
      <c r="H2784" t="s">
        <v>4199</v>
      </c>
      <c r="I2784">
        <v>0.45700000000000002</v>
      </c>
      <c r="J2784">
        <v>0.26850000000000002</v>
      </c>
      <c r="K2784">
        <v>0.28000000000000003</v>
      </c>
      <c r="L2784" t="s">
        <v>4204</v>
      </c>
      <c r="M2784">
        <v>8</v>
      </c>
    </row>
    <row r="2785" spans="1:13" x14ac:dyDescent="0.3">
      <c r="A2785" t="s">
        <v>2796</v>
      </c>
      <c r="B2785" t="s">
        <v>11</v>
      </c>
      <c r="C2785">
        <v>0.6</v>
      </c>
      <c r="D2785">
        <v>0.495</v>
      </c>
      <c r="E2785">
        <v>0.185</v>
      </c>
      <c r="F2785" t="s">
        <v>4194</v>
      </c>
      <c r="G2785">
        <v>1.1145</v>
      </c>
      <c r="H2785" t="s">
        <v>17</v>
      </c>
      <c r="I2785">
        <v>0.50549999999999995</v>
      </c>
      <c r="J2785">
        <v>0.26350000000000001</v>
      </c>
      <c r="K2785">
        <v>0.36699999999999999</v>
      </c>
      <c r="L2785" t="s">
        <v>4200</v>
      </c>
      <c r="M2785">
        <v>11</v>
      </c>
    </row>
    <row r="2786" spans="1:13" x14ac:dyDescent="0.3">
      <c r="A2786" t="s">
        <v>2797</v>
      </c>
      <c r="B2786" t="s">
        <v>11</v>
      </c>
      <c r="C2786">
        <v>0.6</v>
      </c>
      <c r="D2786">
        <v>0.45</v>
      </c>
      <c r="E2786">
        <v>0.14499999999999999</v>
      </c>
      <c r="F2786" t="s">
        <v>4196</v>
      </c>
      <c r="G2786">
        <v>0.877</v>
      </c>
      <c r="H2786" t="s">
        <v>4197</v>
      </c>
      <c r="I2786">
        <v>0.4325</v>
      </c>
      <c r="J2786">
        <v>0.155</v>
      </c>
      <c r="K2786">
        <v>0.24</v>
      </c>
      <c r="L2786" t="s">
        <v>4202</v>
      </c>
      <c r="M2786">
        <v>9</v>
      </c>
    </row>
    <row r="2787" spans="1:13" x14ac:dyDescent="0.3">
      <c r="A2787" t="s">
        <v>2798</v>
      </c>
      <c r="B2787" t="s">
        <v>11</v>
      </c>
      <c r="C2787">
        <v>0.6</v>
      </c>
      <c r="D2787">
        <v>0.51</v>
      </c>
      <c r="E2787">
        <v>0.185</v>
      </c>
      <c r="F2787" t="s">
        <v>4196</v>
      </c>
      <c r="G2787">
        <v>1.2849999999999999</v>
      </c>
      <c r="H2787" t="s">
        <v>4199</v>
      </c>
      <c r="I2787">
        <v>0.60950000000000004</v>
      </c>
      <c r="J2787">
        <v>0.27450000000000002</v>
      </c>
      <c r="K2787">
        <v>0.315</v>
      </c>
      <c r="L2787" t="s">
        <v>4201</v>
      </c>
      <c r="M2787">
        <v>9</v>
      </c>
    </row>
    <row r="2788" spans="1:13" x14ac:dyDescent="0.3">
      <c r="A2788" t="s">
        <v>2799</v>
      </c>
      <c r="B2788" t="s">
        <v>11</v>
      </c>
      <c r="C2788">
        <v>0.61</v>
      </c>
      <c r="D2788">
        <v>0.48</v>
      </c>
      <c r="E2788">
        <v>0.185</v>
      </c>
      <c r="F2788" t="s">
        <v>4195</v>
      </c>
      <c r="G2788">
        <v>1.3065</v>
      </c>
      <c r="H2788" t="s">
        <v>4197</v>
      </c>
      <c r="I2788">
        <v>0.6895</v>
      </c>
      <c r="J2788">
        <v>0.29149999999999998</v>
      </c>
      <c r="K2788">
        <v>0.28999999999999998</v>
      </c>
      <c r="L2788" t="s">
        <v>4204</v>
      </c>
      <c r="M2788">
        <v>10</v>
      </c>
    </row>
    <row r="2789" spans="1:13" x14ac:dyDescent="0.3">
      <c r="A2789" t="s">
        <v>2800</v>
      </c>
      <c r="B2789" t="s">
        <v>14</v>
      </c>
      <c r="C2789">
        <v>0.61</v>
      </c>
      <c r="D2789">
        <v>0.45</v>
      </c>
      <c r="E2789">
        <v>0.13</v>
      </c>
      <c r="F2789" t="s">
        <v>4194</v>
      </c>
      <c r="G2789">
        <v>0.87250000000000005</v>
      </c>
      <c r="H2789" t="s">
        <v>17</v>
      </c>
      <c r="I2789">
        <v>0.38900000000000001</v>
      </c>
      <c r="J2789">
        <v>0.17150000000000001</v>
      </c>
      <c r="K2789">
        <v>0.27200000000000002</v>
      </c>
      <c r="L2789" t="s">
        <v>4201</v>
      </c>
      <c r="M2789">
        <v>11</v>
      </c>
    </row>
    <row r="2790" spans="1:13" x14ac:dyDescent="0.3">
      <c r="A2790" t="s">
        <v>2801</v>
      </c>
      <c r="B2790" t="s">
        <v>14</v>
      </c>
      <c r="C2790">
        <v>0.61499999999999999</v>
      </c>
      <c r="D2790">
        <v>0.46</v>
      </c>
      <c r="E2790">
        <v>0.15</v>
      </c>
      <c r="F2790" t="s">
        <v>4193</v>
      </c>
      <c r="G2790">
        <v>1.0265</v>
      </c>
      <c r="H2790" t="s">
        <v>4197</v>
      </c>
      <c r="I2790">
        <v>0.49349999999999999</v>
      </c>
      <c r="J2790">
        <v>0.20100000000000001</v>
      </c>
      <c r="K2790">
        <v>0.27450000000000002</v>
      </c>
      <c r="L2790" t="s">
        <v>11</v>
      </c>
      <c r="M2790">
        <v>10</v>
      </c>
    </row>
    <row r="2791" spans="1:13" x14ac:dyDescent="0.3">
      <c r="A2791" t="s">
        <v>2802</v>
      </c>
      <c r="B2791" t="s">
        <v>14</v>
      </c>
      <c r="C2791">
        <v>0.62</v>
      </c>
      <c r="D2791">
        <v>0.46500000000000002</v>
      </c>
      <c r="E2791">
        <v>0.14000000000000001</v>
      </c>
      <c r="F2791" t="s">
        <v>4193</v>
      </c>
      <c r="G2791">
        <v>1.1605000000000001</v>
      </c>
      <c r="H2791" t="s">
        <v>4199</v>
      </c>
      <c r="I2791">
        <v>0.60050000000000003</v>
      </c>
      <c r="J2791">
        <v>0.2195</v>
      </c>
      <c r="K2791">
        <v>0.307</v>
      </c>
      <c r="L2791" t="s">
        <v>11</v>
      </c>
      <c r="M2791">
        <v>9</v>
      </c>
    </row>
    <row r="2792" spans="1:13" x14ac:dyDescent="0.3">
      <c r="A2792" t="s">
        <v>2803</v>
      </c>
      <c r="B2792" t="s">
        <v>14</v>
      </c>
      <c r="C2792">
        <v>0.62</v>
      </c>
      <c r="D2792">
        <v>0.48</v>
      </c>
      <c r="E2792">
        <v>0.16500000000000001</v>
      </c>
      <c r="F2792" t="s">
        <v>4194</v>
      </c>
      <c r="G2792">
        <v>1.0125</v>
      </c>
      <c r="H2792" t="s">
        <v>14</v>
      </c>
      <c r="I2792">
        <v>0.53249999999999997</v>
      </c>
      <c r="J2792">
        <v>0.4365</v>
      </c>
      <c r="K2792">
        <v>0.32400000000000001</v>
      </c>
      <c r="L2792" t="s">
        <v>4201</v>
      </c>
      <c r="M2792">
        <v>10</v>
      </c>
    </row>
    <row r="2793" spans="1:13" x14ac:dyDescent="0.3">
      <c r="A2793" t="s">
        <v>2804</v>
      </c>
      <c r="B2793" t="s">
        <v>11</v>
      </c>
      <c r="C2793">
        <v>0.625</v>
      </c>
      <c r="D2793">
        <v>0.5</v>
      </c>
      <c r="E2793">
        <v>0.14000000000000001</v>
      </c>
      <c r="F2793" t="s">
        <v>4194</v>
      </c>
      <c r="G2793">
        <v>1.0960000000000001</v>
      </c>
      <c r="H2793" t="s">
        <v>4199</v>
      </c>
      <c r="I2793">
        <v>0.54449999999999998</v>
      </c>
      <c r="J2793">
        <v>0.2165</v>
      </c>
      <c r="K2793">
        <v>0.29499999999999998</v>
      </c>
      <c r="L2793" t="s">
        <v>4203</v>
      </c>
      <c r="M2793">
        <v>10</v>
      </c>
    </row>
    <row r="2794" spans="1:13" x14ac:dyDescent="0.3">
      <c r="A2794" t="s">
        <v>2805</v>
      </c>
      <c r="B2794" t="s">
        <v>11</v>
      </c>
      <c r="C2794">
        <v>0.625</v>
      </c>
      <c r="D2794">
        <v>0.49</v>
      </c>
      <c r="E2794">
        <v>0.16500000000000001</v>
      </c>
      <c r="F2794" t="s">
        <v>4193</v>
      </c>
      <c r="G2794">
        <v>1.2050000000000001</v>
      </c>
      <c r="H2794" t="s">
        <v>4199</v>
      </c>
      <c r="I2794">
        <v>0.51749999999999996</v>
      </c>
      <c r="J2794">
        <v>0.3105</v>
      </c>
      <c r="K2794">
        <v>0.34649999999999997</v>
      </c>
      <c r="L2794" t="s">
        <v>4204</v>
      </c>
      <c r="M2794">
        <v>10</v>
      </c>
    </row>
    <row r="2795" spans="1:13" x14ac:dyDescent="0.3">
      <c r="A2795" t="s">
        <v>2806</v>
      </c>
      <c r="B2795" t="s">
        <v>11</v>
      </c>
      <c r="C2795">
        <v>0.63</v>
      </c>
      <c r="D2795">
        <v>0.505</v>
      </c>
      <c r="E2795">
        <v>0.17499999999999999</v>
      </c>
      <c r="F2795" t="s">
        <v>4194</v>
      </c>
      <c r="G2795">
        <v>1.2210000000000001</v>
      </c>
      <c r="H2795" t="s">
        <v>17</v>
      </c>
      <c r="I2795">
        <v>0.55500000000000005</v>
      </c>
      <c r="J2795">
        <v>0.252</v>
      </c>
      <c r="K2795">
        <v>0.34</v>
      </c>
      <c r="L2795" t="s">
        <v>4206</v>
      </c>
      <c r="M2795">
        <v>12</v>
      </c>
    </row>
    <row r="2796" spans="1:13" x14ac:dyDescent="0.3">
      <c r="A2796" t="s">
        <v>2807</v>
      </c>
      <c r="B2796" t="s">
        <v>14</v>
      </c>
      <c r="C2796">
        <v>0.63</v>
      </c>
      <c r="D2796">
        <v>0.47499999999999998</v>
      </c>
      <c r="E2796">
        <v>0.155</v>
      </c>
      <c r="F2796" t="s">
        <v>4194</v>
      </c>
      <c r="G2796">
        <v>1.0004999999999999</v>
      </c>
      <c r="H2796" t="s">
        <v>4198</v>
      </c>
      <c r="I2796">
        <v>0.45200000000000001</v>
      </c>
      <c r="J2796">
        <v>0.252</v>
      </c>
      <c r="K2796">
        <v>0.26500000000000001</v>
      </c>
      <c r="L2796" t="s">
        <v>4205</v>
      </c>
      <c r="M2796">
        <v>10</v>
      </c>
    </row>
    <row r="2797" spans="1:13" x14ac:dyDescent="0.3">
      <c r="A2797" t="s">
        <v>2808</v>
      </c>
      <c r="B2797" t="s">
        <v>11</v>
      </c>
      <c r="C2797">
        <v>0.63</v>
      </c>
      <c r="D2797">
        <v>0.47</v>
      </c>
      <c r="E2797">
        <v>0.15</v>
      </c>
      <c r="F2797" t="s">
        <v>4195</v>
      </c>
      <c r="G2797">
        <v>1.1355</v>
      </c>
      <c r="H2797" t="s">
        <v>14</v>
      </c>
      <c r="I2797">
        <v>0.53900000000000003</v>
      </c>
      <c r="J2797">
        <v>0.23250000000000001</v>
      </c>
      <c r="K2797">
        <v>0.3115</v>
      </c>
      <c r="L2797" t="s">
        <v>4201</v>
      </c>
      <c r="M2797">
        <v>12</v>
      </c>
    </row>
    <row r="2798" spans="1:13" x14ac:dyDescent="0.3">
      <c r="A2798" t="s">
        <v>2809</v>
      </c>
      <c r="B2798" t="s">
        <v>11</v>
      </c>
      <c r="C2798">
        <v>0.63</v>
      </c>
      <c r="D2798">
        <v>0.52500000000000002</v>
      </c>
      <c r="E2798">
        <v>0.19500000000000001</v>
      </c>
      <c r="F2798" t="s">
        <v>4194</v>
      </c>
      <c r="G2798">
        <v>1.3134999999999999</v>
      </c>
      <c r="H2798" t="s">
        <v>14</v>
      </c>
      <c r="I2798">
        <v>0.49349999999999999</v>
      </c>
      <c r="J2798">
        <v>0.25650000000000001</v>
      </c>
      <c r="K2798">
        <v>0.46500000000000002</v>
      </c>
      <c r="L2798" t="s">
        <v>4206</v>
      </c>
      <c r="M2798">
        <v>10</v>
      </c>
    </row>
    <row r="2799" spans="1:13" x14ac:dyDescent="0.3">
      <c r="A2799" t="s">
        <v>2810</v>
      </c>
      <c r="B2799" t="s">
        <v>11</v>
      </c>
      <c r="C2799">
        <v>0.64</v>
      </c>
      <c r="D2799">
        <v>0.505</v>
      </c>
      <c r="E2799">
        <v>0.155</v>
      </c>
      <c r="F2799" t="s">
        <v>4195</v>
      </c>
      <c r="G2799">
        <v>1.1955</v>
      </c>
      <c r="H2799" t="s">
        <v>14</v>
      </c>
      <c r="I2799">
        <v>0.55649999999999999</v>
      </c>
      <c r="J2799">
        <v>0.21099999999999999</v>
      </c>
      <c r="K2799">
        <v>0.34599999999999997</v>
      </c>
      <c r="L2799" t="s">
        <v>4202</v>
      </c>
      <c r="M2799">
        <v>11</v>
      </c>
    </row>
    <row r="2800" spans="1:13" x14ac:dyDescent="0.3">
      <c r="A2800" t="s">
        <v>2811</v>
      </c>
      <c r="B2800" t="s">
        <v>11</v>
      </c>
      <c r="C2800">
        <v>0.64</v>
      </c>
      <c r="D2800">
        <v>0.48499999999999999</v>
      </c>
      <c r="E2800">
        <v>0.15</v>
      </c>
      <c r="F2800" t="s">
        <v>4194</v>
      </c>
      <c r="G2800">
        <v>1.0980000000000001</v>
      </c>
      <c r="H2800" t="s">
        <v>4199</v>
      </c>
      <c r="I2800">
        <v>0.51949999999999996</v>
      </c>
      <c r="J2800">
        <v>0.222</v>
      </c>
      <c r="K2800">
        <v>0.3175</v>
      </c>
      <c r="L2800" t="s">
        <v>4202</v>
      </c>
      <c r="M2800">
        <v>10</v>
      </c>
    </row>
    <row r="2801" spans="1:13" x14ac:dyDescent="0.3">
      <c r="A2801" t="s">
        <v>2812</v>
      </c>
      <c r="B2801" t="s">
        <v>11</v>
      </c>
      <c r="C2801">
        <v>0.64</v>
      </c>
      <c r="D2801">
        <v>0.495</v>
      </c>
      <c r="E2801">
        <v>0.17</v>
      </c>
      <c r="F2801" t="s">
        <v>4194</v>
      </c>
      <c r="G2801">
        <v>1.139</v>
      </c>
      <c r="H2801" t="s">
        <v>4198</v>
      </c>
      <c r="I2801">
        <v>0.53949999999999998</v>
      </c>
      <c r="J2801">
        <v>0.28199999999999997</v>
      </c>
      <c r="K2801">
        <v>0.28499999999999998</v>
      </c>
      <c r="L2801" t="s">
        <v>4201</v>
      </c>
      <c r="M2801">
        <v>10</v>
      </c>
    </row>
    <row r="2802" spans="1:13" x14ac:dyDescent="0.3">
      <c r="A2802" t="s">
        <v>2813</v>
      </c>
      <c r="B2802" t="s">
        <v>14</v>
      </c>
      <c r="C2802">
        <v>0.64</v>
      </c>
      <c r="D2802">
        <v>0.495</v>
      </c>
      <c r="E2802">
        <v>0.17</v>
      </c>
      <c r="F2802" t="s">
        <v>4196</v>
      </c>
      <c r="G2802">
        <v>1.2264999999999999</v>
      </c>
      <c r="H2802" t="s">
        <v>4199</v>
      </c>
      <c r="I2802">
        <v>0.49</v>
      </c>
      <c r="J2802">
        <v>0.377</v>
      </c>
      <c r="K2802">
        <v>0.28749999999999998</v>
      </c>
      <c r="L2802" t="s">
        <v>4204</v>
      </c>
      <c r="M2802">
        <v>11</v>
      </c>
    </row>
    <row r="2803" spans="1:13" x14ac:dyDescent="0.3">
      <c r="A2803" t="s">
        <v>2814</v>
      </c>
      <c r="B2803" t="s">
        <v>11</v>
      </c>
      <c r="C2803">
        <v>0.64</v>
      </c>
      <c r="D2803">
        <v>0.51500000000000001</v>
      </c>
      <c r="E2803">
        <v>0.08</v>
      </c>
      <c r="F2803" t="s">
        <v>4194</v>
      </c>
      <c r="G2803">
        <v>1.042</v>
      </c>
      <c r="H2803" t="s">
        <v>4197</v>
      </c>
      <c r="I2803">
        <v>0.51500000000000001</v>
      </c>
      <c r="J2803">
        <v>0.17549999999999999</v>
      </c>
      <c r="K2803">
        <v>0.17499999999999999</v>
      </c>
      <c r="L2803" t="s">
        <v>11</v>
      </c>
      <c r="M2803">
        <v>10</v>
      </c>
    </row>
    <row r="2804" spans="1:13" x14ac:dyDescent="0.3">
      <c r="A2804" t="s">
        <v>2815</v>
      </c>
      <c r="B2804" t="s">
        <v>11</v>
      </c>
      <c r="C2804">
        <v>0.65</v>
      </c>
      <c r="D2804">
        <v>0.52</v>
      </c>
      <c r="E2804">
        <v>0.155</v>
      </c>
      <c r="F2804" t="s">
        <v>4193</v>
      </c>
      <c r="G2804">
        <v>1.3680000000000001</v>
      </c>
      <c r="H2804" t="s">
        <v>17</v>
      </c>
      <c r="I2804">
        <v>0.61850000000000005</v>
      </c>
      <c r="J2804">
        <v>0.28799999999999998</v>
      </c>
      <c r="K2804">
        <v>0.36499999999999999</v>
      </c>
      <c r="L2804" t="s">
        <v>11</v>
      </c>
      <c r="M2804">
        <v>9</v>
      </c>
    </row>
    <row r="2805" spans="1:13" x14ac:dyDescent="0.3">
      <c r="A2805" t="s">
        <v>2816</v>
      </c>
      <c r="B2805" t="s">
        <v>11</v>
      </c>
      <c r="C2805">
        <v>0.65</v>
      </c>
      <c r="D2805">
        <v>0.51</v>
      </c>
      <c r="E2805">
        <v>0.17499999999999999</v>
      </c>
      <c r="F2805" t="s">
        <v>4194</v>
      </c>
      <c r="G2805">
        <v>1.446</v>
      </c>
      <c r="H2805" t="s">
        <v>14</v>
      </c>
      <c r="I2805">
        <v>0.64849999999999997</v>
      </c>
      <c r="J2805">
        <v>0.27050000000000002</v>
      </c>
      <c r="K2805">
        <v>0.45</v>
      </c>
      <c r="L2805" t="s">
        <v>4200</v>
      </c>
      <c r="M2805">
        <v>12</v>
      </c>
    </row>
    <row r="2806" spans="1:13" x14ac:dyDescent="0.3">
      <c r="A2806" t="s">
        <v>2817</v>
      </c>
      <c r="B2806" t="s">
        <v>14</v>
      </c>
      <c r="C2806">
        <v>0.66</v>
      </c>
      <c r="D2806">
        <v>0.505</v>
      </c>
      <c r="E2806">
        <v>0.19</v>
      </c>
      <c r="F2806" t="s">
        <v>4196</v>
      </c>
      <c r="G2806">
        <v>1.4045000000000001</v>
      </c>
      <c r="H2806" t="s">
        <v>4198</v>
      </c>
      <c r="I2806">
        <v>0.62549999999999994</v>
      </c>
      <c r="J2806">
        <v>0.33750000000000002</v>
      </c>
      <c r="K2806">
        <v>0.3745</v>
      </c>
      <c r="L2806" t="s">
        <v>4201</v>
      </c>
      <c r="M2806">
        <v>9</v>
      </c>
    </row>
    <row r="2807" spans="1:13" x14ac:dyDescent="0.3">
      <c r="A2807" t="s">
        <v>2818</v>
      </c>
      <c r="B2807" t="s">
        <v>14</v>
      </c>
      <c r="C2807">
        <v>0.66</v>
      </c>
      <c r="D2807">
        <v>0.52500000000000002</v>
      </c>
      <c r="E2807">
        <v>0.2</v>
      </c>
      <c r="F2807" t="s">
        <v>4194</v>
      </c>
      <c r="G2807">
        <v>1.4630000000000001</v>
      </c>
      <c r="H2807" t="s">
        <v>4198</v>
      </c>
      <c r="I2807">
        <v>0.65249999999999997</v>
      </c>
      <c r="J2807">
        <v>0.29949999999999999</v>
      </c>
      <c r="K2807">
        <v>0.42199999999999999</v>
      </c>
      <c r="L2807" t="s">
        <v>4204</v>
      </c>
      <c r="M2807">
        <v>11</v>
      </c>
    </row>
    <row r="2808" spans="1:13" x14ac:dyDescent="0.3">
      <c r="A2808" t="s">
        <v>2819</v>
      </c>
      <c r="B2808" t="s">
        <v>14</v>
      </c>
      <c r="C2808">
        <v>0.67500000000000004</v>
      </c>
      <c r="D2808">
        <v>0.52500000000000002</v>
      </c>
      <c r="E2808">
        <v>0.17</v>
      </c>
      <c r="F2808" t="s">
        <v>4196</v>
      </c>
      <c r="G2808">
        <v>1.7110000000000001</v>
      </c>
      <c r="H2808" t="s">
        <v>17</v>
      </c>
      <c r="I2808">
        <v>0.83650000000000002</v>
      </c>
      <c r="J2808">
        <v>0.35199999999999998</v>
      </c>
      <c r="K2808">
        <v>0.47499999999999998</v>
      </c>
      <c r="L2808" t="s">
        <v>4204</v>
      </c>
      <c r="M2808">
        <v>9</v>
      </c>
    </row>
    <row r="2809" spans="1:13" x14ac:dyDescent="0.3">
      <c r="A2809" t="s">
        <v>2820</v>
      </c>
      <c r="B2809" t="s">
        <v>11</v>
      </c>
      <c r="C2809">
        <v>0.7</v>
      </c>
      <c r="D2809">
        <v>0.54</v>
      </c>
      <c r="E2809">
        <v>0.20499999999999999</v>
      </c>
      <c r="F2809" t="s">
        <v>4196</v>
      </c>
      <c r="G2809">
        <v>1.74</v>
      </c>
      <c r="H2809" t="s">
        <v>4199</v>
      </c>
      <c r="I2809">
        <v>0.78849999999999998</v>
      </c>
      <c r="J2809">
        <v>0.373</v>
      </c>
      <c r="K2809">
        <v>0.48649999999999999</v>
      </c>
      <c r="L2809" t="s">
        <v>11</v>
      </c>
      <c r="M2809">
        <v>13</v>
      </c>
    </row>
    <row r="2810" spans="1:13" x14ac:dyDescent="0.3">
      <c r="A2810" t="s">
        <v>2821</v>
      </c>
      <c r="B2810" t="s">
        <v>14</v>
      </c>
      <c r="C2810">
        <v>0.70499999999999996</v>
      </c>
      <c r="D2810">
        <v>0.54</v>
      </c>
      <c r="E2810">
        <v>0.20499999999999999</v>
      </c>
      <c r="F2810" t="s">
        <v>4194</v>
      </c>
      <c r="G2810">
        <v>1.7569999999999999</v>
      </c>
      <c r="H2810" t="s">
        <v>14</v>
      </c>
      <c r="I2810">
        <v>0.82650000000000001</v>
      </c>
      <c r="J2810">
        <v>0.41699999999999998</v>
      </c>
      <c r="K2810">
        <v>0.46100000000000002</v>
      </c>
      <c r="L2810" t="s">
        <v>4200</v>
      </c>
      <c r="M2810">
        <v>9</v>
      </c>
    </row>
    <row r="2811" spans="1:13" x14ac:dyDescent="0.3">
      <c r="A2811" t="s">
        <v>2822</v>
      </c>
      <c r="B2811" t="s">
        <v>11</v>
      </c>
      <c r="C2811">
        <v>0.71</v>
      </c>
      <c r="D2811">
        <v>0.56499999999999995</v>
      </c>
      <c r="E2811">
        <v>0.2</v>
      </c>
      <c r="F2811" t="s">
        <v>4194</v>
      </c>
      <c r="G2811">
        <v>1.601</v>
      </c>
      <c r="H2811" t="s">
        <v>14</v>
      </c>
      <c r="I2811">
        <v>0.70599999999999996</v>
      </c>
      <c r="J2811">
        <v>0.32100000000000001</v>
      </c>
      <c r="K2811">
        <v>0.45</v>
      </c>
      <c r="L2811" t="s">
        <v>4206</v>
      </c>
      <c r="M2811">
        <v>11</v>
      </c>
    </row>
    <row r="2812" spans="1:13" x14ac:dyDescent="0.3">
      <c r="A2812" t="s">
        <v>2823</v>
      </c>
      <c r="B2812" t="s">
        <v>11</v>
      </c>
      <c r="C2812">
        <v>0.72</v>
      </c>
      <c r="D2812">
        <v>0.55000000000000004</v>
      </c>
      <c r="E2812">
        <v>0.20499999999999999</v>
      </c>
      <c r="F2812" t="s">
        <v>4195</v>
      </c>
      <c r="G2812">
        <v>2.165</v>
      </c>
      <c r="H2812" t="s">
        <v>4198</v>
      </c>
      <c r="I2812">
        <v>1.1054999999999999</v>
      </c>
      <c r="J2812">
        <v>0.52500000000000002</v>
      </c>
      <c r="K2812">
        <v>0.40400000000000003</v>
      </c>
      <c r="L2812" t="s">
        <v>4204</v>
      </c>
      <c r="M2812">
        <v>10</v>
      </c>
    </row>
    <row r="2813" spans="1:13" x14ac:dyDescent="0.3">
      <c r="A2813" t="s">
        <v>2824</v>
      </c>
      <c r="B2813" t="s">
        <v>11</v>
      </c>
      <c r="C2813">
        <v>0.72499999999999998</v>
      </c>
      <c r="D2813">
        <v>0.56999999999999995</v>
      </c>
      <c r="E2813">
        <v>0.19</v>
      </c>
      <c r="F2813" t="s">
        <v>4196</v>
      </c>
      <c r="G2813">
        <v>2.3304999999999998</v>
      </c>
      <c r="H2813" t="s">
        <v>4197</v>
      </c>
      <c r="I2813">
        <v>1.2529999999999999</v>
      </c>
      <c r="J2813">
        <v>0.54100000000000004</v>
      </c>
      <c r="K2813">
        <v>0.52</v>
      </c>
      <c r="L2813" t="s">
        <v>4206</v>
      </c>
      <c r="M2813">
        <v>9</v>
      </c>
    </row>
    <row r="2814" spans="1:13" x14ac:dyDescent="0.3">
      <c r="A2814" t="s">
        <v>2825</v>
      </c>
      <c r="B2814" t="s">
        <v>17</v>
      </c>
      <c r="C2814">
        <v>0.24</v>
      </c>
      <c r="D2814">
        <v>0.17</v>
      </c>
      <c r="E2814">
        <v>0.05</v>
      </c>
      <c r="F2814" t="s">
        <v>4193</v>
      </c>
      <c r="G2814">
        <v>5.45E-2</v>
      </c>
      <c r="H2814" t="s">
        <v>4197</v>
      </c>
      <c r="I2814">
        <v>2.0500000000000001E-2</v>
      </c>
      <c r="J2814">
        <v>1.6E-2</v>
      </c>
      <c r="K2814">
        <v>1.55E-2</v>
      </c>
      <c r="L2814" t="s">
        <v>4202</v>
      </c>
      <c r="M2814">
        <v>5</v>
      </c>
    </row>
    <row r="2815" spans="1:13" x14ac:dyDescent="0.3">
      <c r="A2815" t="s">
        <v>2826</v>
      </c>
      <c r="B2815" t="s">
        <v>17</v>
      </c>
      <c r="C2815">
        <v>0.255</v>
      </c>
      <c r="D2815">
        <v>0.19500000000000001</v>
      </c>
      <c r="E2815">
        <v>5.5E-2</v>
      </c>
      <c r="F2815" t="s">
        <v>4194</v>
      </c>
      <c r="G2815">
        <v>7.2499999999999995E-2</v>
      </c>
      <c r="H2815" t="s">
        <v>4197</v>
      </c>
      <c r="I2815">
        <v>2.8500000000000001E-2</v>
      </c>
      <c r="J2815">
        <v>1.7000000000000001E-2</v>
      </c>
      <c r="K2815">
        <v>2.1000000000000001E-2</v>
      </c>
      <c r="L2815" t="s">
        <v>4201</v>
      </c>
      <c r="M2815">
        <v>4</v>
      </c>
    </row>
    <row r="2816" spans="1:13" x14ac:dyDescent="0.3">
      <c r="A2816" t="s">
        <v>2827</v>
      </c>
      <c r="B2816" t="s">
        <v>17</v>
      </c>
      <c r="C2816">
        <v>0.27500000000000002</v>
      </c>
      <c r="D2816">
        <v>0.2</v>
      </c>
      <c r="E2816">
        <v>5.5E-2</v>
      </c>
      <c r="F2816" t="s">
        <v>4195</v>
      </c>
      <c r="G2816">
        <v>9.2499999999999999E-2</v>
      </c>
      <c r="H2816" t="s">
        <v>17</v>
      </c>
      <c r="I2816">
        <v>3.7999999999999999E-2</v>
      </c>
      <c r="J2816">
        <v>2.1000000000000001E-2</v>
      </c>
      <c r="K2816">
        <v>2.5999999999999999E-2</v>
      </c>
      <c r="L2816" t="s">
        <v>4203</v>
      </c>
      <c r="M2816">
        <v>4</v>
      </c>
    </row>
    <row r="2817" spans="1:13" x14ac:dyDescent="0.3">
      <c r="A2817" t="s">
        <v>2828</v>
      </c>
      <c r="B2817" t="s">
        <v>17</v>
      </c>
      <c r="C2817">
        <v>0.32</v>
      </c>
      <c r="D2817">
        <v>0.23499999999999999</v>
      </c>
      <c r="E2817">
        <v>0.09</v>
      </c>
      <c r="F2817" t="s">
        <v>4193</v>
      </c>
      <c r="G2817">
        <v>0.183</v>
      </c>
      <c r="H2817" t="s">
        <v>4197</v>
      </c>
      <c r="I2817">
        <v>9.8000000000000004E-2</v>
      </c>
      <c r="J2817">
        <v>3.3500000000000002E-2</v>
      </c>
      <c r="K2817">
        <v>4.2000000000000003E-2</v>
      </c>
      <c r="L2817" t="s">
        <v>4205</v>
      </c>
      <c r="M2817">
        <v>7</v>
      </c>
    </row>
    <row r="2818" spans="1:13" x14ac:dyDescent="0.3">
      <c r="A2818" t="s">
        <v>2829</v>
      </c>
      <c r="B2818" t="s">
        <v>17</v>
      </c>
      <c r="C2818">
        <v>0.32500000000000001</v>
      </c>
      <c r="D2818">
        <v>0.24</v>
      </c>
      <c r="E2818">
        <v>7.4999999999999997E-2</v>
      </c>
      <c r="F2818" t="s">
        <v>4194</v>
      </c>
      <c r="G2818">
        <v>0.1525</v>
      </c>
      <c r="H2818" t="s">
        <v>17</v>
      </c>
      <c r="I2818">
        <v>7.1999999999999995E-2</v>
      </c>
      <c r="J2818">
        <v>6.4500000000000002E-2</v>
      </c>
      <c r="K2818">
        <v>4.2999999999999997E-2</v>
      </c>
      <c r="L2818" t="s">
        <v>4206</v>
      </c>
      <c r="M2818">
        <v>6</v>
      </c>
    </row>
    <row r="2819" spans="1:13" x14ac:dyDescent="0.3">
      <c r="A2819" t="s">
        <v>2830</v>
      </c>
      <c r="B2819" t="s">
        <v>17</v>
      </c>
      <c r="C2819">
        <v>0.33</v>
      </c>
      <c r="D2819">
        <v>0.22500000000000001</v>
      </c>
      <c r="E2819">
        <v>7.4999999999999997E-2</v>
      </c>
      <c r="F2819" t="s">
        <v>4195</v>
      </c>
      <c r="G2819">
        <v>0.187</v>
      </c>
      <c r="H2819" t="s">
        <v>14</v>
      </c>
      <c r="I2819">
        <v>9.4500000000000001E-2</v>
      </c>
      <c r="J2819">
        <v>3.95E-2</v>
      </c>
      <c r="K2819">
        <v>4.2500000000000003E-2</v>
      </c>
      <c r="L2819" t="s">
        <v>4203</v>
      </c>
      <c r="M2819">
        <v>7</v>
      </c>
    </row>
    <row r="2820" spans="1:13" x14ac:dyDescent="0.3">
      <c r="A2820" t="s">
        <v>2831</v>
      </c>
      <c r="B2820" t="s">
        <v>17</v>
      </c>
      <c r="C2820">
        <v>0.36</v>
      </c>
      <c r="D2820">
        <v>0.27</v>
      </c>
      <c r="E2820">
        <v>0.09</v>
      </c>
      <c r="F2820" t="s">
        <v>4196</v>
      </c>
      <c r="G2820">
        <v>0.23200000000000001</v>
      </c>
      <c r="H2820" t="s">
        <v>17</v>
      </c>
      <c r="I2820">
        <v>0.12</v>
      </c>
      <c r="J2820">
        <v>4.3499999999999997E-2</v>
      </c>
      <c r="K2820">
        <v>5.6000000000000001E-2</v>
      </c>
      <c r="L2820" t="s">
        <v>4206</v>
      </c>
      <c r="M2820">
        <v>8</v>
      </c>
    </row>
    <row r="2821" spans="1:13" x14ac:dyDescent="0.3">
      <c r="A2821" t="s">
        <v>2832</v>
      </c>
      <c r="B2821" t="s">
        <v>17</v>
      </c>
      <c r="C2821">
        <v>0.375</v>
      </c>
      <c r="D2821">
        <v>0.26500000000000001</v>
      </c>
      <c r="E2821">
        <v>9.5000000000000001E-2</v>
      </c>
      <c r="F2821" t="s">
        <v>4196</v>
      </c>
      <c r="G2821">
        <v>0.19600000000000001</v>
      </c>
      <c r="H2821" t="s">
        <v>4198</v>
      </c>
      <c r="I2821">
        <v>8.5000000000000006E-2</v>
      </c>
      <c r="J2821">
        <v>4.2000000000000003E-2</v>
      </c>
      <c r="K2821">
        <v>5.8500000000000003E-2</v>
      </c>
      <c r="L2821" t="s">
        <v>4200</v>
      </c>
      <c r="M2821">
        <v>5</v>
      </c>
    </row>
    <row r="2822" spans="1:13" x14ac:dyDescent="0.3">
      <c r="A2822" t="s">
        <v>2833</v>
      </c>
      <c r="B2822" t="s">
        <v>17</v>
      </c>
      <c r="C2822">
        <v>0.375</v>
      </c>
      <c r="D2822">
        <v>0.28499999999999998</v>
      </c>
      <c r="E2822">
        <v>0.09</v>
      </c>
      <c r="F2822" t="s">
        <v>4195</v>
      </c>
      <c r="G2822">
        <v>0.2545</v>
      </c>
      <c r="H2822" t="s">
        <v>14</v>
      </c>
      <c r="I2822">
        <v>0.11899999999999999</v>
      </c>
      <c r="J2822">
        <v>5.9499999999999997E-2</v>
      </c>
      <c r="K2822">
        <v>6.7500000000000004E-2</v>
      </c>
      <c r="L2822" t="s">
        <v>4204</v>
      </c>
      <c r="M2822">
        <v>6</v>
      </c>
    </row>
    <row r="2823" spans="1:13" x14ac:dyDescent="0.3">
      <c r="A2823" t="s">
        <v>2834</v>
      </c>
      <c r="B2823" t="s">
        <v>17</v>
      </c>
      <c r="C2823">
        <v>0.39</v>
      </c>
      <c r="D2823">
        <v>0.28999999999999998</v>
      </c>
      <c r="E2823">
        <v>0.09</v>
      </c>
      <c r="F2823" t="s">
        <v>4196</v>
      </c>
      <c r="G2823">
        <v>0.26250000000000001</v>
      </c>
      <c r="H2823" t="s">
        <v>14</v>
      </c>
      <c r="I2823">
        <v>0.11700000000000001</v>
      </c>
      <c r="J2823">
        <v>5.3999999999999999E-2</v>
      </c>
      <c r="K2823">
        <v>7.6999999999999999E-2</v>
      </c>
      <c r="L2823" t="s">
        <v>4203</v>
      </c>
      <c r="M2823">
        <v>7</v>
      </c>
    </row>
    <row r="2824" spans="1:13" x14ac:dyDescent="0.3">
      <c r="A2824" t="s">
        <v>2835</v>
      </c>
      <c r="B2824" t="s">
        <v>17</v>
      </c>
      <c r="C2824">
        <v>0.45</v>
      </c>
      <c r="D2824">
        <v>0.33500000000000002</v>
      </c>
      <c r="E2824">
        <v>0.105</v>
      </c>
      <c r="F2824" t="s">
        <v>4194</v>
      </c>
      <c r="G2824">
        <v>0.36199999999999999</v>
      </c>
      <c r="H2824" t="s">
        <v>14</v>
      </c>
      <c r="I2824">
        <v>0.1575</v>
      </c>
      <c r="J2824">
        <v>7.9500000000000001E-2</v>
      </c>
      <c r="K2824">
        <v>0.1095</v>
      </c>
      <c r="L2824" t="s">
        <v>4206</v>
      </c>
      <c r="M2824">
        <v>7</v>
      </c>
    </row>
    <row r="2825" spans="1:13" x14ac:dyDescent="0.3">
      <c r="A2825" t="s">
        <v>2836</v>
      </c>
      <c r="B2825" t="s">
        <v>17</v>
      </c>
      <c r="C2825">
        <v>0.45500000000000002</v>
      </c>
      <c r="D2825">
        <v>0.35</v>
      </c>
      <c r="E2825">
        <v>0.105</v>
      </c>
      <c r="F2825" t="s">
        <v>4193</v>
      </c>
      <c r="G2825">
        <v>0.44450000000000001</v>
      </c>
      <c r="H2825" t="s">
        <v>14</v>
      </c>
      <c r="I2825">
        <v>0.21299999999999999</v>
      </c>
      <c r="J2825">
        <v>0.107</v>
      </c>
      <c r="K2825">
        <v>0.1115</v>
      </c>
      <c r="L2825" t="s">
        <v>4204</v>
      </c>
      <c r="M2825">
        <v>7</v>
      </c>
    </row>
    <row r="2826" spans="1:13" x14ac:dyDescent="0.3">
      <c r="A2826" t="s">
        <v>2837</v>
      </c>
      <c r="B2826" t="s">
        <v>17</v>
      </c>
      <c r="C2826">
        <v>0.46</v>
      </c>
      <c r="D2826">
        <v>0.36499999999999999</v>
      </c>
      <c r="E2826">
        <v>0.115</v>
      </c>
      <c r="F2826" t="s">
        <v>4194</v>
      </c>
      <c r="G2826">
        <v>0.51100000000000001</v>
      </c>
      <c r="H2826" t="s">
        <v>4198</v>
      </c>
      <c r="I2826">
        <v>0.23649999999999999</v>
      </c>
      <c r="J2826">
        <v>0.11799999999999999</v>
      </c>
      <c r="K2826">
        <v>0.123</v>
      </c>
      <c r="L2826" t="s">
        <v>4200</v>
      </c>
      <c r="M2826">
        <v>7</v>
      </c>
    </row>
    <row r="2827" spans="1:13" x14ac:dyDescent="0.3">
      <c r="A2827" t="s">
        <v>2838</v>
      </c>
      <c r="B2827" t="s">
        <v>17</v>
      </c>
      <c r="C2827">
        <v>0.495</v>
      </c>
      <c r="D2827">
        <v>0.375</v>
      </c>
      <c r="E2827">
        <v>0.12</v>
      </c>
      <c r="F2827" t="s">
        <v>4194</v>
      </c>
      <c r="G2827">
        <v>0.58899999999999997</v>
      </c>
      <c r="H2827" t="s">
        <v>4199</v>
      </c>
      <c r="I2827">
        <v>0.3075</v>
      </c>
      <c r="J2827">
        <v>0.1215</v>
      </c>
      <c r="K2827">
        <v>0.14050000000000001</v>
      </c>
      <c r="L2827" t="s">
        <v>4201</v>
      </c>
      <c r="M2827">
        <v>8</v>
      </c>
    </row>
    <row r="2828" spans="1:13" x14ac:dyDescent="0.3">
      <c r="A2828" t="s">
        <v>2839</v>
      </c>
      <c r="B2828" t="s">
        <v>11</v>
      </c>
      <c r="C2828">
        <v>0.5</v>
      </c>
      <c r="D2828">
        <v>0.36499999999999999</v>
      </c>
      <c r="E2828">
        <v>0.13</v>
      </c>
      <c r="F2828" t="s">
        <v>4195</v>
      </c>
      <c r="G2828">
        <v>0.59450000000000003</v>
      </c>
      <c r="H2828" t="s">
        <v>14</v>
      </c>
      <c r="I2828">
        <v>0.309</v>
      </c>
      <c r="J2828">
        <v>0.1085</v>
      </c>
      <c r="K2828">
        <v>0.1535</v>
      </c>
      <c r="L2828" t="s">
        <v>4200</v>
      </c>
      <c r="M2828">
        <v>9</v>
      </c>
    </row>
    <row r="2829" spans="1:13" x14ac:dyDescent="0.3">
      <c r="A2829" t="s">
        <v>2840</v>
      </c>
      <c r="B2829" t="s">
        <v>17</v>
      </c>
      <c r="C2829">
        <v>0.5</v>
      </c>
      <c r="D2829">
        <v>0.375</v>
      </c>
      <c r="E2829">
        <v>0.12</v>
      </c>
      <c r="F2829" t="s">
        <v>4194</v>
      </c>
      <c r="G2829">
        <v>0.52900000000000003</v>
      </c>
      <c r="H2829" t="s">
        <v>4197</v>
      </c>
      <c r="I2829">
        <v>0.2235</v>
      </c>
      <c r="J2829">
        <v>0.123</v>
      </c>
      <c r="K2829">
        <v>0.16</v>
      </c>
      <c r="L2829" t="s">
        <v>4204</v>
      </c>
      <c r="M2829">
        <v>8</v>
      </c>
    </row>
    <row r="2830" spans="1:13" x14ac:dyDescent="0.3">
      <c r="A2830" t="s">
        <v>2841</v>
      </c>
      <c r="B2830" t="s">
        <v>11</v>
      </c>
      <c r="C2830">
        <v>0.52</v>
      </c>
      <c r="D2830">
        <v>0.4</v>
      </c>
      <c r="E2830">
        <v>0.105</v>
      </c>
      <c r="F2830" t="s">
        <v>4193</v>
      </c>
      <c r="G2830">
        <v>0.872</v>
      </c>
      <c r="H2830" t="s">
        <v>14</v>
      </c>
      <c r="I2830">
        <v>0.45150000000000001</v>
      </c>
      <c r="J2830">
        <v>0.1615</v>
      </c>
      <c r="K2830">
        <v>0.19850000000000001</v>
      </c>
      <c r="L2830" t="s">
        <v>4200</v>
      </c>
      <c r="M2830">
        <v>9</v>
      </c>
    </row>
    <row r="2831" spans="1:13" x14ac:dyDescent="0.3">
      <c r="A2831" t="s">
        <v>2842</v>
      </c>
      <c r="B2831" t="s">
        <v>17</v>
      </c>
      <c r="C2831">
        <v>0.52</v>
      </c>
      <c r="D2831">
        <v>0.39500000000000002</v>
      </c>
      <c r="E2831">
        <v>0.14499999999999999</v>
      </c>
      <c r="F2831" t="s">
        <v>4195</v>
      </c>
      <c r="G2831">
        <v>0.77</v>
      </c>
      <c r="H2831" t="s">
        <v>17</v>
      </c>
      <c r="I2831">
        <v>0.42399999999999999</v>
      </c>
      <c r="J2831">
        <v>0.14199999999999999</v>
      </c>
      <c r="K2831">
        <v>0.1895</v>
      </c>
      <c r="L2831" t="s">
        <v>4203</v>
      </c>
      <c r="M2831">
        <v>7</v>
      </c>
    </row>
    <row r="2832" spans="1:13" x14ac:dyDescent="0.3">
      <c r="A2832" t="s">
        <v>2843</v>
      </c>
      <c r="B2832" t="s">
        <v>14</v>
      </c>
      <c r="C2832">
        <v>0.52500000000000002</v>
      </c>
      <c r="D2832">
        <v>0.43</v>
      </c>
      <c r="E2832">
        <v>0.13500000000000001</v>
      </c>
      <c r="F2832" t="s">
        <v>4193</v>
      </c>
      <c r="G2832">
        <v>0.84350000000000003</v>
      </c>
      <c r="H2832" t="s">
        <v>4198</v>
      </c>
      <c r="I2832">
        <v>0.4325</v>
      </c>
      <c r="J2832">
        <v>0.18</v>
      </c>
      <c r="K2832">
        <v>0.18149999999999999</v>
      </c>
      <c r="L2832" t="s">
        <v>4205</v>
      </c>
      <c r="M2832">
        <v>9</v>
      </c>
    </row>
    <row r="2833" spans="1:13" x14ac:dyDescent="0.3">
      <c r="A2833" t="s">
        <v>2844</v>
      </c>
      <c r="B2833" t="s">
        <v>11</v>
      </c>
      <c r="C2833">
        <v>0.53500000000000003</v>
      </c>
      <c r="D2833">
        <v>0.40500000000000003</v>
      </c>
      <c r="E2833">
        <v>0.14000000000000001</v>
      </c>
      <c r="F2833" t="s">
        <v>4194</v>
      </c>
      <c r="G2833">
        <v>0.81799999999999995</v>
      </c>
      <c r="H2833" t="s">
        <v>4199</v>
      </c>
      <c r="I2833">
        <v>0.40200000000000002</v>
      </c>
      <c r="J2833">
        <v>0.17150000000000001</v>
      </c>
      <c r="K2833">
        <v>0.189</v>
      </c>
      <c r="L2833" t="s">
        <v>4204</v>
      </c>
      <c r="M2833">
        <v>7</v>
      </c>
    </row>
    <row r="2834" spans="1:13" x14ac:dyDescent="0.3">
      <c r="A2834" t="s">
        <v>2845</v>
      </c>
      <c r="B2834" t="s">
        <v>14</v>
      </c>
      <c r="C2834">
        <v>0.54</v>
      </c>
      <c r="D2834">
        <v>0.42</v>
      </c>
      <c r="E2834">
        <v>0.14000000000000001</v>
      </c>
      <c r="F2834" t="s">
        <v>4194</v>
      </c>
      <c r="G2834">
        <v>0.80349999999999999</v>
      </c>
      <c r="H2834" t="s">
        <v>4199</v>
      </c>
      <c r="I2834">
        <v>0.38</v>
      </c>
      <c r="J2834">
        <v>0.18049999999999999</v>
      </c>
      <c r="K2834">
        <v>0.21</v>
      </c>
      <c r="L2834" t="s">
        <v>11</v>
      </c>
      <c r="M2834">
        <v>9</v>
      </c>
    </row>
    <row r="2835" spans="1:13" x14ac:dyDescent="0.3">
      <c r="A2835" t="s">
        <v>2846</v>
      </c>
      <c r="B2835" t="s">
        <v>14</v>
      </c>
      <c r="C2835">
        <v>0.54</v>
      </c>
      <c r="D2835">
        <v>0.41499999999999998</v>
      </c>
      <c r="E2835">
        <v>0.15</v>
      </c>
      <c r="F2835" t="s">
        <v>4193</v>
      </c>
      <c r="G2835">
        <v>0.8115</v>
      </c>
      <c r="H2835" t="s">
        <v>17</v>
      </c>
      <c r="I2835">
        <v>0.38750000000000001</v>
      </c>
      <c r="J2835">
        <v>0.1875</v>
      </c>
      <c r="K2835">
        <v>0.20349999999999999</v>
      </c>
      <c r="L2835" t="s">
        <v>11</v>
      </c>
      <c r="M2835">
        <v>9</v>
      </c>
    </row>
    <row r="2836" spans="1:13" x14ac:dyDescent="0.3">
      <c r="A2836" t="s">
        <v>2847</v>
      </c>
      <c r="B2836" t="s">
        <v>14</v>
      </c>
      <c r="C2836">
        <v>0.56999999999999995</v>
      </c>
      <c r="D2836">
        <v>0.42499999999999999</v>
      </c>
      <c r="E2836">
        <v>0.13</v>
      </c>
      <c r="F2836" t="s">
        <v>4194</v>
      </c>
      <c r="G2836">
        <v>0.78200000000000003</v>
      </c>
      <c r="H2836" t="s">
        <v>4197</v>
      </c>
      <c r="I2836">
        <v>0.3695</v>
      </c>
      <c r="J2836">
        <v>0.17449999999999999</v>
      </c>
      <c r="K2836">
        <v>0.19650000000000001</v>
      </c>
      <c r="L2836" t="s">
        <v>4205</v>
      </c>
      <c r="M2836">
        <v>8</v>
      </c>
    </row>
    <row r="2837" spans="1:13" x14ac:dyDescent="0.3">
      <c r="A2837" t="s">
        <v>2848</v>
      </c>
      <c r="B2837" t="s">
        <v>11</v>
      </c>
      <c r="C2837">
        <v>0.56999999999999995</v>
      </c>
      <c r="D2837">
        <v>0.42</v>
      </c>
      <c r="E2837">
        <v>0.14000000000000001</v>
      </c>
      <c r="F2837" t="s">
        <v>4196</v>
      </c>
      <c r="G2837">
        <v>0.87450000000000006</v>
      </c>
      <c r="H2837" t="s">
        <v>4197</v>
      </c>
      <c r="I2837">
        <v>0.41599999999999998</v>
      </c>
      <c r="J2837">
        <v>0.16500000000000001</v>
      </c>
      <c r="K2837">
        <v>0.25</v>
      </c>
      <c r="L2837" t="s">
        <v>4200</v>
      </c>
      <c r="M2837">
        <v>8</v>
      </c>
    </row>
    <row r="2838" spans="1:13" x14ac:dyDescent="0.3">
      <c r="A2838" t="s">
        <v>2849</v>
      </c>
      <c r="B2838" t="s">
        <v>11</v>
      </c>
      <c r="C2838">
        <v>0.57999999999999996</v>
      </c>
      <c r="D2838">
        <v>0.44500000000000001</v>
      </c>
      <c r="E2838">
        <v>0.16</v>
      </c>
      <c r="F2838" t="s">
        <v>4194</v>
      </c>
      <c r="G2838">
        <v>0.98399999999999999</v>
      </c>
      <c r="H2838" t="s">
        <v>4199</v>
      </c>
      <c r="I2838">
        <v>0.49</v>
      </c>
      <c r="J2838">
        <v>0.20100000000000001</v>
      </c>
      <c r="K2838">
        <v>0.27</v>
      </c>
      <c r="L2838" t="s">
        <v>4204</v>
      </c>
      <c r="M2838">
        <v>9</v>
      </c>
    </row>
    <row r="2839" spans="1:13" x14ac:dyDescent="0.3">
      <c r="A2839" t="s">
        <v>2850</v>
      </c>
      <c r="B2839" t="s">
        <v>14</v>
      </c>
      <c r="C2839">
        <v>0.57999999999999996</v>
      </c>
      <c r="D2839">
        <v>0.44500000000000001</v>
      </c>
      <c r="E2839">
        <v>0.13500000000000001</v>
      </c>
      <c r="F2839" t="s">
        <v>4193</v>
      </c>
      <c r="G2839">
        <v>0.95</v>
      </c>
      <c r="H2839" t="s">
        <v>17</v>
      </c>
      <c r="I2839">
        <v>0.48399999999999999</v>
      </c>
      <c r="J2839">
        <v>0.182</v>
      </c>
      <c r="K2839">
        <v>0.23250000000000001</v>
      </c>
      <c r="L2839" t="s">
        <v>4200</v>
      </c>
      <c r="M2839">
        <v>8</v>
      </c>
    </row>
    <row r="2840" spans="1:13" x14ac:dyDescent="0.3">
      <c r="A2840" t="s">
        <v>2851</v>
      </c>
      <c r="B2840" t="s">
        <v>11</v>
      </c>
      <c r="C2840">
        <v>0.59</v>
      </c>
      <c r="D2840">
        <v>0.47</v>
      </c>
      <c r="E2840">
        <v>0.155</v>
      </c>
      <c r="F2840" t="s">
        <v>4194</v>
      </c>
      <c r="G2840">
        <v>1.1735</v>
      </c>
      <c r="H2840" t="s">
        <v>4197</v>
      </c>
      <c r="I2840">
        <v>0.62450000000000006</v>
      </c>
      <c r="J2840">
        <v>0.23300000000000001</v>
      </c>
      <c r="K2840">
        <v>0.25950000000000001</v>
      </c>
      <c r="L2840" t="s">
        <v>11</v>
      </c>
      <c r="M2840">
        <v>9</v>
      </c>
    </row>
    <row r="2841" spans="1:13" x14ac:dyDescent="0.3">
      <c r="A2841" t="s">
        <v>2852</v>
      </c>
      <c r="B2841" t="s">
        <v>14</v>
      </c>
      <c r="C2841">
        <v>0.59</v>
      </c>
      <c r="D2841">
        <v>0.45500000000000002</v>
      </c>
      <c r="E2841">
        <v>0.15</v>
      </c>
      <c r="F2841" t="s">
        <v>4193</v>
      </c>
      <c r="G2841">
        <v>0.97599999999999998</v>
      </c>
      <c r="H2841" t="s">
        <v>4197</v>
      </c>
      <c r="I2841">
        <v>0.46500000000000002</v>
      </c>
      <c r="J2841">
        <v>0.20549999999999999</v>
      </c>
      <c r="K2841">
        <v>0.27650000000000002</v>
      </c>
      <c r="L2841" t="s">
        <v>4203</v>
      </c>
      <c r="M2841">
        <v>10</v>
      </c>
    </row>
    <row r="2842" spans="1:13" x14ac:dyDescent="0.3">
      <c r="A2842" t="s">
        <v>2853</v>
      </c>
      <c r="B2842" t="s">
        <v>11</v>
      </c>
      <c r="C2842">
        <v>0.59</v>
      </c>
      <c r="D2842">
        <v>0.48499999999999999</v>
      </c>
      <c r="E2842">
        <v>0.155</v>
      </c>
      <c r="F2842" t="s">
        <v>4196</v>
      </c>
      <c r="G2842">
        <v>1.0785</v>
      </c>
      <c r="H2842" t="s">
        <v>17</v>
      </c>
      <c r="I2842">
        <v>0.45350000000000001</v>
      </c>
      <c r="J2842">
        <v>0.24349999999999999</v>
      </c>
      <c r="K2842">
        <v>0.31</v>
      </c>
      <c r="L2842" t="s">
        <v>4206</v>
      </c>
      <c r="M2842">
        <v>9</v>
      </c>
    </row>
    <row r="2843" spans="1:13" x14ac:dyDescent="0.3">
      <c r="A2843" t="s">
        <v>2854</v>
      </c>
      <c r="B2843" t="s">
        <v>11</v>
      </c>
      <c r="C2843">
        <v>0.59499999999999997</v>
      </c>
      <c r="D2843">
        <v>0.435</v>
      </c>
      <c r="E2843">
        <v>0.16</v>
      </c>
      <c r="F2843" t="s">
        <v>4193</v>
      </c>
      <c r="G2843">
        <v>1.0569999999999999</v>
      </c>
      <c r="H2843" t="s">
        <v>4199</v>
      </c>
      <c r="I2843">
        <v>0.42549999999999999</v>
      </c>
      <c r="J2843">
        <v>0.224</v>
      </c>
      <c r="K2843">
        <v>0.31</v>
      </c>
      <c r="L2843" t="s">
        <v>4202</v>
      </c>
      <c r="M2843">
        <v>9</v>
      </c>
    </row>
    <row r="2844" spans="1:13" x14ac:dyDescent="0.3">
      <c r="A2844" t="s">
        <v>2855</v>
      </c>
      <c r="B2844" t="s">
        <v>11</v>
      </c>
      <c r="C2844">
        <v>0.6</v>
      </c>
      <c r="D2844">
        <v>0.47499999999999998</v>
      </c>
      <c r="E2844">
        <v>0.17499999999999999</v>
      </c>
      <c r="F2844" t="s">
        <v>4193</v>
      </c>
      <c r="G2844">
        <v>1.1100000000000001</v>
      </c>
      <c r="H2844" t="s">
        <v>17</v>
      </c>
      <c r="I2844">
        <v>0.51049999999999995</v>
      </c>
      <c r="J2844">
        <v>0.25600000000000001</v>
      </c>
      <c r="K2844">
        <v>0.28499999999999998</v>
      </c>
      <c r="L2844" t="s">
        <v>4201</v>
      </c>
      <c r="M2844">
        <v>9</v>
      </c>
    </row>
    <row r="2845" spans="1:13" x14ac:dyDescent="0.3">
      <c r="A2845" t="s">
        <v>2856</v>
      </c>
      <c r="B2845" t="s">
        <v>11</v>
      </c>
      <c r="C2845">
        <v>0.6</v>
      </c>
      <c r="D2845">
        <v>0.45</v>
      </c>
      <c r="E2845">
        <v>0.16</v>
      </c>
      <c r="F2845" t="s">
        <v>4196</v>
      </c>
      <c r="G2845">
        <v>1.1419999999999999</v>
      </c>
      <c r="H2845" t="s">
        <v>17</v>
      </c>
      <c r="I2845">
        <v>0.53900000000000003</v>
      </c>
      <c r="J2845">
        <v>0.22500000000000001</v>
      </c>
      <c r="K2845">
        <v>0.307</v>
      </c>
      <c r="L2845" t="s">
        <v>4205</v>
      </c>
      <c r="M2845">
        <v>10</v>
      </c>
    </row>
    <row r="2846" spans="1:13" x14ac:dyDescent="0.3">
      <c r="A2846" t="s">
        <v>2857</v>
      </c>
      <c r="B2846" t="s">
        <v>11</v>
      </c>
      <c r="C2846">
        <v>0.60499999999999998</v>
      </c>
      <c r="D2846">
        <v>0.47499999999999998</v>
      </c>
      <c r="E2846">
        <v>0.19</v>
      </c>
      <c r="F2846" t="s">
        <v>4194</v>
      </c>
      <c r="G2846">
        <v>1.1254999999999999</v>
      </c>
      <c r="H2846" t="s">
        <v>4198</v>
      </c>
      <c r="I2846">
        <v>0.59</v>
      </c>
      <c r="J2846">
        <v>0.247</v>
      </c>
      <c r="K2846">
        <v>0.26</v>
      </c>
      <c r="L2846" t="s">
        <v>4200</v>
      </c>
      <c r="M2846">
        <v>10</v>
      </c>
    </row>
    <row r="2847" spans="1:13" x14ac:dyDescent="0.3">
      <c r="A2847" t="s">
        <v>2858</v>
      </c>
      <c r="B2847" t="s">
        <v>14</v>
      </c>
      <c r="C2847">
        <v>0.62</v>
      </c>
      <c r="D2847">
        <v>0.48</v>
      </c>
      <c r="E2847">
        <v>0.17</v>
      </c>
      <c r="F2847" t="s">
        <v>4196</v>
      </c>
      <c r="G2847">
        <v>1.1045</v>
      </c>
      <c r="H2847" t="s">
        <v>4197</v>
      </c>
      <c r="I2847">
        <v>0.53500000000000003</v>
      </c>
      <c r="J2847">
        <v>0.25</v>
      </c>
      <c r="K2847">
        <v>0.28699999999999998</v>
      </c>
      <c r="L2847" t="s">
        <v>4203</v>
      </c>
      <c r="M2847">
        <v>10</v>
      </c>
    </row>
    <row r="2848" spans="1:13" x14ac:dyDescent="0.3">
      <c r="A2848" t="s">
        <v>2859</v>
      </c>
      <c r="B2848" t="s">
        <v>11</v>
      </c>
      <c r="C2848">
        <v>0.625</v>
      </c>
      <c r="D2848">
        <v>0.47499999999999998</v>
      </c>
      <c r="E2848">
        <v>0.17499999999999999</v>
      </c>
      <c r="F2848" t="s">
        <v>4195</v>
      </c>
      <c r="G2848">
        <v>1.3405</v>
      </c>
      <c r="H2848" t="s">
        <v>4199</v>
      </c>
      <c r="I2848">
        <v>0.65600000000000003</v>
      </c>
      <c r="J2848">
        <v>0.28299999999999997</v>
      </c>
      <c r="K2848">
        <v>0.33700000000000002</v>
      </c>
      <c r="L2848" t="s">
        <v>4200</v>
      </c>
      <c r="M2848">
        <v>10</v>
      </c>
    </row>
    <row r="2849" spans="1:13" x14ac:dyDescent="0.3">
      <c r="A2849" t="s">
        <v>2860</v>
      </c>
      <c r="B2849" t="s">
        <v>11</v>
      </c>
      <c r="C2849">
        <v>0.625</v>
      </c>
      <c r="D2849">
        <v>0.5</v>
      </c>
      <c r="E2849">
        <v>0.13</v>
      </c>
      <c r="F2849" t="s">
        <v>4193</v>
      </c>
      <c r="G2849">
        <v>1.0820000000000001</v>
      </c>
      <c r="H2849" t="s">
        <v>4198</v>
      </c>
      <c r="I2849">
        <v>0.57850000000000001</v>
      </c>
      <c r="J2849">
        <v>0.20449999999999999</v>
      </c>
      <c r="K2849">
        <v>0.25</v>
      </c>
      <c r="L2849" t="s">
        <v>4205</v>
      </c>
      <c r="M2849">
        <v>8</v>
      </c>
    </row>
    <row r="2850" spans="1:13" x14ac:dyDescent="0.3">
      <c r="A2850" t="s">
        <v>2861</v>
      </c>
      <c r="B2850" t="s">
        <v>14</v>
      </c>
      <c r="C2850">
        <v>0.625</v>
      </c>
      <c r="D2850">
        <v>0.48499999999999999</v>
      </c>
      <c r="E2850">
        <v>0.16</v>
      </c>
      <c r="F2850" t="s">
        <v>4193</v>
      </c>
      <c r="G2850">
        <v>1.254</v>
      </c>
      <c r="H2850" t="s">
        <v>4197</v>
      </c>
      <c r="I2850">
        <v>0.59099999999999997</v>
      </c>
      <c r="J2850">
        <v>0.25900000000000001</v>
      </c>
      <c r="K2850">
        <v>0.34849999999999998</v>
      </c>
      <c r="L2850" t="s">
        <v>4204</v>
      </c>
      <c r="M2850">
        <v>9</v>
      </c>
    </row>
    <row r="2851" spans="1:13" x14ac:dyDescent="0.3">
      <c r="A2851" t="s">
        <v>2862</v>
      </c>
      <c r="B2851" t="s">
        <v>11</v>
      </c>
      <c r="C2851">
        <v>0.63</v>
      </c>
      <c r="D2851">
        <v>0.49</v>
      </c>
      <c r="E2851">
        <v>0.16500000000000001</v>
      </c>
      <c r="F2851" t="s">
        <v>4196</v>
      </c>
      <c r="G2851">
        <v>1.2004999999999999</v>
      </c>
      <c r="H2851" t="s">
        <v>4197</v>
      </c>
      <c r="I2851">
        <v>0.57499999999999996</v>
      </c>
      <c r="J2851">
        <v>0.27300000000000002</v>
      </c>
      <c r="K2851">
        <v>0.29399999999999998</v>
      </c>
      <c r="L2851" t="s">
        <v>4203</v>
      </c>
      <c r="M2851">
        <v>10</v>
      </c>
    </row>
    <row r="2852" spans="1:13" x14ac:dyDescent="0.3">
      <c r="A2852" t="s">
        <v>2863</v>
      </c>
      <c r="B2852" t="s">
        <v>11</v>
      </c>
      <c r="C2852">
        <v>0.63</v>
      </c>
      <c r="D2852">
        <v>0.48499999999999999</v>
      </c>
      <c r="E2852">
        <v>0.16</v>
      </c>
      <c r="F2852" t="s">
        <v>4195</v>
      </c>
      <c r="G2852">
        <v>1.2430000000000001</v>
      </c>
      <c r="H2852" t="s">
        <v>4198</v>
      </c>
      <c r="I2852">
        <v>0.623</v>
      </c>
      <c r="J2852">
        <v>0.27500000000000002</v>
      </c>
      <c r="K2852">
        <v>0.3</v>
      </c>
      <c r="L2852" t="s">
        <v>4205</v>
      </c>
      <c r="M2852">
        <v>10</v>
      </c>
    </row>
    <row r="2853" spans="1:13" x14ac:dyDescent="0.3">
      <c r="A2853" t="s">
        <v>2864</v>
      </c>
      <c r="B2853" t="s">
        <v>14</v>
      </c>
      <c r="C2853">
        <v>0.63500000000000001</v>
      </c>
      <c r="D2853">
        <v>0.51</v>
      </c>
      <c r="E2853">
        <v>0.185</v>
      </c>
      <c r="F2853" t="s">
        <v>4194</v>
      </c>
      <c r="G2853">
        <v>1.286</v>
      </c>
      <c r="H2853" t="s">
        <v>4197</v>
      </c>
      <c r="I2853">
        <v>0.52600000000000002</v>
      </c>
      <c r="J2853">
        <v>0.29499999999999998</v>
      </c>
      <c r="K2853">
        <v>0.41049999999999998</v>
      </c>
      <c r="L2853" t="s">
        <v>11</v>
      </c>
      <c r="M2853">
        <v>12</v>
      </c>
    </row>
    <row r="2854" spans="1:13" x14ac:dyDescent="0.3">
      <c r="A2854" t="s">
        <v>2865</v>
      </c>
      <c r="B2854" t="s">
        <v>14</v>
      </c>
      <c r="C2854">
        <v>0.64500000000000002</v>
      </c>
      <c r="D2854">
        <v>0.49</v>
      </c>
      <c r="E2854">
        <v>0.16</v>
      </c>
      <c r="F2854" t="s">
        <v>4194</v>
      </c>
      <c r="G2854">
        <v>1.1665000000000001</v>
      </c>
      <c r="H2854" t="s">
        <v>14</v>
      </c>
      <c r="I2854">
        <v>0.49349999999999999</v>
      </c>
      <c r="J2854">
        <v>0.3155</v>
      </c>
      <c r="K2854">
        <v>0.29899999999999999</v>
      </c>
      <c r="L2854" t="s">
        <v>4206</v>
      </c>
      <c r="M2854">
        <v>9</v>
      </c>
    </row>
    <row r="2855" spans="1:13" x14ac:dyDescent="0.3">
      <c r="A2855" t="s">
        <v>2866</v>
      </c>
      <c r="B2855" t="s">
        <v>14</v>
      </c>
      <c r="C2855">
        <v>0.64500000000000002</v>
      </c>
      <c r="D2855">
        <v>0.49</v>
      </c>
      <c r="E2855">
        <v>0.16</v>
      </c>
      <c r="F2855" t="s">
        <v>4194</v>
      </c>
      <c r="G2855">
        <v>1.1439999999999999</v>
      </c>
      <c r="H2855" t="s">
        <v>4199</v>
      </c>
      <c r="I2855">
        <v>0.50149999999999995</v>
      </c>
      <c r="J2855">
        <v>0.28899999999999998</v>
      </c>
      <c r="K2855">
        <v>0.31900000000000001</v>
      </c>
      <c r="L2855" t="s">
        <v>4206</v>
      </c>
      <c r="M2855">
        <v>8</v>
      </c>
    </row>
    <row r="2856" spans="1:13" x14ac:dyDescent="0.3">
      <c r="A2856" t="s">
        <v>2867</v>
      </c>
      <c r="B2856" t="s">
        <v>14</v>
      </c>
      <c r="C2856">
        <v>0.65</v>
      </c>
      <c r="D2856">
        <v>0.52500000000000002</v>
      </c>
      <c r="E2856">
        <v>0.19</v>
      </c>
      <c r="F2856" t="s">
        <v>4193</v>
      </c>
      <c r="G2856">
        <v>1.385</v>
      </c>
      <c r="H2856" t="s">
        <v>17</v>
      </c>
      <c r="I2856">
        <v>0.88749999999999996</v>
      </c>
      <c r="J2856">
        <v>0.3095</v>
      </c>
      <c r="K2856">
        <v>0.40500000000000003</v>
      </c>
      <c r="L2856" t="s">
        <v>4206</v>
      </c>
      <c r="M2856">
        <v>11</v>
      </c>
    </row>
    <row r="2857" spans="1:13" x14ac:dyDescent="0.3">
      <c r="A2857" t="s">
        <v>2868</v>
      </c>
      <c r="B2857" t="s">
        <v>14</v>
      </c>
      <c r="C2857">
        <v>0.65500000000000003</v>
      </c>
      <c r="D2857">
        <v>0.51500000000000001</v>
      </c>
      <c r="E2857">
        <v>0.155</v>
      </c>
      <c r="F2857" t="s">
        <v>4194</v>
      </c>
      <c r="G2857">
        <v>1.3089999999999999</v>
      </c>
      <c r="H2857" t="s">
        <v>4198</v>
      </c>
      <c r="I2857">
        <v>0.52400000000000002</v>
      </c>
      <c r="J2857">
        <v>0.34599999999999997</v>
      </c>
      <c r="K2857">
        <v>0.38500000000000001</v>
      </c>
      <c r="L2857" t="s">
        <v>4200</v>
      </c>
      <c r="M2857">
        <v>11</v>
      </c>
    </row>
    <row r="2858" spans="1:13" x14ac:dyDescent="0.3">
      <c r="A2858" t="s">
        <v>2869</v>
      </c>
      <c r="B2858" t="s">
        <v>14</v>
      </c>
      <c r="C2858">
        <v>0.65500000000000003</v>
      </c>
      <c r="D2858">
        <v>0.51500000000000001</v>
      </c>
      <c r="E2858">
        <v>0.17</v>
      </c>
      <c r="F2858" t="s">
        <v>4196</v>
      </c>
      <c r="G2858">
        <v>1.5269999999999999</v>
      </c>
      <c r="H2858" t="s">
        <v>17</v>
      </c>
      <c r="I2858">
        <v>0.84850000000000003</v>
      </c>
      <c r="J2858">
        <v>0.26350000000000001</v>
      </c>
      <c r="K2858">
        <v>0.33100000000000002</v>
      </c>
      <c r="L2858" t="s">
        <v>4200</v>
      </c>
      <c r="M2858">
        <v>11</v>
      </c>
    </row>
    <row r="2859" spans="1:13" x14ac:dyDescent="0.3">
      <c r="A2859" t="s">
        <v>2870</v>
      </c>
      <c r="B2859" t="s">
        <v>11</v>
      </c>
      <c r="C2859">
        <v>0.66500000000000004</v>
      </c>
      <c r="D2859">
        <v>0.51500000000000001</v>
      </c>
      <c r="E2859">
        <v>0.19</v>
      </c>
      <c r="F2859" t="s">
        <v>4193</v>
      </c>
      <c r="G2859">
        <v>1.6385000000000001</v>
      </c>
      <c r="H2859" t="s">
        <v>4199</v>
      </c>
      <c r="I2859">
        <v>0.83099999999999996</v>
      </c>
      <c r="J2859">
        <v>0.35749999999999998</v>
      </c>
      <c r="K2859">
        <v>0.371</v>
      </c>
      <c r="L2859" t="s">
        <v>4200</v>
      </c>
      <c r="M2859">
        <v>11</v>
      </c>
    </row>
    <row r="2860" spans="1:13" x14ac:dyDescent="0.3">
      <c r="A2860" t="s">
        <v>2871</v>
      </c>
      <c r="B2860" t="s">
        <v>11</v>
      </c>
      <c r="C2860">
        <v>0.69499999999999995</v>
      </c>
      <c r="D2860">
        <v>0.54</v>
      </c>
      <c r="E2860">
        <v>0.19500000000000001</v>
      </c>
      <c r="F2860" t="s">
        <v>4196</v>
      </c>
      <c r="G2860">
        <v>1.6910000000000001</v>
      </c>
      <c r="H2860" t="s">
        <v>17</v>
      </c>
      <c r="I2860">
        <v>0.76800000000000002</v>
      </c>
      <c r="J2860">
        <v>0.36299999999999999</v>
      </c>
      <c r="K2860">
        <v>0.47549999999999998</v>
      </c>
      <c r="L2860" t="s">
        <v>4201</v>
      </c>
      <c r="M2860">
        <v>11</v>
      </c>
    </row>
    <row r="2861" spans="1:13" x14ac:dyDescent="0.3">
      <c r="A2861" t="s">
        <v>2872</v>
      </c>
      <c r="B2861" t="s">
        <v>14</v>
      </c>
      <c r="C2861">
        <v>0.72</v>
      </c>
      <c r="D2861">
        <v>0.56499999999999995</v>
      </c>
      <c r="E2861">
        <v>0.18</v>
      </c>
      <c r="F2861" t="s">
        <v>4195</v>
      </c>
      <c r="G2861">
        <v>1.7190000000000001</v>
      </c>
      <c r="H2861" t="s">
        <v>4197</v>
      </c>
      <c r="I2861">
        <v>0.84650000000000003</v>
      </c>
      <c r="J2861">
        <v>0.40699999999999997</v>
      </c>
      <c r="K2861">
        <v>0.38750000000000001</v>
      </c>
      <c r="L2861" t="s">
        <v>4205</v>
      </c>
      <c r="M2861">
        <v>11</v>
      </c>
    </row>
    <row r="2862" spans="1:13" x14ac:dyDescent="0.3">
      <c r="A2862" t="s">
        <v>2873</v>
      </c>
      <c r="B2862" t="s">
        <v>14</v>
      </c>
      <c r="C2862">
        <v>0.72</v>
      </c>
      <c r="D2862">
        <v>0.55000000000000004</v>
      </c>
      <c r="E2862">
        <v>0.18</v>
      </c>
      <c r="F2862" t="s">
        <v>4194</v>
      </c>
      <c r="G2862">
        <v>1.52</v>
      </c>
      <c r="H2862" t="s">
        <v>14</v>
      </c>
      <c r="I2862">
        <v>0.63700000000000001</v>
      </c>
      <c r="J2862">
        <v>0.32500000000000001</v>
      </c>
      <c r="K2862">
        <v>0.435</v>
      </c>
      <c r="L2862" t="s">
        <v>4206</v>
      </c>
      <c r="M2862">
        <v>10</v>
      </c>
    </row>
    <row r="2863" spans="1:13" x14ac:dyDescent="0.3">
      <c r="A2863" t="s">
        <v>2874</v>
      </c>
      <c r="B2863" t="s">
        <v>14</v>
      </c>
      <c r="C2863">
        <v>0.72</v>
      </c>
      <c r="D2863">
        <v>0.56499999999999995</v>
      </c>
      <c r="E2863">
        <v>0.17</v>
      </c>
      <c r="F2863" t="s">
        <v>4193</v>
      </c>
      <c r="G2863">
        <v>1.613</v>
      </c>
      <c r="H2863" t="s">
        <v>14</v>
      </c>
      <c r="I2863">
        <v>0.72299999999999998</v>
      </c>
      <c r="J2863">
        <v>0.32550000000000001</v>
      </c>
      <c r="K2863">
        <v>0.4945</v>
      </c>
      <c r="L2863" t="s">
        <v>4204</v>
      </c>
      <c r="M2863">
        <v>12</v>
      </c>
    </row>
    <row r="2864" spans="1:13" x14ac:dyDescent="0.3">
      <c r="A2864" t="s">
        <v>2875</v>
      </c>
      <c r="B2864" t="s">
        <v>11</v>
      </c>
      <c r="C2864">
        <v>0.73499999999999999</v>
      </c>
      <c r="D2864">
        <v>0.56999999999999995</v>
      </c>
      <c r="E2864">
        <v>0.21</v>
      </c>
      <c r="F2864" t="s">
        <v>4193</v>
      </c>
      <c r="G2864">
        <v>2.2355</v>
      </c>
      <c r="H2864" t="s">
        <v>14</v>
      </c>
      <c r="I2864">
        <v>1.1705000000000001</v>
      </c>
      <c r="J2864">
        <v>0.46300000000000002</v>
      </c>
      <c r="K2864">
        <v>0.53149999999999997</v>
      </c>
      <c r="L2864" t="s">
        <v>4200</v>
      </c>
      <c r="M2864">
        <v>10</v>
      </c>
    </row>
    <row r="2865" spans="1:13" x14ac:dyDescent="0.3">
      <c r="A2865" t="s">
        <v>2876</v>
      </c>
      <c r="B2865" t="s">
        <v>11</v>
      </c>
      <c r="C2865">
        <v>0.74</v>
      </c>
      <c r="D2865">
        <v>0.59499999999999997</v>
      </c>
      <c r="E2865">
        <v>0.19</v>
      </c>
      <c r="F2865" t="s">
        <v>4195</v>
      </c>
      <c r="G2865">
        <v>2.3235000000000001</v>
      </c>
      <c r="H2865" t="s">
        <v>4199</v>
      </c>
      <c r="I2865">
        <v>1.1495</v>
      </c>
      <c r="J2865">
        <v>0.51149999999999995</v>
      </c>
      <c r="K2865">
        <v>0.505</v>
      </c>
      <c r="L2865" t="s">
        <v>4201</v>
      </c>
      <c r="M2865">
        <v>11</v>
      </c>
    </row>
    <row r="2866" spans="1:13" x14ac:dyDescent="0.3">
      <c r="A2866" t="s">
        <v>2877</v>
      </c>
      <c r="B2866" t="s">
        <v>17</v>
      </c>
      <c r="C2866">
        <v>0.31</v>
      </c>
      <c r="D2866">
        <v>0.23</v>
      </c>
      <c r="E2866">
        <v>7.0000000000000007E-2</v>
      </c>
      <c r="F2866" t="s">
        <v>4196</v>
      </c>
      <c r="G2866">
        <v>0.1245</v>
      </c>
      <c r="H2866" t="s">
        <v>4197</v>
      </c>
      <c r="I2866">
        <v>5.0500000000000003E-2</v>
      </c>
      <c r="J2866">
        <v>2.6499999999999999E-2</v>
      </c>
      <c r="K2866">
        <v>3.7999999999999999E-2</v>
      </c>
      <c r="L2866" t="s">
        <v>4200</v>
      </c>
      <c r="M2866">
        <v>6</v>
      </c>
    </row>
    <row r="2867" spans="1:13" x14ac:dyDescent="0.3">
      <c r="A2867" t="s">
        <v>2878</v>
      </c>
      <c r="B2867" t="s">
        <v>17</v>
      </c>
      <c r="C2867">
        <v>0.315</v>
      </c>
      <c r="D2867">
        <v>0.23499999999999999</v>
      </c>
      <c r="E2867">
        <v>7.4999999999999997E-2</v>
      </c>
      <c r="F2867" t="s">
        <v>4196</v>
      </c>
      <c r="G2867">
        <v>0.1285</v>
      </c>
      <c r="H2867" t="s">
        <v>17</v>
      </c>
      <c r="I2867">
        <v>5.0999999999999997E-2</v>
      </c>
      <c r="J2867">
        <v>2.8000000000000001E-2</v>
      </c>
      <c r="K2867">
        <v>4.0500000000000001E-2</v>
      </c>
      <c r="L2867" t="s">
        <v>4205</v>
      </c>
      <c r="M2867">
        <v>4</v>
      </c>
    </row>
    <row r="2868" spans="1:13" x14ac:dyDescent="0.3">
      <c r="A2868" t="s">
        <v>2879</v>
      </c>
      <c r="B2868" t="s">
        <v>17</v>
      </c>
      <c r="C2868">
        <v>0.32</v>
      </c>
      <c r="D2868">
        <v>0.20499999999999999</v>
      </c>
      <c r="E2868">
        <v>0.08</v>
      </c>
      <c r="F2868" t="s">
        <v>4194</v>
      </c>
      <c r="G2868">
        <v>0.18099999999999999</v>
      </c>
      <c r="H2868" t="s">
        <v>4197</v>
      </c>
      <c r="I2868">
        <v>8.7999999999999995E-2</v>
      </c>
      <c r="J2868">
        <v>3.4000000000000002E-2</v>
      </c>
      <c r="K2868">
        <v>4.9500000000000002E-2</v>
      </c>
      <c r="L2868" t="s">
        <v>4203</v>
      </c>
      <c r="M2868">
        <v>5</v>
      </c>
    </row>
    <row r="2869" spans="1:13" x14ac:dyDescent="0.3">
      <c r="A2869" t="s">
        <v>2880</v>
      </c>
      <c r="B2869" t="s">
        <v>17</v>
      </c>
      <c r="C2869">
        <v>0.32500000000000001</v>
      </c>
      <c r="D2869">
        <v>0.25</v>
      </c>
      <c r="E2869">
        <v>7.4999999999999997E-2</v>
      </c>
      <c r="F2869" t="s">
        <v>4196</v>
      </c>
      <c r="G2869">
        <v>0.1585</v>
      </c>
      <c r="H2869" t="s">
        <v>4197</v>
      </c>
      <c r="I2869">
        <v>7.4999999999999997E-2</v>
      </c>
      <c r="J2869">
        <v>3.0499999999999999E-2</v>
      </c>
      <c r="K2869">
        <v>4.5499999999999999E-2</v>
      </c>
      <c r="L2869" t="s">
        <v>4206</v>
      </c>
      <c r="M2869">
        <v>6</v>
      </c>
    </row>
    <row r="2870" spans="1:13" x14ac:dyDescent="0.3">
      <c r="A2870" t="s">
        <v>2881</v>
      </c>
      <c r="B2870" t="s">
        <v>17</v>
      </c>
      <c r="C2870">
        <v>0.33500000000000002</v>
      </c>
      <c r="D2870">
        <v>0.26</v>
      </c>
      <c r="E2870">
        <v>0.09</v>
      </c>
      <c r="F2870" t="s">
        <v>4195</v>
      </c>
      <c r="G2870">
        <v>0.19650000000000001</v>
      </c>
      <c r="H2870" t="s">
        <v>17</v>
      </c>
      <c r="I2870">
        <v>8.7499999999999994E-2</v>
      </c>
      <c r="J2870">
        <v>4.1000000000000002E-2</v>
      </c>
      <c r="K2870">
        <v>5.6000000000000001E-2</v>
      </c>
      <c r="L2870" t="s">
        <v>4202</v>
      </c>
      <c r="M2870">
        <v>7</v>
      </c>
    </row>
    <row r="2871" spans="1:13" x14ac:dyDescent="0.3">
      <c r="A2871" t="s">
        <v>2882</v>
      </c>
      <c r="B2871" t="s">
        <v>17</v>
      </c>
      <c r="C2871">
        <v>0.37</v>
      </c>
      <c r="D2871">
        <v>0.28000000000000003</v>
      </c>
      <c r="E2871">
        <v>8.5000000000000006E-2</v>
      </c>
      <c r="F2871" t="s">
        <v>4194</v>
      </c>
      <c r="G2871">
        <v>0.19800000000000001</v>
      </c>
      <c r="H2871" t="s">
        <v>4199</v>
      </c>
      <c r="I2871">
        <v>8.0500000000000002E-2</v>
      </c>
      <c r="J2871">
        <v>4.5499999999999999E-2</v>
      </c>
      <c r="K2871">
        <v>5.8000000000000003E-2</v>
      </c>
      <c r="L2871" t="s">
        <v>4203</v>
      </c>
      <c r="M2871">
        <v>5</v>
      </c>
    </row>
    <row r="2872" spans="1:13" x14ac:dyDescent="0.3">
      <c r="A2872" t="s">
        <v>2883</v>
      </c>
      <c r="B2872" t="s">
        <v>17</v>
      </c>
      <c r="C2872">
        <v>0.37</v>
      </c>
      <c r="D2872">
        <v>0.27</v>
      </c>
      <c r="E2872">
        <v>0.09</v>
      </c>
      <c r="F2872" t="s">
        <v>4194</v>
      </c>
      <c r="G2872">
        <v>0.1855</v>
      </c>
      <c r="H2872" t="s">
        <v>4198</v>
      </c>
      <c r="I2872">
        <v>7.0000000000000007E-2</v>
      </c>
      <c r="J2872">
        <v>4.2500000000000003E-2</v>
      </c>
      <c r="K2872">
        <v>6.5000000000000002E-2</v>
      </c>
      <c r="L2872" t="s">
        <v>4206</v>
      </c>
      <c r="M2872">
        <v>7</v>
      </c>
    </row>
    <row r="2873" spans="1:13" x14ac:dyDescent="0.3">
      <c r="A2873" t="s">
        <v>2884</v>
      </c>
      <c r="B2873" t="s">
        <v>17</v>
      </c>
      <c r="C2873">
        <v>0.375</v>
      </c>
      <c r="D2873">
        <v>0.28000000000000003</v>
      </c>
      <c r="E2873">
        <v>8.5000000000000006E-2</v>
      </c>
      <c r="F2873" t="s">
        <v>4193</v>
      </c>
      <c r="G2873">
        <v>0.2145</v>
      </c>
      <c r="H2873" t="s">
        <v>14</v>
      </c>
      <c r="I2873">
        <v>8.5500000000000007E-2</v>
      </c>
      <c r="J2873">
        <v>4.8500000000000001E-2</v>
      </c>
      <c r="K2873">
        <v>7.1999999999999995E-2</v>
      </c>
      <c r="L2873" t="s">
        <v>4203</v>
      </c>
      <c r="M2873">
        <v>7</v>
      </c>
    </row>
    <row r="2874" spans="1:13" x14ac:dyDescent="0.3">
      <c r="A2874" t="s">
        <v>2885</v>
      </c>
      <c r="B2874" t="s">
        <v>17</v>
      </c>
      <c r="C2874">
        <v>0.4</v>
      </c>
      <c r="D2874">
        <v>0.315</v>
      </c>
      <c r="E2874">
        <v>0.09</v>
      </c>
      <c r="F2874" t="s">
        <v>4193</v>
      </c>
      <c r="G2874">
        <v>0.32450000000000001</v>
      </c>
      <c r="H2874" t="s">
        <v>14</v>
      </c>
      <c r="I2874">
        <v>0.151</v>
      </c>
      <c r="J2874">
        <v>7.2999999999999995E-2</v>
      </c>
      <c r="K2874">
        <v>8.7999999999999995E-2</v>
      </c>
      <c r="L2874" t="s">
        <v>4205</v>
      </c>
      <c r="M2874">
        <v>8</v>
      </c>
    </row>
    <row r="2875" spans="1:13" x14ac:dyDescent="0.3">
      <c r="A2875" t="s">
        <v>2886</v>
      </c>
      <c r="B2875" t="s">
        <v>17</v>
      </c>
      <c r="C2875">
        <v>0.41</v>
      </c>
      <c r="D2875">
        <v>0.30499999999999999</v>
      </c>
      <c r="E2875">
        <v>9.5000000000000001E-2</v>
      </c>
      <c r="F2875" t="s">
        <v>4193</v>
      </c>
      <c r="G2875">
        <v>0.26250000000000001</v>
      </c>
      <c r="H2875" t="s">
        <v>4199</v>
      </c>
      <c r="I2875">
        <v>0.1</v>
      </c>
      <c r="J2875">
        <v>5.1499999999999997E-2</v>
      </c>
      <c r="K2875">
        <v>0.09</v>
      </c>
      <c r="L2875" t="s">
        <v>4203</v>
      </c>
      <c r="M2875">
        <v>6</v>
      </c>
    </row>
    <row r="2876" spans="1:13" x14ac:dyDescent="0.3">
      <c r="A2876" t="s">
        <v>2887</v>
      </c>
      <c r="B2876" t="s">
        <v>17</v>
      </c>
      <c r="C2876">
        <v>0.42499999999999999</v>
      </c>
      <c r="D2876">
        <v>0.34</v>
      </c>
      <c r="E2876">
        <v>0.1</v>
      </c>
      <c r="F2876" t="s">
        <v>4195</v>
      </c>
      <c r="G2876">
        <v>0.371</v>
      </c>
      <c r="H2876" t="s">
        <v>4197</v>
      </c>
      <c r="I2876">
        <v>0.15</v>
      </c>
      <c r="J2876">
        <v>8.6499999999999994E-2</v>
      </c>
      <c r="K2876">
        <v>0.115</v>
      </c>
      <c r="L2876" t="s">
        <v>4203</v>
      </c>
      <c r="M2876">
        <v>8</v>
      </c>
    </row>
    <row r="2877" spans="1:13" x14ac:dyDescent="0.3">
      <c r="A2877" t="s">
        <v>2888</v>
      </c>
      <c r="B2877" t="s">
        <v>17</v>
      </c>
      <c r="C2877">
        <v>0.435</v>
      </c>
      <c r="D2877">
        <v>0.33500000000000002</v>
      </c>
      <c r="E2877">
        <v>9.5000000000000001E-2</v>
      </c>
      <c r="F2877" t="s">
        <v>4193</v>
      </c>
      <c r="G2877">
        <v>0.29799999999999999</v>
      </c>
      <c r="H2877" t="s">
        <v>4198</v>
      </c>
      <c r="I2877">
        <v>0.109</v>
      </c>
      <c r="J2877">
        <v>5.8000000000000003E-2</v>
      </c>
      <c r="K2877">
        <v>0.115</v>
      </c>
      <c r="L2877" t="s">
        <v>4205</v>
      </c>
      <c r="M2877">
        <v>7</v>
      </c>
    </row>
    <row r="2878" spans="1:13" x14ac:dyDescent="0.3">
      <c r="A2878" t="s">
        <v>2889</v>
      </c>
      <c r="B2878" t="s">
        <v>17</v>
      </c>
      <c r="C2878">
        <v>0.44500000000000001</v>
      </c>
      <c r="D2878">
        <v>0.31</v>
      </c>
      <c r="E2878">
        <v>0.09</v>
      </c>
      <c r="F2878" t="s">
        <v>4195</v>
      </c>
      <c r="G2878">
        <v>0.33600000000000002</v>
      </c>
      <c r="H2878" t="s">
        <v>4199</v>
      </c>
      <c r="I2878">
        <v>0.1555</v>
      </c>
      <c r="J2878">
        <v>0.09</v>
      </c>
      <c r="K2878">
        <v>8.5500000000000007E-2</v>
      </c>
      <c r="L2878" t="s">
        <v>11</v>
      </c>
      <c r="M2878">
        <v>7</v>
      </c>
    </row>
    <row r="2879" spans="1:13" x14ac:dyDescent="0.3">
      <c r="A2879" t="s">
        <v>2890</v>
      </c>
      <c r="B2879" t="s">
        <v>17</v>
      </c>
      <c r="C2879">
        <v>0.46</v>
      </c>
      <c r="D2879">
        <v>0.36</v>
      </c>
      <c r="E2879">
        <v>0.14000000000000001</v>
      </c>
      <c r="F2879" t="s">
        <v>4195</v>
      </c>
      <c r="G2879">
        <v>0.44700000000000001</v>
      </c>
      <c r="H2879" t="s">
        <v>4199</v>
      </c>
      <c r="I2879">
        <v>0.161</v>
      </c>
      <c r="J2879">
        <v>8.6999999999999994E-2</v>
      </c>
      <c r="K2879">
        <v>0.16</v>
      </c>
      <c r="L2879" t="s">
        <v>4201</v>
      </c>
      <c r="M2879">
        <v>9</v>
      </c>
    </row>
    <row r="2880" spans="1:13" x14ac:dyDescent="0.3">
      <c r="A2880" t="s">
        <v>2891</v>
      </c>
      <c r="B2880" t="s">
        <v>14</v>
      </c>
      <c r="C2880">
        <v>0.46500000000000002</v>
      </c>
      <c r="D2880">
        <v>0.35</v>
      </c>
      <c r="E2880">
        <v>0.11</v>
      </c>
      <c r="F2880" t="s">
        <v>4194</v>
      </c>
      <c r="G2880">
        <v>0.40849999999999997</v>
      </c>
      <c r="H2880" t="s">
        <v>17</v>
      </c>
      <c r="I2880">
        <v>0.16500000000000001</v>
      </c>
      <c r="J2880">
        <v>0.10199999999999999</v>
      </c>
      <c r="K2880">
        <v>0.13100000000000001</v>
      </c>
      <c r="L2880" t="s">
        <v>4202</v>
      </c>
      <c r="M2880">
        <v>8</v>
      </c>
    </row>
    <row r="2881" spans="1:13" x14ac:dyDescent="0.3">
      <c r="A2881" t="s">
        <v>2892</v>
      </c>
      <c r="B2881" t="s">
        <v>17</v>
      </c>
      <c r="C2881">
        <v>0.47</v>
      </c>
      <c r="D2881">
        <v>0.38500000000000001</v>
      </c>
      <c r="E2881">
        <v>0.13</v>
      </c>
      <c r="F2881" t="s">
        <v>4194</v>
      </c>
      <c r="G2881">
        <v>0.58699999999999997</v>
      </c>
      <c r="H2881" t="s">
        <v>4199</v>
      </c>
      <c r="I2881">
        <v>0.26400000000000001</v>
      </c>
      <c r="J2881">
        <v>0.11700000000000001</v>
      </c>
      <c r="K2881">
        <v>0.17399999999999999</v>
      </c>
      <c r="L2881" t="s">
        <v>4206</v>
      </c>
      <c r="M2881">
        <v>8</v>
      </c>
    </row>
    <row r="2882" spans="1:13" x14ac:dyDescent="0.3">
      <c r="A2882" t="s">
        <v>2893</v>
      </c>
      <c r="B2882" t="s">
        <v>17</v>
      </c>
      <c r="C2882">
        <v>0.47499999999999998</v>
      </c>
      <c r="D2882">
        <v>0.375</v>
      </c>
      <c r="E2882">
        <v>0.11</v>
      </c>
      <c r="F2882" t="s">
        <v>4196</v>
      </c>
      <c r="G2882">
        <v>0.49399999999999999</v>
      </c>
      <c r="H2882" t="s">
        <v>4199</v>
      </c>
      <c r="I2882">
        <v>0.21099999999999999</v>
      </c>
      <c r="J2882">
        <v>0.109</v>
      </c>
      <c r="K2882">
        <v>0.1545</v>
      </c>
      <c r="L2882" t="s">
        <v>4201</v>
      </c>
      <c r="M2882">
        <v>8</v>
      </c>
    </row>
    <row r="2883" spans="1:13" x14ac:dyDescent="0.3">
      <c r="A2883" t="s">
        <v>2894</v>
      </c>
      <c r="B2883" t="s">
        <v>17</v>
      </c>
      <c r="C2883">
        <v>0.495</v>
      </c>
      <c r="D2883">
        <v>0.375</v>
      </c>
      <c r="E2883">
        <v>0.12</v>
      </c>
      <c r="F2883" t="s">
        <v>4195</v>
      </c>
      <c r="G2883">
        <v>0.61399999999999999</v>
      </c>
      <c r="H2883" t="s">
        <v>17</v>
      </c>
      <c r="I2883">
        <v>0.28549999999999998</v>
      </c>
      <c r="J2883">
        <v>0.13650000000000001</v>
      </c>
      <c r="K2883">
        <v>0.161</v>
      </c>
      <c r="L2883" t="s">
        <v>11</v>
      </c>
      <c r="M2883">
        <v>8</v>
      </c>
    </row>
    <row r="2884" spans="1:13" x14ac:dyDescent="0.3">
      <c r="A2884" t="s">
        <v>2895</v>
      </c>
      <c r="B2884" t="s">
        <v>17</v>
      </c>
      <c r="C2884">
        <v>0.5</v>
      </c>
      <c r="D2884">
        <v>0.39</v>
      </c>
      <c r="E2884">
        <v>0.13</v>
      </c>
      <c r="F2884" t="s">
        <v>4196</v>
      </c>
      <c r="G2884">
        <v>0.50749999999999995</v>
      </c>
      <c r="H2884" t="s">
        <v>4199</v>
      </c>
      <c r="I2884">
        <v>0.21149999999999999</v>
      </c>
      <c r="J2884">
        <v>0.104</v>
      </c>
      <c r="K2884">
        <v>0.17549999999999999</v>
      </c>
      <c r="L2884" t="s">
        <v>4206</v>
      </c>
      <c r="M2884">
        <v>9</v>
      </c>
    </row>
    <row r="2885" spans="1:13" x14ac:dyDescent="0.3">
      <c r="A2885" t="s">
        <v>2896</v>
      </c>
      <c r="B2885" t="s">
        <v>17</v>
      </c>
      <c r="C2885">
        <v>0.5</v>
      </c>
      <c r="D2885">
        <v>0.37</v>
      </c>
      <c r="E2885">
        <v>0.12</v>
      </c>
      <c r="F2885" t="s">
        <v>4195</v>
      </c>
      <c r="G2885">
        <v>0.54449999999999998</v>
      </c>
      <c r="H2885" t="s">
        <v>4199</v>
      </c>
      <c r="I2885">
        <v>0.249</v>
      </c>
      <c r="J2885">
        <v>0.1065</v>
      </c>
      <c r="K2885">
        <v>0.152</v>
      </c>
      <c r="L2885" t="s">
        <v>4205</v>
      </c>
      <c r="M2885">
        <v>8</v>
      </c>
    </row>
    <row r="2886" spans="1:13" x14ac:dyDescent="0.3">
      <c r="A2886" t="s">
        <v>2897</v>
      </c>
      <c r="B2886" t="s">
        <v>17</v>
      </c>
      <c r="C2886">
        <v>0.505</v>
      </c>
      <c r="D2886">
        <v>0.42499999999999999</v>
      </c>
      <c r="E2886">
        <v>0.125</v>
      </c>
      <c r="F2886" t="s">
        <v>4193</v>
      </c>
      <c r="G2886">
        <v>0.61150000000000004</v>
      </c>
      <c r="H2886" t="s">
        <v>4199</v>
      </c>
      <c r="I2886">
        <v>0.245</v>
      </c>
      <c r="J2886">
        <v>0.13750000000000001</v>
      </c>
      <c r="K2886">
        <v>0.2</v>
      </c>
      <c r="L2886" t="s">
        <v>4200</v>
      </c>
      <c r="M2886">
        <v>9</v>
      </c>
    </row>
    <row r="2887" spans="1:13" x14ac:dyDescent="0.3">
      <c r="A2887" t="s">
        <v>2898</v>
      </c>
      <c r="B2887" t="s">
        <v>17</v>
      </c>
      <c r="C2887">
        <v>0.505</v>
      </c>
      <c r="D2887">
        <v>0.4</v>
      </c>
      <c r="E2887">
        <v>0.125</v>
      </c>
      <c r="F2887" t="s">
        <v>4193</v>
      </c>
      <c r="G2887">
        <v>0.5605</v>
      </c>
      <c r="H2887" t="s">
        <v>17</v>
      </c>
      <c r="I2887">
        <v>0.22550000000000001</v>
      </c>
      <c r="J2887">
        <v>0.14349999999999999</v>
      </c>
      <c r="K2887">
        <v>0.17</v>
      </c>
      <c r="L2887" t="s">
        <v>4202</v>
      </c>
      <c r="M2887">
        <v>8</v>
      </c>
    </row>
    <row r="2888" spans="1:13" x14ac:dyDescent="0.3">
      <c r="A2888" t="s">
        <v>2899</v>
      </c>
      <c r="B2888" t="s">
        <v>11</v>
      </c>
      <c r="C2888">
        <v>0.505</v>
      </c>
      <c r="D2888">
        <v>0.36499999999999999</v>
      </c>
      <c r="E2888">
        <v>0.115</v>
      </c>
      <c r="F2888" t="s">
        <v>4196</v>
      </c>
      <c r="G2888">
        <v>0.52100000000000002</v>
      </c>
      <c r="H2888" t="s">
        <v>4198</v>
      </c>
      <c r="I2888">
        <v>0.25</v>
      </c>
      <c r="J2888">
        <v>9.6000000000000002E-2</v>
      </c>
      <c r="K2888">
        <v>0.15</v>
      </c>
      <c r="L2888" t="s">
        <v>4205</v>
      </c>
      <c r="M2888">
        <v>8</v>
      </c>
    </row>
    <row r="2889" spans="1:13" x14ac:dyDescent="0.3">
      <c r="A2889" t="s">
        <v>2900</v>
      </c>
      <c r="B2889" t="s">
        <v>17</v>
      </c>
      <c r="C2889">
        <v>0.51</v>
      </c>
      <c r="D2889">
        <v>0.4</v>
      </c>
      <c r="E2889">
        <v>0.14499999999999999</v>
      </c>
      <c r="F2889" t="s">
        <v>4194</v>
      </c>
      <c r="G2889">
        <v>0.57750000000000001</v>
      </c>
      <c r="H2889" t="s">
        <v>4199</v>
      </c>
      <c r="I2889">
        <v>0.23100000000000001</v>
      </c>
      <c r="J2889">
        <v>0.14299999999999999</v>
      </c>
      <c r="K2889">
        <v>0.17699999999999999</v>
      </c>
      <c r="L2889" t="s">
        <v>4200</v>
      </c>
      <c r="M2889">
        <v>9</v>
      </c>
    </row>
    <row r="2890" spans="1:13" x14ac:dyDescent="0.3">
      <c r="A2890" t="s">
        <v>2901</v>
      </c>
      <c r="B2890" t="s">
        <v>17</v>
      </c>
      <c r="C2890">
        <v>0.51</v>
      </c>
      <c r="D2890">
        <v>0.4</v>
      </c>
      <c r="E2890">
        <v>0.125</v>
      </c>
      <c r="F2890" t="s">
        <v>4195</v>
      </c>
      <c r="G2890">
        <v>0.59350000000000003</v>
      </c>
      <c r="H2890" t="s">
        <v>14</v>
      </c>
      <c r="I2890">
        <v>0.23899999999999999</v>
      </c>
      <c r="J2890">
        <v>0.13</v>
      </c>
      <c r="K2890">
        <v>0.20399999999999999</v>
      </c>
      <c r="L2890" t="s">
        <v>4204</v>
      </c>
      <c r="M2890">
        <v>8</v>
      </c>
    </row>
    <row r="2891" spans="1:13" x14ac:dyDescent="0.3">
      <c r="A2891" t="s">
        <v>2902</v>
      </c>
      <c r="B2891" t="s">
        <v>17</v>
      </c>
      <c r="C2891">
        <v>0.52</v>
      </c>
      <c r="D2891">
        <v>0.4</v>
      </c>
      <c r="E2891">
        <v>0.11</v>
      </c>
      <c r="F2891" t="s">
        <v>4195</v>
      </c>
      <c r="G2891">
        <v>0.59699999999999998</v>
      </c>
      <c r="H2891" t="s">
        <v>17</v>
      </c>
      <c r="I2891">
        <v>0.29349999999999998</v>
      </c>
      <c r="J2891">
        <v>0.11550000000000001</v>
      </c>
      <c r="K2891">
        <v>0.16</v>
      </c>
      <c r="L2891" t="s">
        <v>4202</v>
      </c>
      <c r="M2891">
        <v>8</v>
      </c>
    </row>
    <row r="2892" spans="1:13" x14ac:dyDescent="0.3">
      <c r="A2892" t="s">
        <v>2903</v>
      </c>
      <c r="B2892" t="s">
        <v>11</v>
      </c>
      <c r="C2892">
        <v>0.52</v>
      </c>
      <c r="D2892">
        <v>0.46500000000000002</v>
      </c>
      <c r="E2892">
        <v>0.15</v>
      </c>
      <c r="F2892" t="s">
        <v>4193</v>
      </c>
      <c r="G2892">
        <v>0.95050000000000001</v>
      </c>
      <c r="H2892" t="s">
        <v>17</v>
      </c>
      <c r="I2892">
        <v>0.45600000000000002</v>
      </c>
      <c r="J2892">
        <v>0.19900000000000001</v>
      </c>
      <c r="K2892">
        <v>0.255</v>
      </c>
      <c r="L2892" t="s">
        <v>4204</v>
      </c>
      <c r="M2892">
        <v>8</v>
      </c>
    </row>
    <row r="2893" spans="1:13" x14ac:dyDescent="0.3">
      <c r="A2893" t="s">
        <v>2904</v>
      </c>
      <c r="B2893" t="s">
        <v>17</v>
      </c>
      <c r="C2893">
        <v>0.53</v>
      </c>
      <c r="D2893">
        <v>0.38</v>
      </c>
      <c r="E2893">
        <v>0.125</v>
      </c>
      <c r="F2893" t="s">
        <v>4195</v>
      </c>
      <c r="G2893">
        <v>0.61599999999999999</v>
      </c>
      <c r="H2893" t="s">
        <v>14</v>
      </c>
      <c r="I2893">
        <v>0.29199999999999998</v>
      </c>
      <c r="J2893">
        <v>0.113</v>
      </c>
      <c r="K2893">
        <v>0.185</v>
      </c>
      <c r="L2893" t="s">
        <v>4204</v>
      </c>
      <c r="M2893">
        <v>8</v>
      </c>
    </row>
    <row r="2894" spans="1:13" x14ac:dyDescent="0.3">
      <c r="A2894" t="s">
        <v>2905</v>
      </c>
      <c r="B2894" t="s">
        <v>11</v>
      </c>
      <c r="C2894">
        <v>0.53</v>
      </c>
      <c r="D2894">
        <v>0.40500000000000003</v>
      </c>
      <c r="E2894">
        <v>0.15</v>
      </c>
      <c r="F2894" t="s">
        <v>4193</v>
      </c>
      <c r="G2894">
        <v>0.83150000000000002</v>
      </c>
      <c r="H2894" t="s">
        <v>4197</v>
      </c>
      <c r="I2894">
        <v>0.35199999999999998</v>
      </c>
      <c r="J2894">
        <v>0.187</v>
      </c>
      <c r="K2894">
        <v>0.2525</v>
      </c>
      <c r="L2894" t="s">
        <v>4203</v>
      </c>
      <c r="M2894">
        <v>10</v>
      </c>
    </row>
    <row r="2895" spans="1:13" x14ac:dyDescent="0.3">
      <c r="A2895" t="s">
        <v>2906</v>
      </c>
      <c r="B2895" t="s">
        <v>14</v>
      </c>
      <c r="C2895">
        <v>0.53500000000000003</v>
      </c>
      <c r="D2895">
        <v>0.44500000000000001</v>
      </c>
      <c r="E2895">
        <v>0.125</v>
      </c>
      <c r="F2895" t="s">
        <v>4195</v>
      </c>
      <c r="G2895">
        <v>0.87250000000000005</v>
      </c>
      <c r="H2895" t="s">
        <v>4197</v>
      </c>
      <c r="I2895">
        <v>0.41699999999999998</v>
      </c>
      <c r="J2895">
        <v>0.19900000000000001</v>
      </c>
      <c r="K2895">
        <v>0.24</v>
      </c>
      <c r="L2895" t="s">
        <v>4204</v>
      </c>
      <c r="M2895">
        <v>8</v>
      </c>
    </row>
    <row r="2896" spans="1:13" x14ac:dyDescent="0.3">
      <c r="A2896" t="s">
        <v>2907</v>
      </c>
      <c r="B2896" t="s">
        <v>17</v>
      </c>
      <c r="C2896">
        <v>0.54</v>
      </c>
      <c r="D2896">
        <v>0.42499999999999999</v>
      </c>
      <c r="E2896">
        <v>0.13</v>
      </c>
      <c r="F2896" t="s">
        <v>4193</v>
      </c>
      <c r="G2896">
        <v>0.8155</v>
      </c>
      <c r="H2896" t="s">
        <v>4197</v>
      </c>
      <c r="I2896">
        <v>0.36749999999999999</v>
      </c>
      <c r="J2896">
        <v>0.13650000000000001</v>
      </c>
      <c r="K2896">
        <v>0.246</v>
      </c>
      <c r="L2896" t="s">
        <v>4202</v>
      </c>
      <c r="M2896">
        <v>11</v>
      </c>
    </row>
    <row r="2897" spans="1:13" x14ac:dyDescent="0.3">
      <c r="A2897" t="s">
        <v>2908</v>
      </c>
      <c r="B2897" t="s">
        <v>17</v>
      </c>
      <c r="C2897">
        <v>0.54</v>
      </c>
      <c r="D2897">
        <v>0.41499999999999998</v>
      </c>
      <c r="E2897">
        <v>0.11</v>
      </c>
      <c r="F2897" t="s">
        <v>4193</v>
      </c>
      <c r="G2897">
        <v>0.61899999999999999</v>
      </c>
      <c r="H2897" t="s">
        <v>14</v>
      </c>
      <c r="I2897">
        <v>0.27550000000000002</v>
      </c>
      <c r="J2897">
        <v>0.15</v>
      </c>
      <c r="K2897">
        <v>0.17649999999999999</v>
      </c>
      <c r="L2897" t="s">
        <v>4202</v>
      </c>
      <c r="M2897">
        <v>10</v>
      </c>
    </row>
    <row r="2898" spans="1:13" x14ac:dyDescent="0.3">
      <c r="A2898" t="s">
        <v>2909</v>
      </c>
      <c r="B2898" t="s">
        <v>17</v>
      </c>
      <c r="C2898">
        <v>0.54500000000000004</v>
      </c>
      <c r="D2898">
        <v>0.43</v>
      </c>
      <c r="E2898">
        <v>0.13</v>
      </c>
      <c r="F2898" t="s">
        <v>4195</v>
      </c>
      <c r="G2898">
        <v>0.75949999999999995</v>
      </c>
      <c r="H2898" t="s">
        <v>4197</v>
      </c>
      <c r="I2898">
        <v>0.35799999999999998</v>
      </c>
      <c r="J2898">
        <v>0.153</v>
      </c>
      <c r="K2898">
        <v>0.20549999999999999</v>
      </c>
      <c r="L2898" t="s">
        <v>4205</v>
      </c>
      <c r="M2898">
        <v>8</v>
      </c>
    </row>
    <row r="2899" spans="1:13" x14ac:dyDescent="0.3">
      <c r="A2899" t="s">
        <v>2910</v>
      </c>
      <c r="B2899" t="s">
        <v>17</v>
      </c>
      <c r="C2899">
        <v>0.54500000000000004</v>
      </c>
      <c r="D2899">
        <v>0.43</v>
      </c>
      <c r="E2899">
        <v>0.15</v>
      </c>
      <c r="F2899" t="s">
        <v>4196</v>
      </c>
      <c r="G2899">
        <v>0.74199999999999999</v>
      </c>
      <c r="H2899" t="s">
        <v>4198</v>
      </c>
      <c r="I2899">
        <v>0.35249999999999998</v>
      </c>
      <c r="J2899">
        <v>0.158</v>
      </c>
      <c r="K2899">
        <v>0.20799999999999999</v>
      </c>
      <c r="L2899" t="s">
        <v>4202</v>
      </c>
      <c r="M2899">
        <v>10</v>
      </c>
    </row>
    <row r="2900" spans="1:13" x14ac:dyDescent="0.3">
      <c r="A2900" t="s">
        <v>2911</v>
      </c>
      <c r="B2900" t="s">
        <v>17</v>
      </c>
      <c r="C2900">
        <v>0.55000000000000004</v>
      </c>
      <c r="D2900">
        <v>0.435</v>
      </c>
      <c r="E2900">
        <v>0.16500000000000001</v>
      </c>
      <c r="F2900" t="s">
        <v>4193</v>
      </c>
      <c r="G2900">
        <v>0.80400000000000005</v>
      </c>
      <c r="H2900" t="s">
        <v>4197</v>
      </c>
      <c r="I2900">
        <v>0.34</v>
      </c>
      <c r="J2900">
        <v>0.19400000000000001</v>
      </c>
      <c r="K2900">
        <v>0.24399999999999999</v>
      </c>
      <c r="L2900" t="s">
        <v>4202</v>
      </c>
      <c r="M2900">
        <v>8</v>
      </c>
    </row>
    <row r="2901" spans="1:13" x14ac:dyDescent="0.3">
      <c r="A2901" t="s">
        <v>2912</v>
      </c>
      <c r="B2901" t="s">
        <v>17</v>
      </c>
      <c r="C2901">
        <v>0.55000000000000004</v>
      </c>
      <c r="D2901">
        <v>0.42499999999999999</v>
      </c>
      <c r="E2901">
        <v>0.13</v>
      </c>
      <c r="F2901" t="s">
        <v>4195</v>
      </c>
      <c r="G2901">
        <v>0.66400000000000003</v>
      </c>
      <c r="H2901" t="s">
        <v>4198</v>
      </c>
      <c r="I2901">
        <v>0.26950000000000002</v>
      </c>
      <c r="J2901">
        <v>0.16300000000000001</v>
      </c>
      <c r="K2901">
        <v>0.21</v>
      </c>
      <c r="L2901" t="s">
        <v>4206</v>
      </c>
      <c r="M2901">
        <v>8</v>
      </c>
    </row>
    <row r="2902" spans="1:13" x14ac:dyDescent="0.3">
      <c r="A2902" t="s">
        <v>2913</v>
      </c>
      <c r="B2902" t="s">
        <v>14</v>
      </c>
      <c r="C2902">
        <v>0.55000000000000004</v>
      </c>
      <c r="D2902">
        <v>0.435</v>
      </c>
      <c r="E2902">
        <v>0.14000000000000001</v>
      </c>
      <c r="F2902" t="s">
        <v>4194</v>
      </c>
      <c r="G2902">
        <v>0.745</v>
      </c>
      <c r="H2902" t="s">
        <v>4199</v>
      </c>
      <c r="I2902">
        <v>0.34699999999999998</v>
      </c>
      <c r="J2902">
        <v>0.17399999999999999</v>
      </c>
      <c r="K2902">
        <v>0.22650000000000001</v>
      </c>
      <c r="L2902" t="s">
        <v>4200</v>
      </c>
      <c r="M2902">
        <v>9</v>
      </c>
    </row>
    <row r="2903" spans="1:13" x14ac:dyDescent="0.3">
      <c r="A2903" t="s">
        <v>2914</v>
      </c>
      <c r="B2903" t="s">
        <v>17</v>
      </c>
      <c r="C2903">
        <v>0.56000000000000005</v>
      </c>
      <c r="D2903">
        <v>0.43</v>
      </c>
      <c r="E2903">
        <v>0.13</v>
      </c>
      <c r="F2903" t="s">
        <v>4194</v>
      </c>
      <c r="G2903">
        <v>0.72799999999999998</v>
      </c>
      <c r="H2903" t="s">
        <v>14</v>
      </c>
      <c r="I2903">
        <v>0.33550000000000002</v>
      </c>
      <c r="J2903">
        <v>0.14349999999999999</v>
      </c>
      <c r="K2903">
        <v>0.2175</v>
      </c>
      <c r="L2903" t="s">
        <v>4206</v>
      </c>
      <c r="M2903">
        <v>8</v>
      </c>
    </row>
    <row r="2904" spans="1:13" x14ac:dyDescent="0.3">
      <c r="A2904" t="s">
        <v>2915</v>
      </c>
      <c r="B2904" t="s">
        <v>17</v>
      </c>
      <c r="C2904">
        <v>0.56000000000000005</v>
      </c>
      <c r="D2904">
        <v>0.435</v>
      </c>
      <c r="E2904">
        <v>0.13</v>
      </c>
      <c r="F2904" t="s">
        <v>4196</v>
      </c>
      <c r="G2904">
        <v>0.77700000000000002</v>
      </c>
      <c r="H2904" t="s">
        <v>4197</v>
      </c>
      <c r="I2904">
        <v>0.35399999999999998</v>
      </c>
      <c r="J2904">
        <v>0.17299999999999999</v>
      </c>
      <c r="K2904">
        <v>0.222</v>
      </c>
      <c r="L2904" t="s">
        <v>4206</v>
      </c>
      <c r="M2904">
        <v>9</v>
      </c>
    </row>
    <row r="2905" spans="1:13" x14ac:dyDescent="0.3">
      <c r="A2905" t="s">
        <v>2916</v>
      </c>
      <c r="B2905" t="s">
        <v>14</v>
      </c>
      <c r="C2905">
        <v>0.57499999999999996</v>
      </c>
      <c r="D2905">
        <v>0.42499999999999999</v>
      </c>
      <c r="E2905">
        <v>0.15</v>
      </c>
      <c r="F2905" t="s">
        <v>4194</v>
      </c>
      <c r="G2905">
        <v>0.87649999999999995</v>
      </c>
      <c r="H2905" t="s">
        <v>4198</v>
      </c>
      <c r="I2905">
        <v>0.45500000000000002</v>
      </c>
      <c r="J2905">
        <v>0.18</v>
      </c>
      <c r="K2905">
        <v>0.22800000000000001</v>
      </c>
      <c r="L2905" t="s">
        <v>4206</v>
      </c>
      <c r="M2905">
        <v>8</v>
      </c>
    </row>
    <row r="2906" spans="1:13" x14ac:dyDescent="0.3">
      <c r="A2906" t="s">
        <v>2917</v>
      </c>
      <c r="B2906" t="s">
        <v>17</v>
      </c>
      <c r="C2906">
        <v>0.57499999999999996</v>
      </c>
      <c r="D2906">
        <v>0.45500000000000002</v>
      </c>
      <c r="E2906">
        <v>0.16</v>
      </c>
      <c r="F2906" t="s">
        <v>4195</v>
      </c>
      <c r="G2906">
        <v>0.98950000000000005</v>
      </c>
      <c r="H2906" t="s">
        <v>4199</v>
      </c>
      <c r="I2906">
        <v>0.495</v>
      </c>
      <c r="J2906">
        <v>0.19500000000000001</v>
      </c>
      <c r="K2906">
        <v>0.246</v>
      </c>
      <c r="L2906" t="s">
        <v>4200</v>
      </c>
      <c r="M2906">
        <v>9</v>
      </c>
    </row>
    <row r="2907" spans="1:13" x14ac:dyDescent="0.3">
      <c r="A2907" t="s">
        <v>2918</v>
      </c>
      <c r="B2907" t="s">
        <v>11</v>
      </c>
      <c r="C2907">
        <v>0.57499999999999996</v>
      </c>
      <c r="D2907">
        <v>0.45</v>
      </c>
      <c r="E2907">
        <v>0.16500000000000001</v>
      </c>
      <c r="F2907" t="s">
        <v>4196</v>
      </c>
      <c r="G2907">
        <v>0.96550000000000002</v>
      </c>
      <c r="H2907" t="s">
        <v>14</v>
      </c>
      <c r="I2907">
        <v>0.498</v>
      </c>
      <c r="J2907">
        <v>0.19</v>
      </c>
      <c r="K2907">
        <v>0.23</v>
      </c>
      <c r="L2907" t="s">
        <v>4200</v>
      </c>
      <c r="M2907">
        <v>8</v>
      </c>
    </row>
    <row r="2908" spans="1:13" x14ac:dyDescent="0.3">
      <c r="A2908" t="s">
        <v>2919</v>
      </c>
      <c r="B2908" t="s">
        <v>11</v>
      </c>
      <c r="C2908">
        <v>0.57999999999999996</v>
      </c>
      <c r="D2908">
        <v>0.46500000000000002</v>
      </c>
      <c r="E2908">
        <v>0.15</v>
      </c>
      <c r="F2908" t="s">
        <v>4194</v>
      </c>
      <c r="G2908">
        <v>0.90649999999999997</v>
      </c>
      <c r="H2908" t="s">
        <v>4198</v>
      </c>
      <c r="I2908">
        <v>0.371</v>
      </c>
      <c r="J2908">
        <v>0.19650000000000001</v>
      </c>
      <c r="K2908">
        <v>0.28999999999999998</v>
      </c>
      <c r="L2908" t="s">
        <v>4203</v>
      </c>
      <c r="M2908">
        <v>8</v>
      </c>
    </row>
    <row r="2909" spans="1:13" x14ac:dyDescent="0.3">
      <c r="A2909" t="s">
        <v>2920</v>
      </c>
      <c r="B2909" t="s">
        <v>11</v>
      </c>
      <c r="C2909">
        <v>0.57999999999999996</v>
      </c>
      <c r="D2909">
        <v>0.46</v>
      </c>
      <c r="E2909">
        <v>0.15</v>
      </c>
      <c r="F2909" t="s">
        <v>4196</v>
      </c>
      <c r="G2909">
        <v>1.0489999999999999</v>
      </c>
      <c r="H2909" t="s">
        <v>4198</v>
      </c>
      <c r="I2909">
        <v>0.52049999999999996</v>
      </c>
      <c r="J2909">
        <v>0.19350000000000001</v>
      </c>
      <c r="K2909">
        <v>0.30499999999999999</v>
      </c>
      <c r="L2909" t="s">
        <v>4202</v>
      </c>
      <c r="M2909">
        <v>10</v>
      </c>
    </row>
    <row r="2910" spans="1:13" x14ac:dyDescent="0.3">
      <c r="A2910" t="s">
        <v>2921</v>
      </c>
      <c r="B2910" t="s">
        <v>14</v>
      </c>
      <c r="C2910">
        <v>0.57999999999999996</v>
      </c>
      <c r="D2910">
        <v>0.45</v>
      </c>
      <c r="E2910">
        <v>0.17</v>
      </c>
      <c r="F2910" t="s">
        <v>4195</v>
      </c>
      <c r="G2910">
        <v>0.97050000000000003</v>
      </c>
      <c r="H2910" t="s">
        <v>4197</v>
      </c>
      <c r="I2910">
        <v>0.46150000000000002</v>
      </c>
      <c r="J2910">
        <v>0.23200000000000001</v>
      </c>
      <c r="K2910">
        <v>0.248</v>
      </c>
      <c r="L2910" t="s">
        <v>4200</v>
      </c>
      <c r="M2910">
        <v>9</v>
      </c>
    </row>
    <row r="2911" spans="1:13" x14ac:dyDescent="0.3">
      <c r="A2911" t="s">
        <v>2922</v>
      </c>
      <c r="B2911" t="s">
        <v>14</v>
      </c>
      <c r="C2911">
        <v>0.57999999999999996</v>
      </c>
      <c r="D2911">
        <v>0.45</v>
      </c>
      <c r="E2911">
        <v>0.15</v>
      </c>
      <c r="F2911" t="s">
        <v>4193</v>
      </c>
      <c r="G2911">
        <v>0.92</v>
      </c>
      <c r="H2911" t="s">
        <v>14</v>
      </c>
      <c r="I2911">
        <v>0.39300000000000002</v>
      </c>
      <c r="J2911">
        <v>0.21199999999999999</v>
      </c>
      <c r="K2911">
        <v>0.28949999999999998</v>
      </c>
      <c r="L2911" t="s">
        <v>4205</v>
      </c>
      <c r="M2911">
        <v>9</v>
      </c>
    </row>
    <row r="2912" spans="1:13" x14ac:dyDescent="0.3">
      <c r="A2912" t="s">
        <v>2923</v>
      </c>
      <c r="B2912" t="s">
        <v>11</v>
      </c>
      <c r="C2912">
        <v>0.57999999999999996</v>
      </c>
      <c r="D2912">
        <v>0.44500000000000001</v>
      </c>
      <c r="E2912">
        <v>0.15</v>
      </c>
      <c r="F2912" t="s">
        <v>4194</v>
      </c>
      <c r="G2912">
        <v>0.95250000000000001</v>
      </c>
      <c r="H2912" t="s">
        <v>4199</v>
      </c>
      <c r="I2912">
        <v>0.43149999999999999</v>
      </c>
      <c r="J2912">
        <v>0.19450000000000001</v>
      </c>
      <c r="K2912">
        <v>0.28699999999999998</v>
      </c>
      <c r="L2912" t="s">
        <v>4203</v>
      </c>
      <c r="M2912">
        <v>11</v>
      </c>
    </row>
    <row r="2913" spans="1:13" x14ac:dyDescent="0.3">
      <c r="A2913" t="s">
        <v>2924</v>
      </c>
      <c r="B2913" t="s">
        <v>14</v>
      </c>
      <c r="C2913">
        <v>0.57999999999999996</v>
      </c>
      <c r="D2913">
        <v>0.44</v>
      </c>
      <c r="E2913">
        <v>0.125</v>
      </c>
      <c r="F2913" t="s">
        <v>4196</v>
      </c>
      <c r="G2913">
        <v>0.78549999999999998</v>
      </c>
      <c r="H2913" t="s">
        <v>4198</v>
      </c>
      <c r="I2913">
        <v>0.36299999999999999</v>
      </c>
      <c r="J2913">
        <v>0.19550000000000001</v>
      </c>
      <c r="K2913">
        <v>0.19500000000000001</v>
      </c>
      <c r="L2913" t="s">
        <v>4201</v>
      </c>
      <c r="M2913">
        <v>11</v>
      </c>
    </row>
    <row r="2914" spans="1:13" x14ac:dyDescent="0.3">
      <c r="A2914" t="s">
        <v>2925</v>
      </c>
      <c r="B2914" t="s">
        <v>17</v>
      </c>
      <c r="C2914">
        <v>0.58499999999999996</v>
      </c>
      <c r="D2914">
        <v>0.45</v>
      </c>
      <c r="E2914">
        <v>0.13500000000000001</v>
      </c>
      <c r="F2914" t="s">
        <v>4193</v>
      </c>
      <c r="G2914">
        <v>0.85499999999999998</v>
      </c>
      <c r="H2914" t="s">
        <v>4198</v>
      </c>
      <c r="I2914">
        <v>0.3795</v>
      </c>
      <c r="J2914">
        <v>0.187</v>
      </c>
      <c r="K2914">
        <v>0.26</v>
      </c>
      <c r="L2914" t="s">
        <v>4205</v>
      </c>
      <c r="M2914">
        <v>9</v>
      </c>
    </row>
    <row r="2915" spans="1:13" x14ac:dyDescent="0.3">
      <c r="A2915" t="s">
        <v>2926</v>
      </c>
      <c r="B2915" t="s">
        <v>11</v>
      </c>
      <c r="C2915">
        <v>0.59</v>
      </c>
      <c r="D2915">
        <v>0.5</v>
      </c>
      <c r="E2915">
        <v>0.15</v>
      </c>
      <c r="F2915" t="s">
        <v>4193</v>
      </c>
      <c r="G2915">
        <v>1.1419999999999999</v>
      </c>
      <c r="H2915" t="s">
        <v>4199</v>
      </c>
      <c r="I2915">
        <v>0.48499999999999999</v>
      </c>
      <c r="J2915">
        <v>0.26500000000000001</v>
      </c>
      <c r="K2915">
        <v>0.34499999999999997</v>
      </c>
      <c r="L2915" t="s">
        <v>4206</v>
      </c>
      <c r="M2915">
        <v>9</v>
      </c>
    </row>
    <row r="2916" spans="1:13" x14ac:dyDescent="0.3">
      <c r="A2916" t="s">
        <v>2927</v>
      </c>
      <c r="B2916" t="s">
        <v>17</v>
      </c>
      <c r="C2916">
        <v>0.59</v>
      </c>
      <c r="D2916">
        <v>0.46</v>
      </c>
      <c r="E2916">
        <v>0.125</v>
      </c>
      <c r="F2916" t="s">
        <v>4195</v>
      </c>
      <c r="G2916">
        <v>0.755</v>
      </c>
      <c r="H2916" t="s">
        <v>17</v>
      </c>
      <c r="I2916">
        <v>0.33400000000000002</v>
      </c>
      <c r="J2916">
        <v>0.15</v>
      </c>
      <c r="K2916">
        <v>0.23799999999999999</v>
      </c>
      <c r="L2916" t="s">
        <v>11</v>
      </c>
      <c r="M2916">
        <v>9</v>
      </c>
    </row>
    <row r="2917" spans="1:13" x14ac:dyDescent="0.3">
      <c r="A2917" t="s">
        <v>2928</v>
      </c>
      <c r="B2917" t="s">
        <v>17</v>
      </c>
      <c r="C2917">
        <v>0.59</v>
      </c>
      <c r="D2917">
        <v>0.47499999999999998</v>
      </c>
      <c r="E2917">
        <v>0.14499999999999999</v>
      </c>
      <c r="F2917" t="s">
        <v>4196</v>
      </c>
      <c r="G2917">
        <v>0.97450000000000003</v>
      </c>
      <c r="H2917" t="s">
        <v>4199</v>
      </c>
      <c r="I2917">
        <v>0.46750000000000003</v>
      </c>
      <c r="J2917">
        <v>0.20699999999999999</v>
      </c>
      <c r="K2917">
        <v>0.25900000000000001</v>
      </c>
      <c r="L2917" t="s">
        <v>4201</v>
      </c>
      <c r="M2917">
        <v>10</v>
      </c>
    </row>
    <row r="2918" spans="1:13" x14ac:dyDescent="0.3">
      <c r="A2918" t="s">
        <v>2929</v>
      </c>
      <c r="B2918" t="s">
        <v>11</v>
      </c>
      <c r="C2918">
        <v>0.59499999999999997</v>
      </c>
      <c r="D2918">
        <v>0.47</v>
      </c>
      <c r="E2918">
        <v>0.155</v>
      </c>
      <c r="F2918" t="s">
        <v>4194</v>
      </c>
      <c r="G2918">
        <v>1.2015</v>
      </c>
      <c r="H2918" t="s">
        <v>4199</v>
      </c>
      <c r="I2918">
        <v>0.49199999999999999</v>
      </c>
      <c r="J2918">
        <v>0.38650000000000001</v>
      </c>
      <c r="K2918">
        <v>0.26500000000000001</v>
      </c>
      <c r="L2918" t="s">
        <v>4202</v>
      </c>
      <c r="M2918">
        <v>10</v>
      </c>
    </row>
    <row r="2919" spans="1:13" x14ac:dyDescent="0.3">
      <c r="A2919" t="s">
        <v>2930</v>
      </c>
      <c r="B2919" t="s">
        <v>11</v>
      </c>
      <c r="C2919">
        <v>0.59499999999999997</v>
      </c>
      <c r="D2919">
        <v>0.46</v>
      </c>
      <c r="E2919">
        <v>0.17</v>
      </c>
      <c r="F2919" t="s">
        <v>4195</v>
      </c>
      <c r="G2919">
        <v>1.1294999999999999</v>
      </c>
      <c r="H2919" t="s">
        <v>14</v>
      </c>
      <c r="I2919">
        <v>0.56999999999999995</v>
      </c>
      <c r="J2919">
        <v>0.2555</v>
      </c>
      <c r="K2919">
        <v>0.26500000000000001</v>
      </c>
      <c r="L2919" t="s">
        <v>4204</v>
      </c>
      <c r="M2919">
        <v>10</v>
      </c>
    </row>
    <row r="2920" spans="1:13" x14ac:dyDescent="0.3">
      <c r="A2920" t="s">
        <v>2931</v>
      </c>
      <c r="B2920" t="s">
        <v>17</v>
      </c>
      <c r="C2920">
        <v>0.6</v>
      </c>
      <c r="D2920">
        <v>0.44500000000000001</v>
      </c>
      <c r="E2920">
        <v>0.13500000000000001</v>
      </c>
      <c r="F2920" t="s">
        <v>4195</v>
      </c>
      <c r="G2920">
        <v>0.92049999999999998</v>
      </c>
      <c r="H2920" t="s">
        <v>4198</v>
      </c>
      <c r="I2920">
        <v>0.44500000000000001</v>
      </c>
      <c r="J2920">
        <v>0.20349999999999999</v>
      </c>
      <c r="K2920">
        <v>0.253</v>
      </c>
      <c r="L2920" t="s">
        <v>4205</v>
      </c>
      <c r="M2920">
        <v>9</v>
      </c>
    </row>
    <row r="2921" spans="1:13" x14ac:dyDescent="0.3">
      <c r="A2921" t="s">
        <v>2932</v>
      </c>
      <c r="B2921" t="s">
        <v>14</v>
      </c>
      <c r="C2921">
        <v>0.6</v>
      </c>
      <c r="D2921">
        <v>0.48</v>
      </c>
      <c r="E2921">
        <v>0.17</v>
      </c>
      <c r="F2921" t="s">
        <v>4193</v>
      </c>
      <c r="G2921">
        <v>1.056</v>
      </c>
      <c r="H2921" t="s">
        <v>4198</v>
      </c>
      <c r="I2921">
        <v>0.45750000000000002</v>
      </c>
      <c r="J2921">
        <v>0.24349999999999999</v>
      </c>
      <c r="K2921">
        <v>0.3135</v>
      </c>
      <c r="L2921" t="s">
        <v>4200</v>
      </c>
      <c r="M2921">
        <v>10</v>
      </c>
    </row>
    <row r="2922" spans="1:13" x14ac:dyDescent="0.3">
      <c r="A2922" t="s">
        <v>2933</v>
      </c>
      <c r="B2922" t="s">
        <v>11</v>
      </c>
      <c r="C2922">
        <v>0.6</v>
      </c>
      <c r="D2922">
        <v>0.45</v>
      </c>
      <c r="E2922">
        <v>0.19500000000000001</v>
      </c>
      <c r="F2922" t="s">
        <v>4193</v>
      </c>
      <c r="G2922">
        <v>1.34</v>
      </c>
      <c r="H2922" t="s">
        <v>4198</v>
      </c>
      <c r="I2922">
        <v>0.61699999999999999</v>
      </c>
      <c r="J2922">
        <v>0.32550000000000001</v>
      </c>
      <c r="K2922">
        <v>0.36049999999999999</v>
      </c>
      <c r="L2922" t="s">
        <v>4200</v>
      </c>
      <c r="M2922">
        <v>10</v>
      </c>
    </row>
    <row r="2923" spans="1:13" x14ac:dyDescent="0.3">
      <c r="A2923" t="s">
        <v>2934</v>
      </c>
      <c r="B2923" t="s">
        <v>14</v>
      </c>
      <c r="C2923">
        <v>0.6</v>
      </c>
      <c r="D2923">
        <v>0.45</v>
      </c>
      <c r="E2923">
        <v>0.15</v>
      </c>
      <c r="F2923" t="s">
        <v>4196</v>
      </c>
      <c r="G2923">
        <v>0.96250000000000002</v>
      </c>
      <c r="H2923" t="s">
        <v>4198</v>
      </c>
      <c r="I2923">
        <v>0.4375</v>
      </c>
      <c r="J2923">
        <v>0.2225</v>
      </c>
      <c r="K2923">
        <v>0.27750000000000002</v>
      </c>
      <c r="L2923" t="s">
        <v>4201</v>
      </c>
      <c r="M2923">
        <v>9</v>
      </c>
    </row>
    <row r="2924" spans="1:13" x14ac:dyDescent="0.3">
      <c r="A2924" t="s">
        <v>2935</v>
      </c>
      <c r="B2924" t="s">
        <v>11</v>
      </c>
      <c r="C2924">
        <v>0.6</v>
      </c>
      <c r="D2924">
        <v>0.46500000000000002</v>
      </c>
      <c r="E2924">
        <v>0.16500000000000001</v>
      </c>
      <c r="F2924" t="s">
        <v>4196</v>
      </c>
      <c r="G2924">
        <v>1.0475000000000001</v>
      </c>
      <c r="H2924" t="s">
        <v>4197</v>
      </c>
      <c r="I2924">
        <v>0.46500000000000002</v>
      </c>
      <c r="J2924">
        <v>0.23449999999999999</v>
      </c>
      <c r="K2924">
        <v>0.315</v>
      </c>
      <c r="L2924" t="s">
        <v>4202</v>
      </c>
      <c r="M2924">
        <v>11</v>
      </c>
    </row>
    <row r="2925" spans="1:13" x14ac:dyDescent="0.3">
      <c r="A2925" t="s">
        <v>2936</v>
      </c>
      <c r="B2925" t="s">
        <v>14</v>
      </c>
      <c r="C2925">
        <v>0.60499999999999998</v>
      </c>
      <c r="D2925">
        <v>0.495</v>
      </c>
      <c r="E2925">
        <v>0.17</v>
      </c>
      <c r="F2925" t="s">
        <v>4195</v>
      </c>
      <c r="G2925">
        <v>1.0914999999999999</v>
      </c>
      <c r="H2925" t="s">
        <v>17</v>
      </c>
      <c r="I2925">
        <v>0.4365</v>
      </c>
      <c r="J2925">
        <v>0.27150000000000002</v>
      </c>
      <c r="K2925">
        <v>0.33500000000000002</v>
      </c>
      <c r="L2925" t="s">
        <v>4203</v>
      </c>
      <c r="M2925">
        <v>13</v>
      </c>
    </row>
    <row r="2926" spans="1:13" x14ac:dyDescent="0.3">
      <c r="A2926" t="s">
        <v>2937</v>
      </c>
      <c r="B2926" t="s">
        <v>11</v>
      </c>
      <c r="C2926">
        <v>0.60499999999999998</v>
      </c>
      <c r="D2926">
        <v>0.49</v>
      </c>
      <c r="E2926">
        <v>0.18</v>
      </c>
      <c r="F2926" t="s">
        <v>4193</v>
      </c>
      <c r="G2926">
        <v>1.167</v>
      </c>
      <c r="H2926" t="s">
        <v>14</v>
      </c>
      <c r="I2926">
        <v>0.45700000000000002</v>
      </c>
      <c r="J2926">
        <v>0.28999999999999998</v>
      </c>
      <c r="K2926">
        <v>0.3745</v>
      </c>
      <c r="L2926" t="s">
        <v>4200</v>
      </c>
      <c r="M2926">
        <v>9</v>
      </c>
    </row>
    <row r="2927" spans="1:13" x14ac:dyDescent="0.3">
      <c r="A2927" t="s">
        <v>2938</v>
      </c>
      <c r="B2927" t="s">
        <v>17</v>
      </c>
      <c r="C2927">
        <v>0.60499999999999998</v>
      </c>
      <c r="D2927">
        <v>0.48</v>
      </c>
      <c r="E2927">
        <v>0.155</v>
      </c>
      <c r="F2927" t="s">
        <v>4196</v>
      </c>
      <c r="G2927">
        <v>0.99950000000000006</v>
      </c>
      <c r="H2927" t="s">
        <v>4198</v>
      </c>
      <c r="I2927">
        <v>0.42499999999999999</v>
      </c>
      <c r="J2927">
        <v>0.19850000000000001</v>
      </c>
      <c r="K2927">
        <v>0.3</v>
      </c>
      <c r="L2927" t="s">
        <v>4201</v>
      </c>
      <c r="M2927">
        <v>10</v>
      </c>
    </row>
    <row r="2928" spans="1:13" x14ac:dyDescent="0.3">
      <c r="A2928" t="s">
        <v>2939</v>
      </c>
      <c r="B2928" t="s">
        <v>17</v>
      </c>
      <c r="C2928">
        <v>0.61</v>
      </c>
      <c r="D2928">
        <v>0.42499999999999999</v>
      </c>
      <c r="E2928">
        <v>0.155</v>
      </c>
      <c r="F2928" t="s">
        <v>4195</v>
      </c>
      <c r="G2928">
        <v>1.0485</v>
      </c>
      <c r="H2928" t="s">
        <v>4197</v>
      </c>
      <c r="I2928">
        <v>0.50700000000000001</v>
      </c>
      <c r="J2928">
        <v>0.19550000000000001</v>
      </c>
      <c r="K2928">
        <v>0.27400000000000002</v>
      </c>
      <c r="L2928" t="s">
        <v>4206</v>
      </c>
      <c r="M2928">
        <v>11</v>
      </c>
    </row>
    <row r="2929" spans="1:13" x14ac:dyDescent="0.3">
      <c r="A2929" t="s">
        <v>2940</v>
      </c>
      <c r="B2929" t="s">
        <v>14</v>
      </c>
      <c r="C2929">
        <v>0.61</v>
      </c>
      <c r="D2929">
        <v>0.47</v>
      </c>
      <c r="E2929">
        <v>0.19500000000000001</v>
      </c>
      <c r="F2929" t="s">
        <v>4194</v>
      </c>
      <c r="G2929">
        <v>1.2735000000000001</v>
      </c>
      <c r="H2929" t="s">
        <v>4197</v>
      </c>
      <c r="I2929">
        <v>0.46899999999999997</v>
      </c>
      <c r="J2929">
        <v>0.33150000000000002</v>
      </c>
      <c r="K2929">
        <v>0.39800000000000002</v>
      </c>
      <c r="L2929" t="s">
        <v>4203</v>
      </c>
      <c r="M2929">
        <v>12</v>
      </c>
    </row>
    <row r="2930" spans="1:13" x14ac:dyDescent="0.3">
      <c r="A2930" t="s">
        <v>2941</v>
      </c>
      <c r="B2930" t="s">
        <v>11</v>
      </c>
      <c r="C2930">
        <v>0.61</v>
      </c>
      <c r="D2930">
        <v>0.48</v>
      </c>
      <c r="E2930">
        <v>0.14000000000000001</v>
      </c>
      <c r="F2930" t="s">
        <v>4193</v>
      </c>
      <c r="G2930">
        <v>1.0625</v>
      </c>
      <c r="H2930" t="s">
        <v>17</v>
      </c>
      <c r="I2930">
        <v>0.51600000000000001</v>
      </c>
      <c r="J2930">
        <v>0.22500000000000001</v>
      </c>
      <c r="K2930">
        <v>0.29149999999999998</v>
      </c>
      <c r="L2930" t="s">
        <v>11</v>
      </c>
      <c r="M2930">
        <v>11</v>
      </c>
    </row>
    <row r="2931" spans="1:13" x14ac:dyDescent="0.3">
      <c r="A2931" t="s">
        <v>2942</v>
      </c>
      <c r="B2931" t="s">
        <v>17</v>
      </c>
      <c r="C2931">
        <v>0.61</v>
      </c>
      <c r="D2931">
        <v>0.49</v>
      </c>
      <c r="E2931">
        <v>0.16</v>
      </c>
      <c r="F2931" t="s">
        <v>4196</v>
      </c>
      <c r="G2931">
        <v>1.1545000000000001</v>
      </c>
      <c r="H2931" t="s">
        <v>17</v>
      </c>
      <c r="I2931">
        <v>0.58650000000000002</v>
      </c>
      <c r="J2931">
        <v>0.23849999999999999</v>
      </c>
      <c r="K2931">
        <v>0.29149999999999998</v>
      </c>
      <c r="L2931" t="s">
        <v>11</v>
      </c>
      <c r="M2931">
        <v>11</v>
      </c>
    </row>
    <row r="2932" spans="1:13" x14ac:dyDescent="0.3">
      <c r="A2932" t="s">
        <v>2943</v>
      </c>
      <c r="B2932" t="s">
        <v>14</v>
      </c>
      <c r="C2932">
        <v>0.61499999999999999</v>
      </c>
      <c r="D2932">
        <v>0.47499999999999998</v>
      </c>
      <c r="E2932">
        <v>0.17499999999999999</v>
      </c>
      <c r="F2932" t="s">
        <v>4193</v>
      </c>
      <c r="G2932">
        <v>1.194</v>
      </c>
      <c r="H2932" t="s">
        <v>4199</v>
      </c>
      <c r="I2932">
        <v>0.55900000000000005</v>
      </c>
      <c r="J2932">
        <v>0.25900000000000001</v>
      </c>
      <c r="K2932">
        <v>0.3165</v>
      </c>
      <c r="L2932" t="s">
        <v>4205</v>
      </c>
      <c r="M2932">
        <v>11</v>
      </c>
    </row>
    <row r="2933" spans="1:13" x14ac:dyDescent="0.3">
      <c r="A2933" t="s">
        <v>2944</v>
      </c>
      <c r="B2933" t="s">
        <v>14</v>
      </c>
      <c r="C2933">
        <v>0.61499999999999999</v>
      </c>
      <c r="D2933">
        <v>0.51500000000000001</v>
      </c>
      <c r="E2933">
        <v>0.13500000000000001</v>
      </c>
      <c r="F2933" t="s">
        <v>4194</v>
      </c>
      <c r="G2933">
        <v>1.1214999999999999</v>
      </c>
      <c r="H2933" t="s">
        <v>4198</v>
      </c>
      <c r="I2933">
        <v>0.54500000000000004</v>
      </c>
      <c r="J2933">
        <v>0.23050000000000001</v>
      </c>
      <c r="K2933">
        <v>0.28999999999999998</v>
      </c>
      <c r="L2933" t="s">
        <v>4205</v>
      </c>
      <c r="M2933">
        <v>9</v>
      </c>
    </row>
    <row r="2934" spans="1:13" x14ac:dyDescent="0.3">
      <c r="A2934" t="s">
        <v>2945</v>
      </c>
      <c r="B2934" t="s">
        <v>11</v>
      </c>
      <c r="C2934">
        <v>0.61499999999999999</v>
      </c>
      <c r="D2934">
        <v>0.45500000000000002</v>
      </c>
      <c r="E2934">
        <v>0.15</v>
      </c>
      <c r="F2934" t="s">
        <v>4195</v>
      </c>
      <c r="G2934">
        <v>0.9335</v>
      </c>
      <c r="H2934" t="s">
        <v>17</v>
      </c>
      <c r="I2934">
        <v>0.38200000000000001</v>
      </c>
      <c r="J2934">
        <v>0.247</v>
      </c>
      <c r="K2934">
        <v>0.26150000000000001</v>
      </c>
      <c r="L2934" t="s">
        <v>4200</v>
      </c>
      <c r="M2934">
        <v>10</v>
      </c>
    </row>
    <row r="2935" spans="1:13" x14ac:dyDescent="0.3">
      <c r="A2935" t="s">
        <v>2946</v>
      </c>
      <c r="B2935" t="s">
        <v>14</v>
      </c>
      <c r="C2935">
        <v>0.61499999999999999</v>
      </c>
      <c r="D2935">
        <v>0.495</v>
      </c>
      <c r="E2935">
        <v>0.16500000000000001</v>
      </c>
      <c r="F2935" t="s">
        <v>4193</v>
      </c>
      <c r="G2935">
        <v>1.198</v>
      </c>
      <c r="H2935" t="s">
        <v>17</v>
      </c>
      <c r="I2935">
        <v>0.54149999999999998</v>
      </c>
      <c r="J2935">
        <v>0.28649999999999998</v>
      </c>
      <c r="K2935">
        <v>0.31850000000000001</v>
      </c>
      <c r="L2935" t="s">
        <v>4201</v>
      </c>
      <c r="M2935">
        <v>10</v>
      </c>
    </row>
    <row r="2936" spans="1:13" x14ac:dyDescent="0.3">
      <c r="A2936" t="s">
        <v>2947</v>
      </c>
      <c r="B2936" t="s">
        <v>14</v>
      </c>
      <c r="C2936">
        <v>0.62</v>
      </c>
      <c r="D2936">
        <v>0.47499999999999998</v>
      </c>
      <c r="E2936">
        <v>0.15</v>
      </c>
      <c r="F2936" t="s">
        <v>4193</v>
      </c>
      <c r="G2936">
        <v>0.95450000000000002</v>
      </c>
      <c r="H2936" t="s">
        <v>4197</v>
      </c>
      <c r="I2936">
        <v>0.45500000000000002</v>
      </c>
      <c r="J2936">
        <v>0.1865</v>
      </c>
      <c r="K2936">
        <v>0.27700000000000002</v>
      </c>
      <c r="L2936" t="s">
        <v>4202</v>
      </c>
      <c r="M2936">
        <v>9</v>
      </c>
    </row>
    <row r="2937" spans="1:13" x14ac:dyDescent="0.3">
      <c r="A2937" t="s">
        <v>2948</v>
      </c>
      <c r="B2937" t="s">
        <v>11</v>
      </c>
      <c r="C2937">
        <v>0.62</v>
      </c>
      <c r="D2937">
        <v>0.47499999999999998</v>
      </c>
      <c r="E2937">
        <v>0.19500000000000001</v>
      </c>
      <c r="F2937" t="s">
        <v>4195</v>
      </c>
      <c r="G2937">
        <v>1.3585</v>
      </c>
      <c r="H2937" t="s">
        <v>14</v>
      </c>
      <c r="I2937">
        <v>0.59350000000000003</v>
      </c>
      <c r="J2937">
        <v>0.33650000000000002</v>
      </c>
      <c r="K2937">
        <v>0.3745</v>
      </c>
      <c r="L2937" t="s">
        <v>4204</v>
      </c>
      <c r="M2937">
        <v>10</v>
      </c>
    </row>
    <row r="2938" spans="1:13" x14ac:dyDescent="0.3">
      <c r="A2938" t="s">
        <v>2949</v>
      </c>
      <c r="B2938" t="s">
        <v>11</v>
      </c>
      <c r="C2938">
        <v>0.625</v>
      </c>
      <c r="D2938">
        <v>0.495</v>
      </c>
      <c r="E2938">
        <v>0.17499999999999999</v>
      </c>
      <c r="F2938" t="s">
        <v>4195</v>
      </c>
      <c r="G2938">
        <v>1.2075</v>
      </c>
      <c r="H2938" t="s">
        <v>4197</v>
      </c>
      <c r="I2938">
        <v>0.53100000000000003</v>
      </c>
      <c r="J2938">
        <v>0.28100000000000003</v>
      </c>
      <c r="K2938">
        <v>0.35249999999999998</v>
      </c>
      <c r="L2938" t="s">
        <v>11</v>
      </c>
      <c r="M2938">
        <v>11</v>
      </c>
    </row>
    <row r="2939" spans="1:13" x14ac:dyDescent="0.3">
      <c r="A2939" t="s">
        <v>2950</v>
      </c>
      <c r="B2939" t="s">
        <v>11</v>
      </c>
      <c r="C2939">
        <v>0.625</v>
      </c>
      <c r="D2939">
        <v>0.51500000000000001</v>
      </c>
      <c r="E2939">
        <v>0.16500000000000001</v>
      </c>
      <c r="F2939" t="s">
        <v>4196</v>
      </c>
      <c r="G2939">
        <v>1.2170000000000001</v>
      </c>
      <c r="H2939" t="s">
        <v>4199</v>
      </c>
      <c r="I2939">
        <v>0.66700000000000004</v>
      </c>
      <c r="J2939">
        <v>0.20649999999999999</v>
      </c>
      <c r="K2939">
        <v>0.3115</v>
      </c>
      <c r="L2939" t="s">
        <v>4201</v>
      </c>
      <c r="M2939">
        <v>10</v>
      </c>
    </row>
    <row r="2940" spans="1:13" x14ac:dyDescent="0.3">
      <c r="A2940" t="s">
        <v>2951</v>
      </c>
      <c r="B2940" t="s">
        <v>14</v>
      </c>
      <c r="C2940">
        <v>0.625</v>
      </c>
      <c r="D2940">
        <v>0.5</v>
      </c>
      <c r="E2940">
        <v>0.16</v>
      </c>
      <c r="F2940" t="s">
        <v>4194</v>
      </c>
      <c r="G2940">
        <v>1.2170000000000001</v>
      </c>
      <c r="H2940" t="s">
        <v>4199</v>
      </c>
      <c r="I2940">
        <v>0.57250000000000001</v>
      </c>
      <c r="J2940">
        <v>0.20699999999999999</v>
      </c>
      <c r="K2940">
        <v>0.35499999999999998</v>
      </c>
      <c r="L2940" t="s">
        <v>4206</v>
      </c>
      <c r="M2940">
        <v>11</v>
      </c>
    </row>
    <row r="2941" spans="1:13" x14ac:dyDescent="0.3">
      <c r="A2941" t="s">
        <v>2952</v>
      </c>
      <c r="B2941" t="s">
        <v>14</v>
      </c>
      <c r="C2941">
        <v>0.625</v>
      </c>
      <c r="D2941">
        <v>0.49</v>
      </c>
      <c r="E2941">
        <v>0.14499999999999999</v>
      </c>
      <c r="F2941" t="s">
        <v>4195</v>
      </c>
      <c r="G2941">
        <v>0.92</v>
      </c>
      <c r="H2941" t="s">
        <v>17</v>
      </c>
      <c r="I2941">
        <v>0.437</v>
      </c>
      <c r="J2941">
        <v>0.17349999999999999</v>
      </c>
      <c r="K2941">
        <v>0.28000000000000003</v>
      </c>
      <c r="L2941" t="s">
        <v>4204</v>
      </c>
      <c r="M2941">
        <v>10</v>
      </c>
    </row>
    <row r="2942" spans="1:13" x14ac:dyDescent="0.3">
      <c r="A2942" t="s">
        <v>2953</v>
      </c>
      <c r="B2942" t="s">
        <v>11</v>
      </c>
      <c r="C2942">
        <v>0.625</v>
      </c>
      <c r="D2942">
        <v>0.49</v>
      </c>
      <c r="E2942">
        <v>0.12</v>
      </c>
      <c r="F2942" t="s">
        <v>4195</v>
      </c>
      <c r="G2942">
        <v>0.87649999999999995</v>
      </c>
      <c r="H2942" t="s">
        <v>14</v>
      </c>
      <c r="I2942">
        <v>0.45600000000000002</v>
      </c>
      <c r="J2942">
        <v>0.18</v>
      </c>
      <c r="K2942">
        <v>0.23300000000000001</v>
      </c>
      <c r="L2942" t="s">
        <v>4206</v>
      </c>
      <c r="M2942">
        <v>10</v>
      </c>
    </row>
    <row r="2943" spans="1:13" x14ac:dyDescent="0.3">
      <c r="A2943" t="s">
        <v>2954</v>
      </c>
      <c r="B2943" t="s">
        <v>14</v>
      </c>
      <c r="C2943">
        <v>0.63</v>
      </c>
      <c r="D2943">
        <v>0.48</v>
      </c>
      <c r="E2943">
        <v>0.16500000000000001</v>
      </c>
      <c r="F2943" t="s">
        <v>4194</v>
      </c>
      <c r="G2943">
        <v>1.2615000000000001</v>
      </c>
      <c r="H2943" t="s">
        <v>14</v>
      </c>
      <c r="I2943">
        <v>0.55049999999999999</v>
      </c>
      <c r="J2943">
        <v>0.27700000000000002</v>
      </c>
      <c r="K2943">
        <v>0.38850000000000001</v>
      </c>
      <c r="L2943" t="s">
        <v>4201</v>
      </c>
      <c r="M2943">
        <v>10</v>
      </c>
    </row>
    <row r="2944" spans="1:13" x14ac:dyDescent="0.3">
      <c r="A2944" t="s">
        <v>2955</v>
      </c>
      <c r="B2944" t="s">
        <v>11</v>
      </c>
      <c r="C2944">
        <v>0.63</v>
      </c>
      <c r="D2944">
        <v>0.53</v>
      </c>
      <c r="E2944">
        <v>0.18</v>
      </c>
      <c r="F2944" t="s">
        <v>4196</v>
      </c>
      <c r="G2944">
        <v>1.2795000000000001</v>
      </c>
      <c r="H2944" t="s">
        <v>4199</v>
      </c>
      <c r="I2944">
        <v>0.61799999999999999</v>
      </c>
      <c r="J2944">
        <v>0.25600000000000001</v>
      </c>
      <c r="K2944">
        <v>0.315</v>
      </c>
      <c r="L2944" t="s">
        <v>11</v>
      </c>
      <c r="M2944">
        <v>9</v>
      </c>
    </row>
    <row r="2945" spans="1:13" x14ac:dyDescent="0.3">
      <c r="A2945" t="s">
        <v>2956</v>
      </c>
      <c r="B2945" t="s">
        <v>14</v>
      </c>
      <c r="C2945">
        <v>0.63</v>
      </c>
      <c r="D2945">
        <v>0.48499999999999999</v>
      </c>
      <c r="E2945">
        <v>0.185</v>
      </c>
      <c r="F2945" t="s">
        <v>4194</v>
      </c>
      <c r="G2945">
        <v>1.167</v>
      </c>
      <c r="H2945" t="s">
        <v>4199</v>
      </c>
      <c r="I2945">
        <v>0.54800000000000004</v>
      </c>
      <c r="J2945">
        <v>0.2485</v>
      </c>
      <c r="K2945">
        <v>0.34</v>
      </c>
      <c r="L2945" t="s">
        <v>4206</v>
      </c>
      <c r="M2945">
        <v>10</v>
      </c>
    </row>
    <row r="2946" spans="1:13" x14ac:dyDescent="0.3">
      <c r="A2946" t="s">
        <v>2957</v>
      </c>
      <c r="B2946" t="s">
        <v>11</v>
      </c>
      <c r="C2946">
        <v>0.63</v>
      </c>
      <c r="D2946">
        <v>0.51</v>
      </c>
      <c r="E2946">
        <v>0.17</v>
      </c>
      <c r="F2946" t="s">
        <v>4196</v>
      </c>
      <c r="G2946">
        <v>1.1884999999999999</v>
      </c>
      <c r="H2946" t="s">
        <v>4198</v>
      </c>
      <c r="I2946">
        <v>0.49149999999999999</v>
      </c>
      <c r="J2946">
        <v>0.30649999999999999</v>
      </c>
      <c r="K2946">
        <v>0.34799999999999998</v>
      </c>
      <c r="L2946" t="s">
        <v>11</v>
      </c>
      <c r="M2946">
        <v>7</v>
      </c>
    </row>
    <row r="2947" spans="1:13" x14ac:dyDescent="0.3">
      <c r="A2947" t="s">
        <v>2958</v>
      </c>
      <c r="B2947" t="s">
        <v>14</v>
      </c>
      <c r="C2947">
        <v>0.63500000000000001</v>
      </c>
      <c r="D2947">
        <v>0.48499999999999999</v>
      </c>
      <c r="E2947">
        <v>0.19</v>
      </c>
      <c r="F2947" t="s">
        <v>4194</v>
      </c>
      <c r="G2947">
        <v>1.3765000000000001</v>
      </c>
      <c r="H2947" t="s">
        <v>4199</v>
      </c>
      <c r="I2947">
        <v>0.63400000000000001</v>
      </c>
      <c r="J2947">
        <v>0.28849999999999998</v>
      </c>
      <c r="K2947">
        <v>0.40600000000000003</v>
      </c>
      <c r="L2947" t="s">
        <v>4202</v>
      </c>
      <c r="M2947">
        <v>11</v>
      </c>
    </row>
    <row r="2948" spans="1:13" x14ac:dyDescent="0.3">
      <c r="A2948" t="s">
        <v>2959</v>
      </c>
      <c r="B2948" t="s">
        <v>11</v>
      </c>
      <c r="C2948">
        <v>0.63500000000000001</v>
      </c>
      <c r="D2948">
        <v>0.52</v>
      </c>
      <c r="E2948">
        <v>0.17499999999999999</v>
      </c>
      <c r="F2948" t="s">
        <v>4195</v>
      </c>
      <c r="G2948">
        <v>1.292</v>
      </c>
      <c r="H2948" t="s">
        <v>4197</v>
      </c>
      <c r="I2948">
        <v>0.6</v>
      </c>
      <c r="J2948">
        <v>0.26900000000000002</v>
      </c>
      <c r="K2948">
        <v>0.36699999999999999</v>
      </c>
      <c r="L2948" t="s">
        <v>4204</v>
      </c>
      <c r="M2948">
        <v>11</v>
      </c>
    </row>
    <row r="2949" spans="1:13" x14ac:dyDescent="0.3">
      <c r="A2949" t="s">
        <v>2960</v>
      </c>
      <c r="B2949" t="s">
        <v>11</v>
      </c>
      <c r="C2949">
        <v>0.63500000000000001</v>
      </c>
      <c r="D2949">
        <v>0.48499999999999999</v>
      </c>
      <c r="E2949">
        <v>0.18</v>
      </c>
      <c r="F2949" t="s">
        <v>4195</v>
      </c>
      <c r="G2949">
        <v>1.1795</v>
      </c>
      <c r="H2949" t="s">
        <v>4199</v>
      </c>
      <c r="I2949">
        <v>0.47849999999999998</v>
      </c>
      <c r="J2949">
        <v>0.27750000000000002</v>
      </c>
      <c r="K2949">
        <v>0.35499999999999998</v>
      </c>
      <c r="L2949" t="s">
        <v>4202</v>
      </c>
      <c r="M2949">
        <v>10</v>
      </c>
    </row>
    <row r="2950" spans="1:13" x14ac:dyDescent="0.3">
      <c r="A2950" t="s">
        <v>2961</v>
      </c>
      <c r="B2950" t="s">
        <v>14</v>
      </c>
      <c r="C2950">
        <v>0.63500000000000001</v>
      </c>
      <c r="D2950">
        <v>0.5</v>
      </c>
      <c r="E2950">
        <v>0.19</v>
      </c>
      <c r="F2950" t="s">
        <v>4196</v>
      </c>
      <c r="G2950">
        <v>1.29</v>
      </c>
      <c r="H2950" t="s">
        <v>4198</v>
      </c>
      <c r="I2950">
        <v>0.59299999999999997</v>
      </c>
      <c r="J2950">
        <v>0.30449999999999999</v>
      </c>
      <c r="K2950">
        <v>0.35199999999999998</v>
      </c>
      <c r="L2950" t="s">
        <v>11</v>
      </c>
      <c r="M2950">
        <v>8</v>
      </c>
    </row>
    <row r="2951" spans="1:13" x14ac:dyDescent="0.3">
      <c r="A2951" t="s">
        <v>2962</v>
      </c>
      <c r="B2951" t="s">
        <v>11</v>
      </c>
      <c r="C2951">
        <v>0.63500000000000001</v>
      </c>
      <c r="D2951">
        <v>0.51500000000000001</v>
      </c>
      <c r="E2951">
        <v>0.16</v>
      </c>
      <c r="F2951" t="s">
        <v>4193</v>
      </c>
      <c r="G2951">
        <v>1.2075</v>
      </c>
      <c r="H2951" t="s">
        <v>14</v>
      </c>
      <c r="I2951">
        <v>0.53849999999999998</v>
      </c>
      <c r="J2951">
        <v>0.28199999999999997</v>
      </c>
      <c r="K2951">
        <v>0.34499999999999997</v>
      </c>
      <c r="L2951" t="s">
        <v>4202</v>
      </c>
      <c r="M2951">
        <v>11</v>
      </c>
    </row>
    <row r="2952" spans="1:13" x14ac:dyDescent="0.3">
      <c r="A2952" t="s">
        <v>2963</v>
      </c>
      <c r="B2952" t="s">
        <v>11</v>
      </c>
      <c r="C2952">
        <v>0.64</v>
      </c>
      <c r="D2952">
        <v>0.505</v>
      </c>
      <c r="E2952">
        <v>0.18</v>
      </c>
      <c r="F2952" t="s">
        <v>4193</v>
      </c>
      <c r="G2952">
        <v>1.2969999999999999</v>
      </c>
      <c r="H2952" t="s">
        <v>4198</v>
      </c>
      <c r="I2952">
        <v>0.59</v>
      </c>
      <c r="J2952">
        <v>0.3125</v>
      </c>
      <c r="K2952">
        <v>0.36299999999999999</v>
      </c>
      <c r="L2952" t="s">
        <v>4205</v>
      </c>
      <c r="M2952">
        <v>11</v>
      </c>
    </row>
    <row r="2953" spans="1:13" x14ac:dyDescent="0.3">
      <c r="A2953" t="s">
        <v>2964</v>
      </c>
      <c r="B2953" t="s">
        <v>11</v>
      </c>
      <c r="C2953">
        <v>0.64</v>
      </c>
      <c r="D2953">
        <v>0.57499999999999996</v>
      </c>
      <c r="E2953">
        <v>0.17499999999999999</v>
      </c>
      <c r="F2953" t="s">
        <v>4195</v>
      </c>
      <c r="G2953">
        <v>1.4584999999999999</v>
      </c>
      <c r="H2953" t="s">
        <v>14</v>
      </c>
      <c r="I2953">
        <v>0.625</v>
      </c>
      <c r="J2953">
        <v>0.26600000000000001</v>
      </c>
      <c r="K2953">
        <v>0.4395</v>
      </c>
      <c r="L2953" t="s">
        <v>4205</v>
      </c>
      <c r="M2953">
        <v>11</v>
      </c>
    </row>
    <row r="2954" spans="1:13" x14ac:dyDescent="0.3">
      <c r="A2954" t="s">
        <v>2965</v>
      </c>
      <c r="B2954" t="s">
        <v>14</v>
      </c>
      <c r="C2954">
        <v>0.64500000000000002</v>
      </c>
      <c r="D2954">
        <v>0.48499999999999999</v>
      </c>
      <c r="E2954">
        <v>0.15</v>
      </c>
      <c r="F2954" t="s">
        <v>4194</v>
      </c>
      <c r="G2954">
        <v>1.151</v>
      </c>
      <c r="H2954" t="s">
        <v>4199</v>
      </c>
      <c r="I2954">
        <v>0.59350000000000003</v>
      </c>
      <c r="J2954">
        <v>0.23150000000000001</v>
      </c>
      <c r="K2954">
        <v>0.29299999999999998</v>
      </c>
      <c r="L2954" t="s">
        <v>4206</v>
      </c>
      <c r="M2954">
        <v>12</v>
      </c>
    </row>
    <row r="2955" spans="1:13" x14ac:dyDescent="0.3">
      <c r="A2955" t="s">
        <v>2966</v>
      </c>
      <c r="B2955" t="s">
        <v>14</v>
      </c>
      <c r="C2955">
        <v>0.64500000000000002</v>
      </c>
      <c r="D2955">
        <v>0.52</v>
      </c>
      <c r="E2955">
        <v>0.17</v>
      </c>
      <c r="F2955" t="s">
        <v>4194</v>
      </c>
      <c r="G2955">
        <v>1.1970000000000001</v>
      </c>
      <c r="H2955" t="s">
        <v>17</v>
      </c>
      <c r="I2955">
        <v>0.52600000000000002</v>
      </c>
      <c r="J2955">
        <v>0.29249999999999998</v>
      </c>
      <c r="K2955">
        <v>0.317</v>
      </c>
      <c r="L2955" t="s">
        <v>4206</v>
      </c>
      <c r="M2955">
        <v>11</v>
      </c>
    </row>
    <row r="2956" spans="1:13" x14ac:dyDescent="0.3">
      <c r="A2956" t="s">
        <v>2967</v>
      </c>
      <c r="B2956" t="s">
        <v>11</v>
      </c>
      <c r="C2956">
        <v>0.64500000000000002</v>
      </c>
      <c r="D2956">
        <v>0.495</v>
      </c>
      <c r="E2956">
        <v>0.19</v>
      </c>
      <c r="F2956" t="s">
        <v>4195</v>
      </c>
      <c r="G2956">
        <v>1.5389999999999999</v>
      </c>
      <c r="H2956" t="s">
        <v>17</v>
      </c>
      <c r="I2956">
        <v>0.61150000000000004</v>
      </c>
      <c r="J2956">
        <v>0.40799999999999997</v>
      </c>
      <c r="K2956">
        <v>0.44500000000000001</v>
      </c>
      <c r="L2956" t="s">
        <v>4206</v>
      </c>
      <c r="M2956">
        <v>12</v>
      </c>
    </row>
    <row r="2957" spans="1:13" x14ac:dyDescent="0.3">
      <c r="A2957" t="s">
        <v>2968</v>
      </c>
      <c r="B2957" t="s">
        <v>11</v>
      </c>
      <c r="C2957">
        <v>0.65</v>
      </c>
      <c r="D2957">
        <v>0.52</v>
      </c>
      <c r="E2957">
        <v>0.19500000000000001</v>
      </c>
      <c r="F2957" t="s">
        <v>4195</v>
      </c>
      <c r="G2957">
        <v>1.6759999999999999</v>
      </c>
      <c r="H2957" t="s">
        <v>4199</v>
      </c>
      <c r="I2957">
        <v>0.69299999999999995</v>
      </c>
      <c r="J2957">
        <v>0.44</v>
      </c>
      <c r="K2957">
        <v>0.47</v>
      </c>
      <c r="L2957" t="s">
        <v>4204</v>
      </c>
      <c r="M2957">
        <v>15</v>
      </c>
    </row>
    <row r="2958" spans="1:13" x14ac:dyDescent="0.3">
      <c r="A2958" t="s">
        <v>2969</v>
      </c>
      <c r="B2958" t="s">
        <v>14</v>
      </c>
      <c r="C2958">
        <v>0.65</v>
      </c>
      <c r="D2958">
        <v>0.56499999999999995</v>
      </c>
      <c r="E2958">
        <v>0.2</v>
      </c>
      <c r="F2958" t="s">
        <v>4196</v>
      </c>
      <c r="G2958">
        <v>1.6645000000000001</v>
      </c>
      <c r="H2958" t="s">
        <v>14</v>
      </c>
      <c r="I2958">
        <v>0.753</v>
      </c>
      <c r="J2958">
        <v>0.36699999999999999</v>
      </c>
      <c r="K2958">
        <v>0.43</v>
      </c>
      <c r="L2958" t="s">
        <v>4201</v>
      </c>
      <c r="M2958">
        <v>12</v>
      </c>
    </row>
    <row r="2959" spans="1:13" x14ac:dyDescent="0.3">
      <c r="A2959" t="s">
        <v>2970</v>
      </c>
      <c r="B2959" t="s">
        <v>14</v>
      </c>
      <c r="C2959">
        <v>0.65500000000000003</v>
      </c>
      <c r="D2959">
        <v>0.5</v>
      </c>
      <c r="E2959">
        <v>0.20499999999999999</v>
      </c>
      <c r="F2959" t="s">
        <v>4196</v>
      </c>
      <c r="G2959">
        <v>1.528</v>
      </c>
      <c r="H2959" t="s">
        <v>4198</v>
      </c>
      <c r="I2959">
        <v>0.62150000000000005</v>
      </c>
      <c r="J2959">
        <v>0.3725</v>
      </c>
      <c r="K2959">
        <v>0.45350000000000001</v>
      </c>
      <c r="L2959" t="s">
        <v>4205</v>
      </c>
      <c r="M2959">
        <v>11</v>
      </c>
    </row>
    <row r="2960" spans="1:13" x14ac:dyDescent="0.3">
      <c r="A2960" t="s">
        <v>2971</v>
      </c>
      <c r="B2960" t="s">
        <v>14</v>
      </c>
      <c r="C2960">
        <v>0.65500000000000003</v>
      </c>
      <c r="D2960">
        <v>0.51500000000000001</v>
      </c>
      <c r="E2960">
        <v>0.2</v>
      </c>
      <c r="F2960" t="s">
        <v>4193</v>
      </c>
      <c r="G2960">
        <v>1.494</v>
      </c>
      <c r="H2960" t="s">
        <v>4199</v>
      </c>
      <c r="I2960">
        <v>0.72550000000000003</v>
      </c>
      <c r="J2960">
        <v>0.309</v>
      </c>
      <c r="K2960">
        <v>0.40500000000000003</v>
      </c>
      <c r="L2960" t="s">
        <v>4200</v>
      </c>
      <c r="M2960">
        <v>12</v>
      </c>
    </row>
    <row r="2961" spans="1:13" x14ac:dyDescent="0.3">
      <c r="A2961" t="s">
        <v>2972</v>
      </c>
      <c r="B2961" t="s">
        <v>14</v>
      </c>
      <c r="C2961">
        <v>0.66</v>
      </c>
      <c r="D2961">
        <v>0.52500000000000002</v>
      </c>
      <c r="E2961">
        <v>0.16</v>
      </c>
      <c r="F2961" t="s">
        <v>4194</v>
      </c>
      <c r="G2961">
        <v>1.2769999999999999</v>
      </c>
      <c r="H2961" t="s">
        <v>4198</v>
      </c>
      <c r="I2961">
        <v>0.4975</v>
      </c>
      <c r="J2961">
        <v>0.31900000000000001</v>
      </c>
      <c r="K2961">
        <v>0.39400000000000002</v>
      </c>
      <c r="L2961" t="s">
        <v>4200</v>
      </c>
      <c r="M2961">
        <v>13</v>
      </c>
    </row>
    <row r="2962" spans="1:13" x14ac:dyDescent="0.3">
      <c r="A2962" t="s">
        <v>2973</v>
      </c>
      <c r="B2962" t="s">
        <v>14</v>
      </c>
      <c r="C2962">
        <v>0.66</v>
      </c>
      <c r="D2962">
        <v>0.52500000000000002</v>
      </c>
      <c r="E2962">
        <v>0.18</v>
      </c>
      <c r="F2962" t="s">
        <v>4193</v>
      </c>
      <c r="G2962">
        <v>1.5965</v>
      </c>
      <c r="H2962" t="s">
        <v>14</v>
      </c>
      <c r="I2962">
        <v>0.77649999999999997</v>
      </c>
      <c r="J2962">
        <v>0.39700000000000002</v>
      </c>
      <c r="K2962">
        <v>0.36049999999999999</v>
      </c>
      <c r="L2962" t="s">
        <v>4203</v>
      </c>
      <c r="M2962">
        <v>10</v>
      </c>
    </row>
    <row r="2963" spans="1:13" x14ac:dyDescent="0.3">
      <c r="A2963" t="s">
        <v>2974</v>
      </c>
      <c r="B2963" t="s">
        <v>14</v>
      </c>
      <c r="C2963">
        <v>0.66500000000000004</v>
      </c>
      <c r="D2963">
        <v>0.51</v>
      </c>
      <c r="E2963">
        <v>0.17499999999999999</v>
      </c>
      <c r="F2963" t="s">
        <v>4196</v>
      </c>
      <c r="G2963">
        <v>1.3805000000000001</v>
      </c>
      <c r="H2963" t="s">
        <v>17</v>
      </c>
      <c r="I2963">
        <v>0.67500000000000004</v>
      </c>
      <c r="J2963">
        <v>0.29849999999999999</v>
      </c>
      <c r="K2963">
        <v>0.32500000000000001</v>
      </c>
      <c r="L2963" t="s">
        <v>4200</v>
      </c>
      <c r="M2963">
        <v>10</v>
      </c>
    </row>
    <row r="2964" spans="1:13" x14ac:dyDescent="0.3">
      <c r="A2964" t="s">
        <v>2975</v>
      </c>
      <c r="B2964" t="s">
        <v>17</v>
      </c>
      <c r="C2964">
        <v>0.67</v>
      </c>
      <c r="D2964">
        <v>0.48499999999999999</v>
      </c>
      <c r="E2964">
        <v>0.17499999999999999</v>
      </c>
      <c r="F2964" t="s">
        <v>4195</v>
      </c>
      <c r="G2964">
        <v>1.2565</v>
      </c>
      <c r="H2964" t="s">
        <v>17</v>
      </c>
      <c r="I2964">
        <v>0.53549999999999998</v>
      </c>
      <c r="J2964">
        <v>0.32200000000000001</v>
      </c>
      <c r="K2964">
        <v>0.38600000000000001</v>
      </c>
      <c r="L2964" t="s">
        <v>4201</v>
      </c>
      <c r="M2964">
        <v>9</v>
      </c>
    </row>
    <row r="2965" spans="1:13" x14ac:dyDescent="0.3">
      <c r="A2965" t="s">
        <v>2976</v>
      </c>
      <c r="B2965" t="s">
        <v>14</v>
      </c>
      <c r="C2965">
        <v>0.67</v>
      </c>
      <c r="D2965">
        <v>0.52500000000000002</v>
      </c>
      <c r="E2965">
        <v>0.19</v>
      </c>
      <c r="F2965" t="s">
        <v>4194</v>
      </c>
      <c r="G2965">
        <v>1.5269999999999999</v>
      </c>
      <c r="H2965" t="s">
        <v>4197</v>
      </c>
      <c r="I2965">
        <v>0.57550000000000001</v>
      </c>
      <c r="J2965">
        <v>0.35299999999999998</v>
      </c>
      <c r="K2965">
        <v>0.44</v>
      </c>
      <c r="L2965" t="s">
        <v>4201</v>
      </c>
      <c r="M2965">
        <v>12</v>
      </c>
    </row>
    <row r="2966" spans="1:13" x14ac:dyDescent="0.3">
      <c r="A2966" t="s">
        <v>2977</v>
      </c>
      <c r="B2966" t="s">
        <v>11</v>
      </c>
      <c r="C2966">
        <v>0.67</v>
      </c>
      <c r="D2966">
        <v>0.52500000000000002</v>
      </c>
      <c r="E2966">
        <v>0.17</v>
      </c>
      <c r="F2966" t="s">
        <v>4195</v>
      </c>
      <c r="G2966">
        <v>1.4005000000000001</v>
      </c>
      <c r="H2966" t="s">
        <v>14</v>
      </c>
      <c r="I2966">
        <v>0.71499999999999997</v>
      </c>
      <c r="J2966">
        <v>0.30249999999999999</v>
      </c>
      <c r="K2966">
        <v>0.38700000000000001</v>
      </c>
      <c r="L2966" t="s">
        <v>4202</v>
      </c>
      <c r="M2966">
        <v>9</v>
      </c>
    </row>
    <row r="2967" spans="1:13" x14ac:dyDescent="0.3">
      <c r="A2967" t="s">
        <v>2978</v>
      </c>
      <c r="B2967" t="s">
        <v>11</v>
      </c>
      <c r="C2967">
        <v>0.67</v>
      </c>
      <c r="D2967">
        <v>0.52500000000000002</v>
      </c>
      <c r="E2967">
        <v>0.19500000000000001</v>
      </c>
      <c r="F2967" t="s">
        <v>4193</v>
      </c>
      <c r="G2967">
        <v>1.4404999999999999</v>
      </c>
      <c r="H2967" t="s">
        <v>4199</v>
      </c>
      <c r="I2967">
        <v>0.65949999999999998</v>
      </c>
      <c r="J2967">
        <v>0.26750000000000002</v>
      </c>
      <c r="K2967">
        <v>0.42499999999999999</v>
      </c>
      <c r="L2967" t="s">
        <v>4200</v>
      </c>
      <c r="M2967">
        <v>9</v>
      </c>
    </row>
    <row r="2968" spans="1:13" x14ac:dyDescent="0.3">
      <c r="A2968" t="s">
        <v>2979</v>
      </c>
      <c r="B2968" t="s">
        <v>11</v>
      </c>
      <c r="C2968">
        <v>0.67</v>
      </c>
      <c r="D2968">
        <v>0.54</v>
      </c>
      <c r="E2968">
        <v>0.17499999999999999</v>
      </c>
      <c r="F2968" t="s">
        <v>4195</v>
      </c>
      <c r="G2968">
        <v>1.482</v>
      </c>
      <c r="H2968" t="s">
        <v>17</v>
      </c>
      <c r="I2968">
        <v>0.73899999999999999</v>
      </c>
      <c r="J2968">
        <v>0.29249999999999998</v>
      </c>
      <c r="K2968">
        <v>0.36499999999999999</v>
      </c>
      <c r="L2968" t="s">
        <v>4201</v>
      </c>
      <c r="M2968">
        <v>10</v>
      </c>
    </row>
    <row r="2969" spans="1:13" x14ac:dyDescent="0.3">
      <c r="A2969" t="s">
        <v>2980</v>
      </c>
      <c r="B2969" t="s">
        <v>11</v>
      </c>
      <c r="C2969">
        <v>0.68</v>
      </c>
      <c r="D2969">
        <v>0.51500000000000001</v>
      </c>
      <c r="E2969">
        <v>0.16</v>
      </c>
      <c r="F2969" t="s">
        <v>4195</v>
      </c>
      <c r="G2969">
        <v>1.2344999999999999</v>
      </c>
      <c r="H2969" t="s">
        <v>14</v>
      </c>
      <c r="I2969">
        <v>0.61799999999999999</v>
      </c>
      <c r="J2969">
        <v>0.26250000000000001</v>
      </c>
      <c r="K2969">
        <v>0.32500000000000001</v>
      </c>
      <c r="L2969" t="s">
        <v>4203</v>
      </c>
      <c r="M2969">
        <v>11</v>
      </c>
    </row>
    <row r="2970" spans="1:13" x14ac:dyDescent="0.3">
      <c r="A2970" t="s">
        <v>2981</v>
      </c>
      <c r="B2970" t="s">
        <v>14</v>
      </c>
      <c r="C2970">
        <v>0.68</v>
      </c>
      <c r="D2970">
        <v>0.505</v>
      </c>
      <c r="E2970">
        <v>0.17</v>
      </c>
      <c r="F2970" t="s">
        <v>4195</v>
      </c>
      <c r="G2970">
        <v>1.3434999999999999</v>
      </c>
      <c r="H2970" t="s">
        <v>4199</v>
      </c>
      <c r="I2970">
        <v>0.65700000000000003</v>
      </c>
      <c r="J2970">
        <v>0.29699999999999999</v>
      </c>
      <c r="K2970">
        <v>0.35499999999999998</v>
      </c>
      <c r="L2970" t="s">
        <v>4204</v>
      </c>
      <c r="M2970">
        <v>12</v>
      </c>
    </row>
    <row r="2971" spans="1:13" x14ac:dyDescent="0.3">
      <c r="A2971" t="s">
        <v>2982</v>
      </c>
      <c r="B2971" t="s">
        <v>11</v>
      </c>
      <c r="C2971">
        <v>0.68500000000000005</v>
      </c>
      <c r="D2971">
        <v>0.505</v>
      </c>
      <c r="E2971">
        <v>0.19</v>
      </c>
      <c r="F2971" t="s">
        <v>4194</v>
      </c>
      <c r="G2971">
        <v>1.5329999999999999</v>
      </c>
      <c r="H2971" t="s">
        <v>4198</v>
      </c>
      <c r="I2971">
        <v>0.66700000000000004</v>
      </c>
      <c r="J2971">
        <v>0.40550000000000003</v>
      </c>
      <c r="K2971">
        <v>0.41</v>
      </c>
      <c r="L2971" t="s">
        <v>4204</v>
      </c>
      <c r="M2971">
        <v>10</v>
      </c>
    </row>
    <row r="2972" spans="1:13" x14ac:dyDescent="0.3">
      <c r="A2972" t="s">
        <v>2983</v>
      </c>
      <c r="B2972" t="s">
        <v>11</v>
      </c>
      <c r="C2972">
        <v>0.69</v>
      </c>
      <c r="D2972">
        <v>0.51500000000000001</v>
      </c>
      <c r="E2972">
        <v>0.18</v>
      </c>
      <c r="F2972" t="s">
        <v>4194</v>
      </c>
      <c r="G2972">
        <v>1.8445</v>
      </c>
      <c r="H2972" t="s">
        <v>17</v>
      </c>
      <c r="I2972">
        <v>0.98150000000000004</v>
      </c>
      <c r="J2972">
        <v>0.46550000000000002</v>
      </c>
      <c r="K2972">
        <v>0.34100000000000003</v>
      </c>
      <c r="L2972" t="s">
        <v>4202</v>
      </c>
      <c r="M2972">
        <v>13</v>
      </c>
    </row>
    <row r="2973" spans="1:13" x14ac:dyDescent="0.3">
      <c r="A2973" t="s">
        <v>2984</v>
      </c>
      <c r="B2973" t="s">
        <v>11</v>
      </c>
      <c r="C2973">
        <v>0.71499999999999997</v>
      </c>
      <c r="D2973">
        <v>0.55000000000000004</v>
      </c>
      <c r="E2973">
        <v>0.17499999999999999</v>
      </c>
      <c r="F2973" t="s">
        <v>4193</v>
      </c>
      <c r="G2973">
        <v>1.825</v>
      </c>
      <c r="H2973" t="s">
        <v>17</v>
      </c>
      <c r="I2973">
        <v>0.93799999999999994</v>
      </c>
      <c r="J2973">
        <v>0.3805</v>
      </c>
      <c r="K2973">
        <v>0.44</v>
      </c>
      <c r="L2973" t="s">
        <v>11</v>
      </c>
      <c r="M2973">
        <v>11</v>
      </c>
    </row>
    <row r="2974" spans="1:13" x14ac:dyDescent="0.3">
      <c r="A2974" t="s">
        <v>2985</v>
      </c>
      <c r="B2974" t="s">
        <v>11</v>
      </c>
      <c r="C2974">
        <v>0.72</v>
      </c>
      <c r="D2974">
        <v>0.57999999999999996</v>
      </c>
      <c r="E2974">
        <v>0.19</v>
      </c>
      <c r="F2974" t="s">
        <v>4194</v>
      </c>
      <c r="G2974">
        <v>2.0884999999999998</v>
      </c>
      <c r="H2974" t="s">
        <v>4199</v>
      </c>
      <c r="I2974">
        <v>0.99550000000000005</v>
      </c>
      <c r="J2974">
        <v>0.47799999999999998</v>
      </c>
      <c r="K2974">
        <v>0.53049999999999997</v>
      </c>
      <c r="L2974" t="s">
        <v>4202</v>
      </c>
      <c r="M2974">
        <v>13</v>
      </c>
    </row>
    <row r="2975" spans="1:13" x14ac:dyDescent="0.3">
      <c r="A2975" t="s">
        <v>2986</v>
      </c>
      <c r="B2975" t="s">
        <v>11</v>
      </c>
      <c r="C2975">
        <v>0.73499999999999999</v>
      </c>
      <c r="D2975">
        <v>0.59</v>
      </c>
      <c r="E2975">
        <v>0.20499999999999999</v>
      </c>
      <c r="F2975" t="s">
        <v>4196</v>
      </c>
      <c r="G2975">
        <v>2.0870000000000002</v>
      </c>
      <c r="H2975" t="s">
        <v>17</v>
      </c>
      <c r="I2975">
        <v>0.90900000000000003</v>
      </c>
      <c r="J2975">
        <v>0.47399999999999998</v>
      </c>
      <c r="K2975">
        <v>0.625</v>
      </c>
      <c r="L2975" t="s">
        <v>4204</v>
      </c>
      <c r="M2975">
        <v>12</v>
      </c>
    </row>
    <row r="2976" spans="1:13" x14ac:dyDescent="0.3">
      <c r="A2976" t="s">
        <v>2987</v>
      </c>
      <c r="B2976" t="s">
        <v>11</v>
      </c>
      <c r="C2976">
        <v>0.745</v>
      </c>
      <c r="D2976">
        <v>0.57499999999999996</v>
      </c>
      <c r="E2976">
        <v>0.2</v>
      </c>
      <c r="F2976" t="s">
        <v>4193</v>
      </c>
      <c r="G2976">
        <v>1.8839999999999999</v>
      </c>
      <c r="H2976" t="s">
        <v>17</v>
      </c>
      <c r="I2976">
        <v>0.95399999999999996</v>
      </c>
      <c r="J2976">
        <v>0.33600000000000002</v>
      </c>
      <c r="K2976">
        <v>0.495</v>
      </c>
      <c r="L2976" t="s">
        <v>4201</v>
      </c>
      <c r="M2976">
        <v>12</v>
      </c>
    </row>
    <row r="2977" spans="1:13" x14ac:dyDescent="0.3">
      <c r="A2977" t="s">
        <v>2988</v>
      </c>
      <c r="B2977" t="s">
        <v>17</v>
      </c>
      <c r="C2977">
        <v>0.32</v>
      </c>
      <c r="D2977">
        <v>0.215</v>
      </c>
      <c r="E2977">
        <v>9.5000000000000001E-2</v>
      </c>
      <c r="F2977" t="s">
        <v>4196</v>
      </c>
      <c r="G2977">
        <v>0.30499999999999999</v>
      </c>
      <c r="H2977" t="s">
        <v>17</v>
      </c>
      <c r="I2977">
        <v>0.14000000000000001</v>
      </c>
      <c r="J2977">
        <v>6.7000000000000004E-2</v>
      </c>
      <c r="K2977">
        <v>8.8499999999999995E-2</v>
      </c>
      <c r="L2977" t="s">
        <v>4204</v>
      </c>
      <c r="M2977">
        <v>6</v>
      </c>
    </row>
    <row r="2978" spans="1:13" x14ac:dyDescent="0.3">
      <c r="A2978" t="s">
        <v>2989</v>
      </c>
      <c r="B2978" t="s">
        <v>17</v>
      </c>
      <c r="C2978">
        <v>0.43</v>
      </c>
      <c r="D2978">
        <v>0.34499999999999997</v>
      </c>
      <c r="E2978">
        <v>0.115</v>
      </c>
      <c r="F2978" t="s">
        <v>4196</v>
      </c>
      <c r="G2978">
        <v>0.42949999999999999</v>
      </c>
      <c r="H2978" t="s">
        <v>4198</v>
      </c>
      <c r="I2978">
        <v>0.21199999999999999</v>
      </c>
      <c r="J2978">
        <v>0.108</v>
      </c>
      <c r="K2978">
        <v>0.109</v>
      </c>
      <c r="L2978" t="s">
        <v>4206</v>
      </c>
      <c r="M2978">
        <v>8</v>
      </c>
    </row>
    <row r="2979" spans="1:13" x14ac:dyDescent="0.3">
      <c r="A2979" t="s">
        <v>2990</v>
      </c>
      <c r="B2979" t="s">
        <v>17</v>
      </c>
      <c r="C2979">
        <v>0.43</v>
      </c>
      <c r="D2979">
        <v>0.33</v>
      </c>
      <c r="E2979">
        <v>0.1</v>
      </c>
      <c r="F2979" t="s">
        <v>4194</v>
      </c>
      <c r="G2979">
        <v>0.44900000000000001</v>
      </c>
      <c r="H2979" t="s">
        <v>4198</v>
      </c>
      <c r="I2979">
        <v>0.254</v>
      </c>
      <c r="J2979">
        <v>8.2500000000000004E-2</v>
      </c>
      <c r="K2979">
        <v>9.7000000000000003E-2</v>
      </c>
      <c r="L2979" t="s">
        <v>4200</v>
      </c>
      <c r="M2979">
        <v>6</v>
      </c>
    </row>
    <row r="2980" spans="1:13" x14ac:dyDescent="0.3">
      <c r="A2980" t="s">
        <v>2991</v>
      </c>
      <c r="B2980" t="s">
        <v>11</v>
      </c>
      <c r="C2980">
        <v>0.48499999999999999</v>
      </c>
      <c r="D2980">
        <v>0.36499999999999999</v>
      </c>
      <c r="E2980">
        <v>0.155</v>
      </c>
      <c r="F2980" t="s">
        <v>4194</v>
      </c>
      <c r="G2980">
        <v>1.0289999999999999</v>
      </c>
      <c r="H2980" t="s">
        <v>4197</v>
      </c>
      <c r="I2980">
        <v>0.42349999999999999</v>
      </c>
      <c r="J2980">
        <v>0.22850000000000001</v>
      </c>
      <c r="K2980">
        <v>0.313</v>
      </c>
      <c r="L2980" t="s">
        <v>4202</v>
      </c>
      <c r="M2980">
        <v>8</v>
      </c>
    </row>
    <row r="2981" spans="1:13" x14ac:dyDescent="0.3">
      <c r="A2981" t="s">
        <v>2992</v>
      </c>
      <c r="B2981" t="s">
        <v>11</v>
      </c>
      <c r="C2981">
        <v>0.49</v>
      </c>
      <c r="D2981">
        <v>0.35499999999999998</v>
      </c>
      <c r="E2981">
        <v>0.155</v>
      </c>
      <c r="F2981" t="s">
        <v>4193</v>
      </c>
      <c r="G2981">
        <v>0.98099999999999998</v>
      </c>
      <c r="H2981" t="s">
        <v>17</v>
      </c>
      <c r="I2981">
        <v>0.46500000000000002</v>
      </c>
      <c r="J2981">
        <v>0.20150000000000001</v>
      </c>
      <c r="K2981">
        <v>0.2505</v>
      </c>
      <c r="L2981" t="s">
        <v>4206</v>
      </c>
      <c r="M2981">
        <v>8</v>
      </c>
    </row>
    <row r="2982" spans="1:13" x14ac:dyDescent="0.3">
      <c r="A2982" t="s">
        <v>2993</v>
      </c>
      <c r="B2982" t="s">
        <v>17</v>
      </c>
      <c r="C2982">
        <v>0.5</v>
      </c>
      <c r="D2982">
        <v>0.37</v>
      </c>
      <c r="E2982">
        <v>0.115</v>
      </c>
      <c r="F2982" t="s">
        <v>4196</v>
      </c>
      <c r="G2982">
        <v>0.57450000000000001</v>
      </c>
      <c r="H2982" t="s">
        <v>4198</v>
      </c>
      <c r="I2982">
        <v>0.30599999999999999</v>
      </c>
      <c r="J2982">
        <v>0.112</v>
      </c>
      <c r="K2982">
        <v>0.14099999999999999</v>
      </c>
      <c r="L2982" t="s">
        <v>4205</v>
      </c>
      <c r="M2982">
        <v>7</v>
      </c>
    </row>
    <row r="2983" spans="1:13" x14ac:dyDescent="0.3">
      <c r="A2983" t="s">
        <v>2994</v>
      </c>
      <c r="B2983" t="s">
        <v>14</v>
      </c>
      <c r="C2983">
        <v>0.505</v>
      </c>
      <c r="D2983">
        <v>0.38</v>
      </c>
      <c r="E2983">
        <v>0.13</v>
      </c>
      <c r="F2983" t="s">
        <v>4196</v>
      </c>
      <c r="G2983">
        <v>0.69299999999999995</v>
      </c>
      <c r="H2983" t="s">
        <v>4199</v>
      </c>
      <c r="I2983">
        <v>0.39100000000000001</v>
      </c>
      <c r="J2983">
        <v>0.1195</v>
      </c>
      <c r="K2983">
        <v>0.1515</v>
      </c>
      <c r="L2983" t="s">
        <v>4201</v>
      </c>
      <c r="M2983">
        <v>8</v>
      </c>
    </row>
    <row r="2984" spans="1:13" x14ac:dyDescent="0.3">
      <c r="A2984" t="s">
        <v>2995</v>
      </c>
      <c r="B2984" t="s">
        <v>14</v>
      </c>
      <c r="C2984">
        <v>0.51</v>
      </c>
      <c r="D2984">
        <v>0.37</v>
      </c>
      <c r="E2984">
        <v>0.21</v>
      </c>
      <c r="F2984" t="s">
        <v>4193</v>
      </c>
      <c r="G2984">
        <v>1.1830000000000001</v>
      </c>
      <c r="H2984" t="s">
        <v>4198</v>
      </c>
      <c r="I2984">
        <v>0.50800000000000001</v>
      </c>
      <c r="J2984">
        <v>0.29199999999999998</v>
      </c>
      <c r="K2984">
        <v>0.34300000000000003</v>
      </c>
      <c r="L2984" t="s">
        <v>4205</v>
      </c>
      <c r="M2984">
        <v>9</v>
      </c>
    </row>
    <row r="2985" spans="1:13" x14ac:dyDescent="0.3">
      <c r="A2985" t="s">
        <v>2996</v>
      </c>
      <c r="B2985" t="s">
        <v>14</v>
      </c>
      <c r="C2985">
        <v>0.52500000000000002</v>
      </c>
      <c r="D2985">
        <v>0.41</v>
      </c>
      <c r="E2985">
        <v>0.13500000000000001</v>
      </c>
      <c r="F2985" t="s">
        <v>4194</v>
      </c>
      <c r="G2985">
        <v>0.79049999999999998</v>
      </c>
      <c r="H2985" t="s">
        <v>4199</v>
      </c>
      <c r="I2985">
        <v>0.40649999999999997</v>
      </c>
      <c r="J2985">
        <v>0.19800000000000001</v>
      </c>
      <c r="K2985">
        <v>0.17699999999999999</v>
      </c>
      <c r="L2985" t="s">
        <v>4203</v>
      </c>
      <c r="M2985">
        <v>8</v>
      </c>
    </row>
    <row r="2986" spans="1:13" x14ac:dyDescent="0.3">
      <c r="A2986" t="s">
        <v>2997</v>
      </c>
      <c r="B2986" t="s">
        <v>14</v>
      </c>
      <c r="C2986">
        <v>0.53500000000000003</v>
      </c>
      <c r="D2986">
        <v>0.4</v>
      </c>
      <c r="E2986">
        <v>0.15</v>
      </c>
      <c r="F2986" t="s">
        <v>4195</v>
      </c>
      <c r="G2986">
        <v>1.224</v>
      </c>
      <c r="H2986" t="s">
        <v>4198</v>
      </c>
      <c r="I2986">
        <v>0.61799999999999999</v>
      </c>
      <c r="J2986">
        <v>0.27500000000000002</v>
      </c>
      <c r="K2986">
        <v>0.28749999999999998</v>
      </c>
      <c r="L2986" t="s">
        <v>4200</v>
      </c>
      <c r="M2986">
        <v>10</v>
      </c>
    </row>
    <row r="2987" spans="1:13" x14ac:dyDescent="0.3">
      <c r="A2987" t="s">
        <v>2998</v>
      </c>
      <c r="B2987" t="s">
        <v>17</v>
      </c>
      <c r="C2987">
        <v>0.53500000000000003</v>
      </c>
      <c r="D2987">
        <v>0.4</v>
      </c>
      <c r="E2987">
        <v>0.13500000000000001</v>
      </c>
      <c r="F2987" t="s">
        <v>4196</v>
      </c>
      <c r="G2987">
        <v>0.77500000000000002</v>
      </c>
      <c r="H2987" t="s">
        <v>17</v>
      </c>
      <c r="I2987">
        <v>0.36799999999999999</v>
      </c>
      <c r="J2987">
        <v>0.20799999999999999</v>
      </c>
      <c r="K2987">
        <v>0.20549999999999999</v>
      </c>
      <c r="L2987" t="s">
        <v>4201</v>
      </c>
      <c r="M2987">
        <v>8</v>
      </c>
    </row>
    <row r="2988" spans="1:13" x14ac:dyDescent="0.3">
      <c r="A2988" t="s">
        <v>2999</v>
      </c>
      <c r="B2988" t="s">
        <v>11</v>
      </c>
      <c r="C2988">
        <v>0.53500000000000003</v>
      </c>
      <c r="D2988">
        <v>0.40500000000000003</v>
      </c>
      <c r="E2988">
        <v>0.17499999999999999</v>
      </c>
      <c r="F2988" t="s">
        <v>4195</v>
      </c>
      <c r="G2988">
        <v>1.2705</v>
      </c>
      <c r="H2988" t="s">
        <v>4199</v>
      </c>
      <c r="I2988">
        <v>0.54800000000000004</v>
      </c>
      <c r="J2988">
        <v>0.32650000000000001</v>
      </c>
      <c r="K2988">
        <v>0.33700000000000002</v>
      </c>
      <c r="L2988" t="s">
        <v>4204</v>
      </c>
      <c r="M2988">
        <v>13</v>
      </c>
    </row>
    <row r="2989" spans="1:13" x14ac:dyDescent="0.3">
      <c r="A2989" t="s">
        <v>3000</v>
      </c>
      <c r="B2989" t="s">
        <v>11</v>
      </c>
      <c r="C2989">
        <v>0.55500000000000005</v>
      </c>
      <c r="D2989">
        <v>0.40500000000000003</v>
      </c>
      <c r="E2989">
        <v>0.19</v>
      </c>
      <c r="F2989" t="s">
        <v>4194</v>
      </c>
      <c r="G2989">
        <v>1.4059999999999999</v>
      </c>
      <c r="H2989" t="s">
        <v>14</v>
      </c>
      <c r="I2989">
        <v>0.61150000000000004</v>
      </c>
      <c r="J2989">
        <v>0.34200000000000003</v>
      </c>
      <c r="K2989">
        <v>0.38900000000000001</v>
      </c>
      <c r="L2989" t="s">
        <v>4201</v>
      </c>
      <c r="M2989">
        <v>10</v>
      </c>
    </row>
    <row r="2990" spans="1:13" x14ac:dyDescent="0.3">
      <c r="A2990" t="s">
        <v>3001</v>
      </c>
      <c r="B2990" t="s">
        <v>11</v>
      </c>
      <c r="C2990">
        <v>0.55500000000000005</v>
      </c>
      <c r="D2990">
        <v>0.42499999999999999</v>
      </c>
      <c r="E2990">
        <v>0.15</v>
      </c>
      <c r="F2990" t="s">
        <v>4195</v>
      </c>
      <c r="G2990">
        <v>0.873</v>
      </c>
      <c r="H2990" t="s">
        <v>14</v>
      </c>
      <c r="I2990">
        <v>0.46250000000000002</v>
      </c>
      <c r="J2990">
        <v>0.1845</v>
      </c>
      <c r="K2990">
        <v>0.19650000000000001</v>
      </c>
      <c r="L2990" t="s">
        <v>11</v>
      </c>
      <c r="M2990">
        <v>9</v>
      </c>
    </row>
    <row r="2991" spans="1:13" x14ac:dyDescent="0.3">
      <c r="A2991" t="s">
        <v>3002</v>
      </c>
      <c r="B2991" t="s">
        <v>11</v>
      </c>
      <c r="C2991">
        <v>0.56000000000000005</v>
      </c>
      <c r="D2991">
        <v>0.42499999999999999</v>
      </c>
      <c r="E2991">
        <v>0.13500000000000001</v>
      </c>
      <c r="F2991" t="s">
        <v>4193</v>
      </c>
      <c r="G2991">
        <v>0.9415</v>
      </c>
      <c r="H2991" t="s">
        <v>4197</v>
      </c>
      <c r="I2991">
        <v>0.50900000000000001</v>
      </c>
      <c r="J2991">
        <v>0.20150000000000001</v>
      </c>
      <c r="K2991">
        <v>0.19750000000000001</v>
      </c>
      <c r="L2991" t="s">
        <v>4203</v>
      </c>
      <c r="M2991">
        <v>9</v>
      </c>
    </row>
    <row r="2992" spans="1:13" x14ac:dyDescent="0.3">
      <c r="A2992" t="s">
        <v>3003</v>
      </c>
      <c r="B2992" t="s">
        <v>14</v>
      </c>
      <c r="C2992">
        <v>0.59</v>
      </c>
      <c r="D2992">
        <v>0.44</v>
      </c>
      <c r="E2992">
        <v>0.14000000000000001</v>
      </c>
      <c r="F2992" t="s">
        <v>4196</v>
      </c>
      <c r="G2992">
        <v>1.0069999999999999</v>
      </c>
      <c r="H2992" t="s">
        <v>17</v>
      </c>
      <c r="I2992">
        <v>0.47749999999999998</v>
      </c>
      <c r="J2992">
        <v>0.21049999999999999</v>
      </c>
      <c r="K2992">
        <v>0.29249999999999998</v>
      </c>
      <c r="L2992" t="s">
        <v>4206</v>
      </c>
      <c r="M2992">
        <v>9</v>
      </c>
    </row>
    <row r="2993" spans="1:13" x14ac:dyDescent="0.3">
      <c r="A2993" t="s">
        <v>3004</v>
      </c>
      <c r="B2993" t="s">
        <v>11</v>
      </c>
      <c r="C2993">
        <v>0.59499999999999997</v>
      </c>
      <c r="D2993">
        <v>0.48499999999999999</v>
      </c>
      <c r="E2993">
        <v>0.15</v>
      </c>
      <c r="F2993" t="s">
        <v>4194</v>
      </c>
      <c r="G2993">
        <v>1.0834999999999999</v>
      </c>
      <c r="H2993" t="s">
        <v>17</v>
      </c>
      <c r="I2993">
        <v>0.53049999999999997</v>
      </c>
      <c r="J2993">
        <v>0.23100000000000001</v>
      </c>
      <c r="K2993">
        <v>0.27600000000000002</v>
      </c>
      <c r="L2993" t="s">
        <v>4204</v>
      </c>
      <c r="M2993">
        <v>8</v>
      </c>
    </row>
    <row r="2994" spans="1:13" x14ac:dyDescent="0.3">
      <c r="A2994" t="s">
        <v>3005</v>
      </c>
      <c r="B2994" t="s">
        <v>17</v>
      </c>
      <c r="C2994">
        <v>0.59499999999999997</v>
      </c>
      <c r="D2994">
        <v>0.43</v>
      </c>
      <c r="E2994">
        <v>0.16500000000000001</v>
      </c>
      <c r="F2994" t="s">
        <v>4196</v>
      </c>
      <c r="G2994">
        <v>0.98450000000000004</v>
      </c>
      <c r="H2994" t="s">
        <v>4199</v>
      </c>
      <c r="I2994">
        <v>0.45250000000000001</v>
      </c>
      <c r="J2994">
        <v>0.20699999999999999</v>
      </c>
      <c r="K2994">
        <v>0.27250000000000002</v>
      </c>
      <c r="L2994" t="s">
        <v>4200</v>
      </c>
      <c r="M2994">
        <v>8</v>
      </c>
    </row>
    <row r="2995" spans="1:13" x14ac:dyDescent="0.3">
      <c r="A2995" t="s">
        <v>3006</v>
      </c>
      <c r="B2995" t="s">
        <v>14</v>
      </c>
      <c r="C2995">
        <v>0.59499999999999997</v>
      </c>
      <c r="D2995">
        <v>0.43</v>
      </c>
      <c r="E2995">
        <v>0.21</v>
      </c>
      <c r="F2995" t="s">
        <v>4196</v>
      </c>
      <c r="G2995">
        <v>1.5245</v>
      </c>
      <c r="H2995" t="s">
        <v>4198</v>
      </c>
      <c r="I2995">
        <v>0.65300000000000002</v>
      </c>
      <c r="J2995">
        <v>0.39600000000000002</v>
      </c>
      <c r="K2995">
        <v>0.41</v>
      </c>
      <c r="L2995" t="s">
        <v>4204</v>
      </c>
      <c r="M2995">
        <v>11</v>
      </c>
    </row>
    <row r="2996" spans="1:13" x14ac:dyDescent="0.3">
      <c r="A2996" t="s">
        <v>3007</v>
      </c>
      <c r="B2996" t="s">
        <v>11</v>
      </c>
      <c r="C2996">
        <v>0.61</v>
      </c>
      <c r="D2996">
        <v>0.47499999999999998</v>
      </c>
      <c r="E2996">
        <v>0.17499999999999999</v>
      </c>
      <c r="F2996" t="s">
        <v>4196</v>
      </c>
      <c r="G2996">
        <v>1.024</v>
      </c>
      <c r="H2996" t="s">
        <v>4198</v>
      </c>
      <c r="I2996">
        <v>0.40899999999999997</v>
      </c>
      <c r="J2996">
        <v>0.26100000000000001</v>
      </c>
      <c r="K2996">
        <v>0.32200000000000001</v>
      </c>
      <c r="L2996" t="s">
        <v>4203</v>
      </c>
      <c r="M2996">
        <v>9</v>
      </c>
    </row>
    <row r="2997" spans="1:13" x14ac:dyDescent="0.3">
      <c r="A2997" t="s">
        <v>3008</v>
      </c>
      <c r="B2997" t="s">
        <v>11</v>
      </c>
      <c r="C2997">
        <v>0.61</v>
      </c>
      <c r="D2997">
        <v>0.48499999999999999</v>
      </c>
      <c r="E2997">
        <v>0.17</v>
      </c>
      <c r="F2997" t="s">
        <v>4195</v>
      </c>
      <c r="G2997">
        <v>1.2809999999999999</v>
      </c>
      <c r="H2997" t="s">
        <v>14</v>
      </c>
      <c r="I2997">
        <v>0.59699999999999998</v>
      </c>
      <c r="J2997">
        <v>0.30349999999999999</v>
      </c>
      <c r="K2997">
        <v>0.33</v>
      </c>
      <c r="L2997" t="s">
        <v>4205</v>
      </c>
      <c r="M2997">
        <v>9</v>
      </c>
    </row>
    <row r="2998" spans="1:13" x14ac:dyDescent="0.3">
      <c r="A2998" t="s">
        <v>3009</v>
      </c>
      <c r="B2998" t="s">
        <v>14</v>
      </c>
      <c r="C2998">
        <v>0.62</v>
      </c>
      <c r="D2998">
        <v>0.5</v>
      </c>
      <c r="E2998">
        <v>0.17</v>
      </c>
      <c r="F2998" t="s">
        <v>4194</v>
      </c>
      <c r="G2998">
        <v>1.1479999999999999</v>
      </c>
      <c r="H2998" t="s">
        <v>4199</v>
      </c>
      <c r="I2998">
        <v>0.54749999999999999</v>
      </c>
      <c r="J2998">
        <v>0.22</v>
      </c>
      <c r="K2998">
        <v>0.33150000000000002</v>
      </c>
      <c r="L2998" t="s">
        <v>11</v>
      </c>
      <c r="M2998">
        <v>10</v>
      </c>
    </row>
    <row r="2999" spans="1:13" x14ac:dyDescent="0.3">
      <c r="A2999" t="s">
        <v>3010</v>
      </c>
      <c r="B2999" t="s">
        <v>14</v>
      </c>
      <c r="C2999">
        <v>0.625</v>
      </c>
      <c r="D2999">
        <v>0.49</v>
      </c>
      <c r="E2999">
        <v>0.11</v>
      </c>
      <c r="F2999" t="s">
        <v>4193</v>
      </c>
      <c r="G2999">
        <v>1.1359999999999999</v>
      </c>
      <c r="H2999" t="s">
        <v>4198</v>
      </c>
      <c r="I2999">
        <v>0.52649999999999997</v>
      </c>
      <c r="J2999">
        <v>0.1915</v>
      </c>
      <c r="K2999">
        <v>0.29249999999999998</v>
      </c>
      <c r="L2999" t="s">
        <v>4204</v>
      </c>
      <c r="M2999">
        <v>9</v>
      </c>
    </row>
    <row r="3000" spans="1:13" x14ac:dyDescent="0.3">
      <c r="A3000" t="s">
        <v>3011</v>
      </c>
      <c r="B3000" t="s">
        <v>14</v>
      </c>
      <c r="C3000">
        <v>0.63500000000000001</v>
      </c>
      <c r="D3000">
        <v>0.51</v>
      </c>
      <c r="E3000">
        <v>0.17</v>
      </c>
      <c r="F3000" t="s">
        <v>4195</v>
      </c>
      <c r="G3000">
        <v>1.2235</v>
      </c>
      <c r="H3000" t="s">
        <v>17</v>
      </c>
      <c r="I3000">
        <v>0.53200000000000003</v>
      </c>
      <c r="J3000">
        <v>0.27100000000000002</v>
      </c>
      <c r="K3000">
        <v>0.35399999999999998</v>
      </c>
      <c r="L3000" t="s">
        <v>4200</v>
      </c>
      <c r="M3000">
        <v>9</v>
      </c>
    </row>
    <row r="3001" spans="1:13" x14ac:dyDescent="0.3">
      <c r="A3001" t="s">
        <v>3012</v>
      </c>
      <c r="B3001" t="s">
        <v>14</v>
      </c>
      <c r="C3001">
        <v>0.63500000000000001</v>
      </c>
      <c r="D3001">
        <v>0.52500000000000002</v>
      </c>
      <c r="E3001">
        <v>0.18</v>
      </c>
      <c r="F3001" t="s">
        <v>4193</v>
      </c>
      <c r="G3001">
        <v>1.3694999999999999</v>
      </c>
      <c r="H3001" t="s">
        <v>4199</v>
      </c>
      <c r="I3001">
        <v>0.63400000000000001</v>
      </c>
      <c r="J3001">
        <v>0.318</v>
      </c>
      <c r="K3001">
        <v>0.36299999999999999</v>
      </c>
      <c r="L3001" t="s">
        <v>4203</v>
      </c>
      <c r="M3001">
        <v>11</v>
      </c>
    </row>
    <row r="3002" spans="1:13" x14ac:dyDescent="0.3">
      <c r="A3002" t="s">
        <v>3013</v>
      </c>
      <c r="B3002" t="s">
        <v>11</v>
      </c>
      <c r="C3002">
        <v>0.64</v>
      </c>
      <c r="D3002">
        <v>0.48499999999999999</v>
      </c>
      <c r="E3002">
        <v>0.16</v>
      </c>
      <c r="F3002" t="s">
        <v>4193</v>
      </c>
      <c r="G3002">
        <v>1.006</v>
      </c>
      <c r="H3002" t="s">
        <v>14</v>
      </c>
      <c r="I3002">
        <v>0.45600000000000002</v>
      </c>
      <c r="J3002">
        <v>0.22450000000000001</v>
      </c>
      <c r="K3002">
        <v>0.28349999999999997</v>
      </c>
      <c r="L3002" t="s">
        <v>4200</v>
      </c>
      <c r="M3002">
        <v>9</v>
      </c>
    </row>
    <row r="3003" spans="1:13" x14ac:dyDescent="0.3">
      <c r="A3003" t="s">
        <v>3014</v>
      </c>
      <c r="B3003" t="s">
        <v>11</v>
      </c>
      <c r="C3003">
        <v>0.64</v>
      </c>
      <c r="D3003">
        <v>0.495</v>
      </c>
      <c r="E3003">
        <v>0.16500000000000001</v>
      </c>
      <c r="F3003" t="s">
        <v>4194</v>
      </c>
      <c r="G3003">
        <v>1.3069999999999999</v>
      </c>
      <c r="H3003" t="s">
        <v>17</v>
      </c>
      <c r="I3003">
        <v>0.67800000000000005</v>
      </c>
      <c r="J3003">
        <v>0.29199999999999998</v>
      </c>
      <c r="K3003">
        <v>0.26600000000000001</v>
      </c>
      <c r="L3003" t="s">
        <v>4200</v>
      </c>
      <c r="M3003">
        <v>11</v>
      </c>
    </row>
    <row r="3004" spans="1:13" x14ac:dyDescent="0.3">
      <c r="A3004" t="s">
        <v>3015</v>
      </c>
      <c r="B3004" t="s">
        <v>11</v>
      </c>
      <c r="C3004">
        <v>0.64500000000000002</v>
      </c>
      <c r="D3004">
        <v>0.505</v>
      </c>
      <c r="E3004">
        <v>0.185</v>
      </c>
      <c r="F3004" t="s">
        <v>4194</v>
      </c>
      <c r="G3004">
        <v>1.4630000000000001</v>
      </c>
      <c r="H3004" t="s">
        <v>17</v>
      </c>
      <c r="I3004">
        <v>0.59199999999999997</v>
      </c>
      <c r="J3004">
        <v>0.39050000000000001</v>
      </c>
      <c r="K3004">
        <v>0.41599999999999998</v>
      </c>
      <c r="L3004" t="s">
        <v>11</v>
      </c>
      <c r="M3004">
        <v>10</v>
      </c>
    </row>
    <row r="3005" spans="1:13" x14ac:dyDescent="0.3">
      <c r="A3005" t="s">
        <v>3016</v>
      </c>
      <c r="B3005" t="s">
        <v>14</v>
      </c>
      <c r="C3005">
        <v>0.65500000000000003</v>
      </c>
      <c r="D3005">
        <v>0.505</v>
      </c>
      <c r="E3005">
        <v>0.17499999999999999</v>
      </c>
      <c r="F3005" t="s">
        <v>4193</v>
      </c>
      <c r="G3005">
        <v>1.2905</v>
      </c>
      <c r="H3005" t="s">
        <v>17</v>
      </c>
      <c r="I3005">
        <v>0.62050000000000005</v>
      </c>
      <c r="J3005">
        <v>0.29649999999999999</v>
      </c>
      <c r="K3005">
        <v>0.32600000000000001</v>
      </c>
      <c r="L3005" t="s">
        <v>4202</v>
      </c>
      <c r="M3005">
        <v>10</v>
      </c>
    </row>
    <row r="3006" spans="1:13" x14ac:dyDescent="0.3">
      <c r="A3006" t="s">
        <v>3017</v>
      </c>
      <c r="B3006" t="s">
        <v>14</v>
      </c>
      <c r="C3006">
        <v>0.67</v>
      </c>
      <c r="D3006">
        <v>0.51500000000000001</v>
      </c>
      <c r="E3006">
        <v>0.17</v>
      </c>
      <c r="F3006" t="s">
        <v>4195</v>
      </c>
      <c r="G3006">
        <v>1.4265000000000001</v>
      </c>
      <c r="H3006" t="s">
        <v>4198</v>
      </c>
      <c r="I3006">
        <v>0.66049999999999998</v>
      </c>
      <c r="J3006">
        <v>0.33950000000000002</v>
      </c>
      <c r="K3006">
        <v>0.37</v>
      </c>
      <c r="L3006" t="s">
        <v>4206</v>
      </c>
      <c r="M3006">
        <v>11</v>
      </c>
    </row>
    <row r="3007" spans="1:13" x14ac:dyDescent="0.3">
      <c r="A3007" t="s">
        <v>3018</v>
      </c>
      <c r="B3007" t="s">
        <v>11</v>
      </c>
      <c r="C3007">
        <v>0.68</v>
      </c>
      <c r="D3007">
        <v>0.54</v>
      </c>
      <c r="E3007">
        <v>0.21</v>
      </c>
      <c r="F3007" t="s">
        <v>4195</v>
      </c>
      <c r="G3007">
        <v>1.7885</v>
      </c>
      <c r="H3007" t="s">
        <v>4198</v>
      </c>
      <c r="I3007">
        <v>0.83450000000000002</v>
      </c>
      <c r="J3007">
        <v>0.40799999999999997</v>
      </c>
      <c r="K3007">
        <v>0.437</v>
      </c>
      <c r="L3007" t="s">
        <v>4201</v>
      </c>
      <c r="M3007">
        <v>13</v>
      </c>
    </row>
    <row r="3008" spans="1:13" x14ac:dyDescent="0.3">
      <c r="A3008" t="s">
        <v>3019</v>
      </c>
      <c r="B3008" t="s">
        <v>11</v>
      </c>
      <c r="C3008">
        <v>0.7</v>
      </c>
      <c r="D3008">
        <v>0.54500000000000004</v>
      </c>
      <c r="E3008">
        <v>0.185</v>
      </c>
      <c r="F3008" t="s">
        <v>4194</v>
      </c>
      <c r="G3008">
        <v>1.6134999999999999</v>
      </c>
      <c r="H3008" t="s">
        <v>4197</v>
      </c>
      <c r="I3008">
        <v>0.75</v>
      </c>
      <c r="J3008">
        <v>0.40350000000000003</v>
      </c>
      <c r="K3008">
        <v>0.36849999999999999</v>
      </c>
      <c r="L3008" t="s">
        <v>4200</v>
      </c>
      <c r="M3008">
        <v>11</v>
      </c>
    </row>
    <row r="3009" spans="1:13" x14ac:dyDescent="0.3">
      <c r="A3009" t="s">
        <v>3020</v>
      </c>
      <c r="B3009" t="s">
        <v>11</v>
      </c>
      <c r="C3009">
        <v>0.73</v>
      </c>
      <c r="D3009">
        <v>0.58499999999999996</v>
      </c>
      <c r="E3009">
        <v>0.22500000000000001</v>
      </c>
      <c r="F3009" t="s">
        <v>4194</v>
      </c>
      <c r="G3009">
        <v>2.2305000000000001</v>
      </c>
      <c r="H3009" t="s">
        <v>4198</v>
      </c>
      <c r="I3009">
        <v>1.2395</v>
      </c>
      <c r="J3009">
        <v>0.42199999999999999</v>
      </c>
      <c r="K3009">
        <v>0.56299999999999994</v>
      </c>
      <c r="L3009" t="s">
        <v>4206</v>
      </c>
      <c r="M3009">
        <v>14</v>
      </c>
    </row>
    <row r="3010" spans="1:13" x14ac:dyDescent="0.3">
      <c r="A3010" t="s">
        <v>3021</v>
      </c>
      <c r="B3010" t="s">
        <v>14</v>
      </c>
      <c r="C3010">
        <v>0.75</v>
      </c>
      <c r="D3010">
        <v>0.61499999999999999</v>
      </c>
      <c r="E3010">
        <v>0.20499999999999999</v>
      </c>
      <c r="F3010" t="s">
        <v>4195</v>
      </c>
      <c r="G3010">
        <v>2.2635000000000001</v>
      </c>
      <c r="H3010" t="s">
        <v>14</v>
      </c>
      <c r="I3010">
        <v>0.82099999999999995</v>
      </c>
      <c r="J3010">
        <v>0.42299999999999999</v>
      </c>
      <c r="K3010">
        <v>0.72599999999999998</v>
      </c>
      <c r="L3010" t="s">
        <v>4202</v>
      </c>
      <c r="M3010">
        <v>12</v>
      </c>
    </row>
    <row r="3011" spans="1:13" x14ac:dyDescent="0.3">
      <c r="A3011" t="s">
        <v>3022</v>
      </c>
      <c r="B3011" t="s">
        <v>17</v>
      </c>
      <c r="C3011">
        <v>0.255</v>
      </c>
      <c r="D3011">
        <v>0.185</v>
      </c>
      <c r="E3011">
        <v>6.5000000000000002E-2</v>
      </c>
      <c r="F3011" t="s">
        <v>4193</v>
      </c>
      <c r="G3011">
        <v>7.3999999999999996E-2</v>
      </c>
      <c r="H3011" t="s">
        <v>4197</v>
      </c>
      <c r="I3011">
        <v>3.0499999999999999E-2</v>
      </c>
      <c r="J3011">
        <v>1.6500000000000001E-2</v>
      </c>
      <c r="K3011">
        <v>0.02</v>
      </c>
      <c r="L3011" t="s">
        <v>4205</v>
      </c>
      <c r="M3011">
        <v>4</v>
      </c>
    </row>
    <row r="3012" spans="1:13" x14ac:dyDescent="0.3">
      <c r="A3012" t="s">
        <v>3023</v>
      </c>
      <c r="B3012" t="s">
        <v>17</v>
      </c>
      <c r="C3012">
        <v>0.375</v>
      </c>
      <c r="D3012">
        <v>0.26</v>
      </c>
      <c r="E3012">
        <v>0.08</v>
      </c>
      <c r="F3012" t="s">
        <v>4194</v>
      </c>
      <c r="G3012">
        <v>0.20749999999999999</v>
      </c>
      <c r="H3012" t="s">
        <v>17</v>
      </c>
      <c r="I3012">
        <v>0.09</v>
      </c>
      <c r="J3012">
        <v>4.1500000000000002E-2</v>
      </c>
      <c r="K3012">
        <v>7.0000000000000007E-2</v>
      </c>
      <c r="L3012" t="s">
        <v>11</v>
      </c>
      <c r="M3012">
        <v>6</v>
      </c>
    </row>
    <row r="3013" spans="1:13" x14ac:dyDescent="0.3">
      <c r="A3013" t="s">
        <v>3024</v>
      </c>
      <c r="B3013" t="s">
        <v>17</v>
      </c>
      <c r="C3013">
        <v>0.375</v>
      </c>
      <c r="D3013">
        <v>0.28499999999999998</v>
      </c>
      <c r="E3013">
        <v>0.09</v>
      </c>
      <c r="F3013" t="s">
        <v>4194</v>
      </c>
      <c r="G3013">
        <v>0.23699999999999999</v>
      </c>
      <c r="H3013" t="s">
        <v>14</v>
      </c>
      <c r="I3013">
        <v>0.106</v>
      </c>
      <c r="J3013">
        <v>3.95E-2</v>
      </c>
      <c r="K3013">
        <v>0.08</v>
      </c>
      <c r="L3013" t="s">
        <v>4201</v>
      </c>
      <c r="M3013">
        <v>8</v>
      </c>
    </row>
    <row r="3014" spans="1:13" x14ac:dyDescent="0.3">
      <c r="A3014" t="s">
        <v>3025</v>
      </c>
      <c r="B3014" t="s">
        <v>17</v>
      </c>
      <c r="C3014">
        <v>0.39</v>
      </c>
      <c r="D3014">
        <v>0.3</v>
      </c>
      <c r="E3014">
        <v>0.1</v>
      </c>
      <c r="F3014" t="s">
        <v>4193</v>
      </c>
      <c r="G3014">
        <v>0.26650000000000001</v>
      </c>
      <c r="H3014" t="s">
        <v>14</v>
      </c>
      <c r="I3014">
        <v>0.1105</v>
      </c>
      <c r="J3014">
        <v>5.8999999999999997E-2</v>
      </c>
      <c r="K3014">
        <v>8.4000000000000005E-2</v>
      </c>
      <c r="L3014" t="s">
        <v>4201</v>
      </c>
      <c r="M3014">
        <v>7</v>
      </c>
    </row>
    <row r="3015" spans="1:13" x14ac:dyDescent="0.3">
      <c r="A3015" t="s">
        <v>3026</v>
      </c>
      <c r="B3015" t="s">
        <v>17</v>
      </c>
      <c r="C3015">
        <v>0.39</v>
      </c>
      <c r="D3015">
        <v>0.28000000000000003</v>
      </c>
      <c r="E3015">
        <v>0.09</v>
      </c>
      <c r="F3015" t="s">
        <v>4194</v>
      </c>
      <c r="G3015">
        <v>0.215</v>
      </c>
      <c r="H3015" t="s">
        <v>4199</v>
      </c>
      <c r="I3015">
        <v>8.4500000000000006E-2</v>
      </c>
      <c r="J3015">
        <v>3.4000000000000002E-2</v>
      </c>
      <c r="K3015">
        <v>7.9000000000000001E-2</v>
      </c>
      <c r="L3015" t="s">
        <v>4201</v>
      </c>
      <c r="M3015">
        <v>8</v>
      </c>
    </row>
    <row r="3016" spans="1:13" x14ac:dyDescent="0.3">
      <c r="A3016" t="s">
        <v>3027</v>
      </c>
      <c r="B3016" t="s">
        <v>17</v>
      </c>
      <c r="C3016">
        <v>0.39500000000000002</v>
      </c>
      <c r="D3016">
        <v>0.3</v>
      </c>
      <c r="E3016">
        <v>0.09</v>
      </c>
      <c r="F3016" t="s">
        <v>4194</v>
      </c>
      <c r="G3016">
        <v>0.253</v>
      </c>
      <c r="H3016" t="s">
        <v>4197</v>
      </c>
      <c r="I3016">
        <v>0.11550000000000001</v>
      </c>
      <c r="J3016">
        <v>0.05</v>
      </c>
      <c r="K3016">
        <v>7.4999999999999997E-2</v>
      </c>
      <c r="L3016" t="s">
        <v>4203</v>
      </c>
      <c r="M3016">
        <v>6</v>
      </c>
    </row>
    <row r="3017" spans="1:13" x14ac:dyDescent="0.3">
      <c r="A3017" t="s">
        <v>3028</v>
      </c>
      <c r="B3017" t="s">
        <v>17</v>
      </c>
      <c r="C3017">
        <v>0.42</v>
      </c>
      <c r="D3017">
        <v>0.32</v>
      </c>
      <c r="E3017">
        <v>0.11</v>
      </c>
      <c r="F3017" t="s">
        <v>4195</v>
      </c>
      <c r="G3017">
        <v>0.309</v>
      </c>
      <c r="H3017" t="s">
        <v>4198</v>
      </c>
      <c r="I3017">
        <v>0.115</v>
      </c>
      <c r="J3017">
        <v>6.4500000000000002E-2</v>
      </c>
      <c r="K3017">
        <v>9.4500000000000001E-2</v>
      </c>
      <c r="L3017" t="s">
        <v>4201</v>
      </c>
      <c r="M3017">
        <v>6</v>
      </c>
    </row>
    <row r="3018" spans="1:13" x14ac:dyDescent="0.3">
      <c r="A3018" t="s">
        <v>3029</v>
      </c>
      <c r="B3018" t="s">
        <v>17</v>
      </c>
      <c r="C3018">
        <v>0.435</v>
      </c>
      <c r="D3018">
        <v>0.33500000000000002</v>
      </c>
      <c r="E3018">
        <v>0.105</v>
      </c>
      <c r="F3018" t="s">
        <v>4196</v>
      </c>
      <c r="G3018">
        <v>0.35349999999999998</v>
      </c>
      <c r="H3018" t="s">
        <v>4199</v>
      </c>
      <c r="I3018">
        <v>0.156</v>
      </c>
      <c r="J3018">
        <v>0.05</v>
      </c>
      <c r="K3018">
        <v>0.1135</v>
      </c>
      <c r="L3018" t="s">
        <v>4200</v>
      </c>
      <c r="M3018">
        <v>7</v>
      </c>
    </row>
    <row r="3019" spans="1:13" x14ac:dyDescent="0.3">
      <c r="A3019" t="s">
        <v>3030</v>
      </c>
      <c r="B3019" t="s">
        <v>17</v>
      </c>
      <c r="C3019">
        <v>0.435</v>
      </c>
      <c r="D3019">
        <v>0.32500000000000001</v>
      </c>
      <c r="E3019">
        <v>0.105</v>
      </c>
      <c r="F3019" t="s">
        <v>4194</v>
      </c>
      <c r="G3019">
        <v>0.33500000000000002</v>
      </c>
      <c r="H3019" t="s">
        <v>4197</v>
      </c>
      <c r="I3019">
        <v>0.13600000000000001</v>
      </c>
      <c r="J3019">
        <v>6.5000000000000002E-2</v>
      </c>
      <c r="K3019">
        <v>0.115</v>
      </c>
      <c r="L3019" t="s">
        <v>4206</v>
      </c>
      <c r="M3019">
        <v>8</v>
      </c>
    </row>
    <row r="3020" spans="1:13" x14ac:dyDescent="0.3">
      <c r="A3020" t="s">
        <v>3031</v>
      </c>
      <c r="B3020" t="s">
        <v>17</v>
      </c>
      <c r="C3020">
        <v>0.44</v>
      </c>
      <c r="D3020">
        <v>0.32</v>
      </c>
      <c r="E3020">
        <v>0.105</v>
      </c>
      <c r="F3020" t="s">
        <v>4194</v>
      </c>
      <c r="G3020">
        <v>0.38750000000000001</v>
      </c>
      <c r="H3020" t="s">
        <v>17</v>
      </c>
      <c r="I3020">
        <v>0.17549999999999999</v>
      </c>
      <c r="J3020">
        <v>7.3999999999999996E-2</v>
      </c>
      <c r="K3020">
        <v>0.12</v>
      </c>
      <c r="L3020" t="s">
        <v>4202</v>
      </c>
      <c r="M3020">
        <v>9</v>
      </c>
    </row>
    <row r="3021" spans="1:13" x14ac:dyDescent="0.3">
      <c r="A3021" t="s">
        <v>3032</v>
      </c>
      <c r="B3021" t="s">
        <v>17</v>
      </c>
      <c r="C3021">
        <v>0.45</v>
      </c>
      <c r="D3021">
        <v>0.33</v>
      </c>
      <c r="E3021">
        <v>0.115</v>
      </c>
      <c r="F3021" t="s">
        <v>4196</v>
      </c>
      <c r="G3021">
        <v>0.36499999999999999</v>
      </c>
      <c r="H3021" t="s">
        <v>17</v>
      </c>
      <c r="I3021">
        <v>0.14000000000000001</v>
      </c>
      <c r="J3021">
        <v>8.2500000000000004E-2</v>
      </c>
      <c r="K3021">
        <v>0.1245</v>
      </c>
      <c r="L3021" t="s">
        <v>4202</v>
      </c>
      <c r="M3021">
        <v>8</v>
      </c>
    </row>
    <row r="3022" spans="1:13" x14ac:dyDescent="0.3">
      <c r="A3022" t="s">
        <v>3033</v>
      </c>
      <c r="B3022" t="s">
        <v>17</v>
      </c>
      <c r="C3022">
        <v>0.45</v>
      </c>
      <c r="D3022">
        <v>0.34</v>
      </c>
      <c r="E3022">
        <v>0.125</v>
      </c>
      <c r="F3022" t="s">
        <v>4193</v>
      </c>
      <c r="G3022">
        <v>0.40450000000000003</v>
      </c>
      <c r="H3022" t="s">
        <v>4199</v>
      </c>
      <c r="I3022">
        <v>0.17100000000000001</v>
      </c>
      <c r="J3022">
        <v>7.0000000000000007E-2</v>
      </c>
      <c r="K3022">
        <v>0.13450000000000001</v>
      </c>
      <c r="L3022" t="s">
        <v>4204</v>
      </c>
      <c r="M3022">
        <v>8</v>
      </c>
    </row>
    <row r="3023" spans="1:13" x14ac:dyDescent="0.3">
      <c r="A3023" t="s">
        <v>3034</v>
      </c>
      <c r="B3023" t="s">
        <v>17</v>
      </c>
      <c r="C3023">
        <v>0.45500000000000002</v>
      </c>
      <c r="D3023">
        <v>0.35499999999999998</v>
      </c>
      <c r="E3023">
        <v>0.105</v>
      </c>
      <c r="F3023" t="s">
        <v>4195</v>
      </c>
      <c r="G3023">
        <v>0.372</v>
      </c>
      <c r="H3023" t="s">
        <v>17</v>
      </c>
      <c r="I3023">
        <v>0.13800000000000001</v>
      </c>
      <c r="J3023">
        <v>7.6499999999999999E-2</v>
      </c>
      <c r="K3023">
        <v>0.13500000000000001</v>
      </c>
      <c r="L3023" t="s">
        <v>4205</v>
      </c>
      <c r="M3023">
        <v>9</v>
      </c>
    </row>
    <row r="3024" spans="1:13" x14ac:dyDescent="0.3">
      <c r="A3024" t="s">
        <v>3035</v>
      </c>
      <c r="B3024" t="s">
        <v>17</v>
      </c>
      <c r="C3024">
        <v>0.46</v>
      </c>
      <c r="D3024">
        <v>0.37</v>
      </c>
      <c r="E3024">
        <v>0.11</v>
      </c>
      <c r="F3024" t="s">
        <v>4195</v>
      </c>
      <c r="G3024">
        <v>0.39650000000000002</v>
      </c>
      <c r="H3024" t="s">
        <v>4197</v>
      </c>
      <c r="I3024">
        <v>0.14849999999999999</v>
      </c>
      <c r="J3024">
        <v>8.5500000000000007E-2</v>
      </c>
      <c r="K3024">
        <v>0.14549999999999999</v>
      </c>
      <c r="L3024" t="s">
        <v>4205</v>
      </c>
      <c r="M3024">
        <v>8</v>
      </c>
    </row>
    <row r="3025" spans="1:13" x14ac:dyDescent="0.3">
      <c r="A3025" t="s">
        <v>3036</v>
      </c>
      <c r="B3025" t="s">
        <v>17</v>
      </c>
      <c r="C3025">
        <v>0.47</v>
      </c>
      <c r="D3025">
        <v>0.375</v>
      </c>
      <c r="E3025">
        <v>0.125</v>
      </c>
      <c r="F3025" t="s">
        <v>4193</v>
      </c>
      <c r="G3025">
        <v>0.52249999999999996</v>
      </c>
      <c r="H3025" t="s">
        <v>17</v>
      </c>
      <c r="I3025">
        <v>0.22650000000000001</v>
      </c>
      <c r="J3025">
        <v>0.104</v>
      </c>
      <c r="K3025">
        <v>0.16200000000000001</v>
      </c>
      <c r="L3025" t="s">
        <v>4201</v>
      </c>
      <c r="M3025">
        <v>8</v>
      </c>
    </row>
    <row r="3026" spans="1:13" x14ac:dyDescent="0.3">
      <c r="A3026" t="s">
        <v>3037</v>
      </c>
      <c r="B3026" t="s">
        <v>17</v>
      </c>
      <c r="C3026">
        <v>0.47499999999999998</v>
      </c>
      <c r="D3026">
        <v>0.375</v>
      </c>
      <c r="E3026">
        <v>0.11</v>
      </c>
      <c r="F3026" t="s">
        <v>4195</v>
      </c>
      <c r="G3026">
        <v>0.45600000000000002</v>
      </c>
      <c r="H3026" t="s">
        <v>4197</v>
      </c>
      <c r="I3026">
        <v>0.182</v>
      </c>
      <c r="J3026">
        <v>9.9000000000000005E-2</v>
      </c>
      <c r="K3026">
        <v>0.16</v>
      </c>
      <c r="L3026" t="s">
        <v>4201</v>
      </c>
      <c r="M3026">
        <v>9</v>
      </c>
    </row>
    <row r="3027" spans="1:13" x14ac:dyDescent="0.3">
      <c r="A3027" t="s">
        <v>3038</v>
      </c>
      <c r="B3027" t="s">
        <v>17</v>
      </c>
      <c r="C3027">
        <v>0.495</v>
      </c>
      <c r="D3027">
        <v>0.33</v>
      </c>
      <c r="E3027">
        <v>0.1</v>
      </c>
      <c r="F3027" t="s">
        <v>4196</v>
      </c>
      <c r="G3027">
        <v>0.44</v>
      </c>
      <c r="H3027" t="s">
        <v>4199</v>
      </c>
      <c r="I3027">
        <v>0.17699999999999999</v>
      </c>
      <c r="J3027">
        <v>9.5000000000000001E-2</v>
      </c>
      <c r="K3027">
        <v>0.15</v>
      </c>
      <c r="L3027" t="s">
        <v>4206</v>
      </c>
      <c r="M3027">
        <v>7</v>
      </c>
    </row>
    <row r="3028" spans="1:13" x14ac:dyDescent="0.3">
      <c r="A3028" t="s">
        <v>3039</v>
      </c>
      <c r="B3028" t="s">
        <v>17</v>
      </c>
      <c r="C3028">
        <v>0.495</v>
      </c>
      <c r="D3028">
        <v>0.375</v>
      </c>
      <c r="E3028">
        <v>0.115</v>
      </c>
      <c r="F3028" t="s">
        <v>4194</v>
      </c>
      <c r="G3028">
        <v>0.50700000000000001</v>
      </c>
      <c r="H3028" t="s">
        <v>4198</v>
      </c>
      <c r="I3028">
        <v>0.24099999999999999</v>
      </c>
      <c r="J3028">
        <v>0.10299999999999999</v>
      </c>
      <c r="K3028">
        <v>0.15</v>
      </c>
      <c r="L3028" t="s">
        <v>4206</v>
      </c>
      <c r="M3028">
        <v>8</v>
      </c>
    </row>
    <row r="3029" spans="1:13" x14ac:dyDescent="0.3">
      <c r="A3029" t="s">
        <v>3040</v>
      </c>
      <c r="B3029" t="s">
        <v>17</v>
      </c>
      <c r="C3029">
        <v>0.5</v>
      </c>
      <c r="D3029">
        <v>0.38</v>
      </c>
      <c r="E3029">
        <v>0.13500000000000001</v>
      </c>
      <c r="F3029" t="s">
        <v>4195</v>
      </c>
      <c r="G3029">
        <v>0.52849999999999997</v>
      </c>
      <c r="H3029" t="s">
        <v>14</v>
      </c>
      <c r="I3029">
        <v>0.22600000000000001</v>
      </c>
      <c r="J3029">
        <v>0.123</v>
      </c>
      <c r="K3029">
        <v>0.20899999999999999</v>
      </c>
      <c r="L3029" t="s">
        <v>11</v>
      </c>
      <c r="M3029">
        <v>8</v>
      </c>
    </row>
    <row r="3030" spans="1:13" x14ac:dyDescent="0.3">
      <c r="A3030" t="s">
        <v>3041</v>
      </c>
      <c r="B3030" t="s">
        <v>17</v>
      </c>
      <c r="C3030">
        <v>0.51500000000000001</v>
      </c>
      <c r="D3030">
        <v>0.38500000000000001</v>
      </c>
      <c r="E3030">
        <v>0.125</v>
      </c>
      <c r="F3030" t="s">
        <v>4193</v>
      </c>
      <c r="G3030">
        <v>0.57199999999999995</v>
      </c>
      <c r="H3030" t="s">
        <v>17</v>
      </c>
      <c r="I3030">
        <v>0.23699999999999999</v>
      </c>
      <c r="J3030">
        <v>0.14349999999999999</v>
      </c>
      <c r="K3030">
        <v>0.16500000000000001</v>
      </c>
      <c r="L3030" t="s">
        <v>4203</v>
      </c>
      <c r="M3030">
        <v>7</v>
      </c>
    </row>
    <row r="3031" spans="1:13" x14ac:dyDescent="0.3">
      <c r="A3031" t="s">
        <v>3042</v>
      </c>
      <c r="B3031" t="s">
        <v>17</v>
      </c>
      <c r="C3031">
        <v>0.52</v>
      </c>
      <c r="D3031">
        <v>0.41</v>
      </c>
      <c r="E3031">
        <v>0.14000000000000001</v>
      </c>
      <c r="F3031" t="s">
        <v>4196</v>
      </c>
      <c r="G3031">
        <v>0.66249999999999998</v>
      </c>
      <c r="H3031" t="s">
        <v>17</v>
      </c>
      <c r="I3031">
        <v>0.27750000000000002</v>
      </c>
      <c r="J3031">
        <v>0.1555</v>
      </c>
      <c r="K3031">
        <v>0.19600000000000001</v>
      </c>
      <c r="L3031" t="s">
        <v>4201</v>
      </c>
      <c r="M3031">
        <v>11</v>
      </c>
    </row>
    <row r="3032" spans="1:13" x14ac:dyDescent="0.3">
      <c r="A3032" t="s">
        <v>3043</v>
      </c>
      <c r="B3032" t="s">
        <v>17</v>
      </c>
      <c r="C3032">
        <v>0.52</v>
      </c>
      <c r="D3032">
        <v>0.39500000000000002</v>
      </c>
      <c r="E3032">
        <v>0.115</v>
      </c>
      <c r="F3032" t="s">
        <v>4196</v>
      </c>
      <c r="G3032">
        <v>0.64449999999999996</v>
      </c>
      <c r="H3032" t="s">
        <v>17</v>
      </c>
      <c r="I3032">
        <v>0.3155</v>
      </c>
      <c r="J3032">
        <v>0.1245</v>
      </c>
      <c r="K3032">
        <v>0.186</v>
      </c>
      <c r="L3032" t="s">
        <v>4203</v>
      </c>
      <c r="M3032">
        <v>11</v>
      </c>
    </row>
    <row r="3033" spans="1:13" x14ac:dyDescent="0.3">
      <c r="A3033" t="s">
        <v>3044</v>
      </c>
      <c r="B3033" t="s">
        <v>17</v>
      </c>
      <c r="C3033">
        <v>0.52500000000000002</v>
      </c>
      <c r="D3033">
        <v>0.4</v>
      </c>
      <c r="E3033">
        <v>0.11</v>
      </c>
      <c r="F3033" t="s">
        <v>4196</v>
      </c>
      <c r="G3033">
        <v>0.62749999999999995</v>
      </c>
      <c r="H3033" t="s">
        <v>17</v>
      </c>
      <c r="I3033">
        <v>0.30149999999999999</v>
      </c>
      <c r="J3033">
        <v>0.126</v>
      </c>
      <c r="K3033">
        <v>0.18</v>
      </c>
      <c r="L3033" t="s">
        <v>4204</v>
      </c>
      <c r="M3033">
        <v>8</v>
      </c>
    </row>
    <row r="3034" spans="1:13" x14ac:dyDescent="0.3">
      <c r="A3034" t="s">
        <v>3045</v>
      </c>
      <c r="B3034" t="s">
        <v>17</v>
      </c>
      <c r="C3034">
        <v>0.53500000000000003</v>
      </c>
      <c r="D3034">
        <v>0.42</v>
      </c>
      <c r="E3034">
        <v>0.14499999999999999</v>
      </c>
      <c r="F3034" t="s">
        <v>4193</v>
      </c>
      <c r="G3034">
        <v>0.6885</v>
      </c>
      <c r="H3034" t="s">
        <v>4198</v>
      </c>
      <c r="I3034">
        <v>0.27300000000000002</v>
      </c>
      <c r="J3034">
        <v>0.1515</v>
      </c>
      <c r="K3034">
        <v>0.23699999999999999</v>
      </c>
      <c r="L3034" t="s">
        <v>4200</v>
      </c>
      <c r="M3034">
        <v>9</v>
      </c>
    </row>
    <row r="3035" spans="1:13" x14ac:dyDescent="0.3">
      <c r="A3035" t="s">
        <v>3046</v>
      </c>
      <c r="B3035" t="s">
        <v>11</v>
      </c>
      <c r="C3035">
        <v>0.53500000000000003</v>
      </c>
      <c r="D3035">
        <v>0.41</v>
      </c>
      <c r="E3035">
        <v>0.12</v>
      </c>
      <c r="F3035" t="s">
        <v>4196</v>
      </c>
      <c r="G3035">
        <v>0.6835</v>
      </c>
      <c r="H3035" t="s">
        <v>4198</v>
      </c>
      <c r="I3035">
        <v>0.3125</v>
      </c>
      <c r="J3035">
        <v>0.16550000000000001</v>
      </c>
      <c r="K3035">
        <v>0.159</v>
      </c>
      <c r="L3035" t="s">
        <v>4202</v>
      </c>
      <c r="M3035">
        <v>8</v>
      </c>
    </row>
    <row r="3036" spans="1:13" x14ac:dyDescent="0.3">
      <c r="A3036" t="s">
        <v>3047</v>
      </c>
      <c r="B3036" t="s">
        <v>11</v>
      </c>
      <c r="C3036">
        <v>0.54</v>
      </c>
      <c r="D3036">
        <v>0.42</v>
      </c>
      <c r="E3036">
        <v>0.19</v>
      </c>
      <c r="F3036" t="s">
        <v>4196</v>
      </c>
      <c r="G3036">
        <v>0.6855</v>
      </c>
      <c r="H3036" t="s">
        <v>4198</v>
      </c>
      <c r="I3036">
        <v>0.29299999999999998</v>
      </c>
      <c r="J3036">
        <v>0.16300000000000001</v>
      </c>
      <c r="K3036">
        <v>0.38</v>
      </c>
      <c r="L3036" t="s">
        <v>4203</v>
      </c>
      <c r="M3036">
        <v>10</v>
      </c>
    </row>
    <row r="3037" spans="1:13" x14ac:dyDescent="0.3">
      <c r="A3037" t="s">
        <v>3048</v>
      </c>
      <c r="B3037" t="s">
        <v>17</v>
      </c>
      <c r="C3037">
        <v>0.55000000000000004</v>
      </c>
      <c r="D3037">
        <v>0.40500000000000003</v>
      </c>
      <c r="E3037">
        <v>0.15</v>
      </c>
      <c r="F3037" t="s">
        <v>4195</v>
      </c>
      <c r="G3037">
        <v>0.67549999999999999</v>
      </c>
      <c r="H3037" t="s">
        <v>4199</v>
      </c>
      <c r="I3037">
        <v>0.30149999999999999</v>
      </c>
      <c r="J3037">
        <v>0.14649999999999999</v>
      </c>
      <c r="K3037">
        <v>0.21</v>
      </c>
      <c r="L3037" t="s">
        <v>4202</v>
      </c>
      <c r="M3037">
        <v>10</v>
      </c>
    </row>
    <row r="3038" spans="1:13" x14ac:dyDescent="0.3">
      <c r="A3038" t="s">
        <v>3049</v>
      </c>
      <c r="B3038" t="s">
        <v>17</v>
      </c>
      <c r="C3038">
        <v>0.55000000000000004</v>
      </c>
      <c r="D3038">
        <v>0.44500000000000001</v>
      </c>
      <c r="E3038">
        <v>0.14499999999999999</v>
      </c>
      <c r="F3038" t="s">
        <v>4194</v>
      </c>
      <c r="G3038">
        <v>0.78300000000000003</v>
      </c>
      <c r="H3038" t="s">
        <v>14</v>
      </c>
      <c r="I3038">
        <v>0.30449999999999999</v>
      </c>
      <c r="J3038">
        <v>0.157</v>
      </c>
      <c r="K3038">
        <v>0.26500000000000001</v>
      </c>
      <c r="L3038" t="s">
        <v>4202</v>
      </c>
      <c r="M3038">
        <v>11</v>
      </c>
    </row>
    <row r="3039" spans="1:13" x14ac:dyDescent="0.3">
      <c r="A3039" t="s">
        <v>3050</v>
      </c>
      <c r="B3039" t="s">
        <v>11</v>
      </c>
      <c r="C3039">
        <v>0.56000000000000005</v>
      </c>
      <c r="D3039">
        <v>0.45</v>
      </c>
      <c r="E3039">
        <v>0.14499999999999999</v>
      </c>
      <c r="F3039" t="s">
        <v>4193</v>
      </c>
      <c r="G3039">
        <v>0.89400000000000002</v>
      </c>
      <c r="H3039" t="s">
        <v>17</v>
      </c>
      <c r="I3039">
        <v>0.38850000000000001</v>
      </c>
      <c r="J3039">
        <v>0.20949999999999999</v>
      </c>
      <c r="K3039">
        <v>0.26400000000000001</v>
      </c>
      <c r="L3039" t="s">
        <v>4201</v>
      </c>
      <c r="M3039">
        <v>9</v>
      </c>
    </row>
    <row r="3040" spans="1:13" x14ac:dyDescent="0.3">
      <c r="A3040" t="s">
        <v>3051</v>
      </c>
      <c r="B3040" t="s">
        <v>17</v>
      </c>
      <c r="C3040">
        <v>0.56499999999999995</v>
      </c>
      <c r="D3040">
        <v>0.44</v>
      </c>
      <c r="E3040">
        <v>0.13500000000000001</v>
      </c>
      <c r="F3040" t="s">
        <v>4195</v>
      </c>
      <c r="G3040">
        <v>0.76800000000000002</v>
      </c>
      <c r="H3040" t="s">
        <v>14</v>
      </c>
      <c r="I3040">
        <v>0.33050000000000002</v>
      </c>
      <c r="J3040">
        <v>0.13850000000000001</v>
      </c>
      <c r="K3040">
        <v>0.2475</v>
      </c>
      <c r="L3040" t="s">
        <v>4201</v>
      </c>
      <c r="M3040">
        <v>9</v>
      </c>
    </row>
    <row r="3041" spans="1:13" x14ac:dyDescent="0.3">
      <c r="A3041" t="s">
        <v>3052</v>
      </c>
      <c r="B3041" t="s">
        <v>11</v>
      </c>
      <c r="C3041">
        <v>0.56999999999999995</v>
      </c>
      <c r="D3041">
        <v>0.45</v>
      </c>
      <c r="E3041">
        <v>0.14499999999999999</v>
      </c>
      <c r="F3041" t="s">
        <v>4196</v>
      </c>
      <c r="G3041">
        <v>0.95</v>
      </c>
      <c r="H3041" t="s">
        <v>14</v>
      </c>
      <c r="I3041">
        <v>0.40050000000000002</v>
      </c>
      <c r="J3041">
        <v>0.2235</v>
      </c>
      <c r="K3041">
        <v>0.28449999999999998</v>
      </c>
      <c r="L3041" t="s">
        <v>4206</v>
      </c>
      <c r="M3041">
        <v>10</v>
      </c>
    </row>
    <row r="3042" spans="1:13" x14ac:dyDescent="0.3">
      <c r="A3042" t="s">
        <v>3053</v>
      </c>
      <c r="B3042" t="s">
        <v>14</v>
      </c>
      <c r="C3042">
        <v>0.56999999999999995</v>
      </c>
      <c r="D3042">
        <v>0.47</v>
      </c>
      <c r="E3042">
        <v>0.14000000000000001</v>
      </c>
      <c r="F3042" t="s">
        <v>4196</v>
      </c>
      <c r="G3042">
        <v>0.871</v>
      </c>
      <c r="H3042" t="s">
        <v>17</v>
      </c>
      <c r="I3042">
        <v>0.38500000000000001</v>
      </c>
      <c r="J3042">
        <v>0.21099999999999999</v>
      </c>
      <c r="K3042">
        <v>0.23150000000000001</v>
      </c>
      <c r="L3042" t="s">
        <v>4200</v>
      </c>
      <c r="M3042">
        <v>10</v>
      </c>
    </row>
    <row r="3043" spans="1:13" x14ac:dyDescent="0.3">
      <c r="A3043" t="s">
        <v>3054</v>
      </c>
      <c r="B3043" t="s">
        <v>11</v>
      </c>
      <c r="C3043">
        <v>0.57499999999999996</v>
      </c>
      <c r="D3043">
        <v>0.47</v>
      </c>
      <c r="E3043">
        <v>0.15</v>
      </c>
      <c r="F3043" t="s">
        <v>4193</v>
      </c>
      <c r="G3043">
        <v>0.97850000000000004</v>
      </c>
      <c r="H3043" t="s">
        <v>4199</v>
      </c>
      <c r="I3043">
        <v>0.45050000000000001</v>
      </c>
      <c r="J3043">
        <v>0.19600000000000001</v>
      </c>
      <c r="K3043">
        <v>0.27600000000000002</v>
      </c>
      <c r="L3043" t="s">
        <v>11</v>
      </c>
      <c r="M3043">
        <v>9</v>
      </c>
    </row>
    <row r="3044" spans="1:13" x14ac:dyDescent="0.3">
      <c r="A3044" t="s">
        <v>3055</v>
      </c>
      <c r="B3044" t="s">
        <v>17</v>
      </c>
      <c r="C3044">
        <v>0.57499999999999996</v>
      </c>
      <c r="D3044">
        <v>0.43</v>
      </c>
      <c r="E3044">
        <v>0.13</v>
      </c>
      <c r="F3044" t="s">
        <v>4196</v>
      </c>
      <c r="G3044">
        <v>0.74250000000000005</v>
      </c>
      <c r="H3044" t="s">
        <v>4199</v>
      </c>
      <c r="I3044">
        <v>0.28949999999999998</v>
      </c>
      <c r="J3044">
        <v>0.20050000000000001</v>
      </c>
      <c r="K3044">
        <v>0.22</v>
      </c>
      <c r="L3044" t="s">
        <v>4200</v>
      </c>
      <c r="M3044">
        <v>8</v>
      </c>
    </row>
    <row r="3045" spans="1:13" x14ac:dyDescent="0.3">
      <c r="A3045" t="s">
        <v>3056</v>
      </c>
      <c r="B3045" t="s">
        <v>11</v>
      </c>
      <c r="C3045">
        <v>0.57499999999999996</v>
      </c>
      <c r="D3045">
        <v>0.44500000000000001</v>
      </c>
      <c r="E3045">
        <v>0.14000000000000001</v>
      </c>
      <c r="F3045" t="s">
        <v>4193</v>
      </c>
      <c r="G3045">
        <v>0.73699999999999999</v>
      </c>
      <c r="H3045" t="s">
        <v>14</v>
      </c>
      <c r="I3045">
        <v>0.32500000000000001</v>
      </c>
      <c r="J3045">
        <v>0.14050000000000001</v>
      </c>
      <c r="K3045">
        <v>0.23699999999999999</v>
      </c>
      <c r="L3045" t="s">
        <v>11</v>
      </c>
      <c r="M3045">
        <v>10</v>
      </c>
    </row>
    <row r="3046" spans="1:13" x14ac:dyDescent="0.3">
      <c r="A3046" t="s">
        <v>3057</v>
      </c>
      <c r="B3046" t="s">
        <v>17</v>
      </c>
      <c r="C3046">
        <v>0.57499999999999996</v>
      </c>
      <c r="D3046">
        <v>0.44500000000000001</v>
      </c>
      <c r="E3046">
        <v>0.16</v>
      </c>
      <c r="F3046" t="s">
        <v>4194</v>
      </c>
      <c r="G3046">
        <v>0.91749999999999998</v>
      </c>
      <c r="H3046" t="s">
        <v>4197</v>
      </c>
      <c r="I3046">
        <v>0.45</v>
      </c>
      <c r="J3046">
        <v>0.19350000000000001</v>
      </c>
      <c r="K3046">
        <v>0.24</v>
      </c>
      <c r="L3046" t="s">
        <v>11</v>
      </c>
      <c r="M3046">
        <v>9</v>
      </c>
    </row>
    <row r="3047" spans="1:13" x14ac:dyDescent="0.3">
      <c r="A3047" t="s">
        <v>3058</v>
      </c>
      <c r="B3047" t="s">
        <v>14</v>
      </c>
      <c r="C3047">
        <v>0.57999999999999996</v>
      </c>
      <c r="D3047">
        <v>0.435</v>
      </c>
      <c r="E3047">
        <v>0.155</v>
      </c>
      <c r="F3047" t="s">
        <v>4196</v>
      </c>
      <c r="G3047">
        <v>0.87849999999999995</v>
      </c>
      <c r="H3047" t="s">
        <v>4198</v>
      </c>
      <c r="I3047">
        <v>0.42499999999999999</v>
      </c>
      <c r="J3047">
        <v>0.16850000000000001</v>
      </c>
      <c r="K3047">
        <v>0.24249999999999999</v>
      </c>
      <c r="L3047" t="s">
        <v>4206</v>
      </c>
      <c r="M3047">
        <v>10</v>
      </c>
    </row>
    <row r="3048" spans="1:13" x14ac:dyDescent="0.3">
      <c r="A3048" t="s">
        <v>3059</v>
      </c>
      <c r="B3048" t="s">
        <v>11</v>
      </c>
      <c r="C3048">
        <v>0.58499999999999996</v>
      </c>
      <c r="D3048">
        <v>0.45</v>
      </c>
      <c r="E3048">
        <v>0.17499999999999999</v>
      </c>
      <c r="F3048" t="s">
        <v>4196</v>
      </c>
      <c r="G3048">
        <v>1.1274999999999999</v>
      </c>
      <c r="H3048" t="s">
        <v>4199</v>
      </c>
      <c r="I3048">
        <v>0.49249999999999999</v>
      </c>
      <c r="J3048">
        <v>0.26200000000000001</v>
      </c>
      <c r="K3048">
        <v>0.33500000000000002</v>
      </c>
      <c r="L3048" t="s">
        <v>4200</v>
      </c>
      <c r="M3048">
        <v>11</v>
      </c>
    </row>
    <row r="3049" spans="1:13" x14ac:dyDescent="0.3">
      <c r="A3049" t="s">
        <v>3060</v>
      </c>
      <c r="B3049" t="s">
        <v>11</v>
      </c>
      <c r="C3049">
        <v>0.59</v>
      </c>
      <c r="D3049">
        <v>0.435</v>
      </c>
      <c r="E3049">
        <v>0.16500000000000001</v>
      </c>
      <c r="F3049" t="s">
        <v>4193</v>
      </c>
      <c r="G3049">
        <v>0.97650000000000003</v>
      </c>
      <c r="H3049" t="s">
        <v>4199</v>
      </c>
      <c r="I3049">
        <v>0.45250000000000001</v>
      </c>
      <c r="J3049">
        <v>0.23949999999999999</v>
      </c>
      <c r="K3049">
        <v>0.23499999999999999</v>
      </c>
      <c r="L3049" t="s">
        <v>4204</v>
      </c>
      <c r="M3049">
        <v>9</v>
      </c>
    </row>
    <row r="3050" spans="1:13" x14ac:dyDescent="0.3">
      <c r="A3050" t="s">
        <v>3061</v>
      </c>
      <c r="B3050" t="s">
        <v>17</v>
      </c>
      <c r="C3050">
        <v>0.59</v>
      </c>
      <c r="D3050">
        <v>0.47</v>
      </c>
      <c r="E3050">
        <v>0.14499999999999999</v>
      </c>
      <c r="F3050" t="s">
        <v>4194</v>
      </c>
      <c r="G3050">
        <v>0.97399999999999998</v>
      </c>
      <c r="H3050" t="s">
        <v>4197</v>
      </c>
      <c r="I3050">
        <v>0.45300000000000001</v>
      </c>
      <c r="J3050">
        <v>0.23599999999999999</v>
      </c>
      <c r="K3050">
        <v>0.28899999999999998</v>
      </c>
      <c r="L3050" t="s">
        <v>4200</v>
      </c>
      <c r="M3050">
        <v>8</v>
      </c>
    </row>
    <row r="3051" spans="1:13" x14ac:dyDescent="0.3">
      <c r="A3051" t="s">
        <v>3062</v>
      </c>
      <c r="B3051" t="s">
        <v>11</v>
      </c>
      <c r="C3051">
        <v>0.59</v>
      </c>
      <c r="D3051">
        <v>0.40500000000000003</v>
      </c>
      <c r="E3051">
        <v>0.15</v>
      </c>
      <c r="F3051" t="s">
        <v>4196</v>
      </c>
      <c r="G3051">
        <v>0.85299999999999998</v>
      </c>
      <c r="H3051" t="s">
        <v>4197</v>
      </c>
      <c r="I3051">
        <v>0.32600000000000001</v>
      </c>
      <c r="J3051">
        <v>0.26150000000000001</v>
      </c>
      <c r="K3051">
        <v>0.245</v>
      </c>
      <c r="L3051" t="s">
        <v>11</v>
      </c>
      <c r="M3051">
        <v>9</v>
      </c>
    </row>
    <row r="3052" spans="1:13" x14ac:dyDescent="0.3">
      <c r="A3052" t="s">
        <v>3063</v>
      </c>
      <c r="B3052" t="s">
        <v>11</v>
      </c>
      <c r="C3052">
        <v>0.59499999999999997</v>
      </c>
      <c r="D3052">
        <v>0.47</v>
      </c>
      <c r="E3052">
        <v>0.17499999999999999</v>
      </c>
      <c r="F3052" t="s">
        <v>4195</v>
      </c>
      <c r="G3052">
        <v>0.99099999999999999</v>
      </c>
      <c r="H3052" t="s">
        <v>4199</v>
      </c>
      <c r="I3052">
        <v>0.38200000000000001</v>
      </c>
      <c r="J3052">
        <v>0.23949999999999999</v>
      </c>
      <c r="K3052">
        <v>0.5</v>
      </c>
      <c r="L3052" t="s">
        <v>11</v>
      </c>
      <c r="M3052">
        <v>12</v>
      </c>
    </row>
    <row r="3053" spans="1:13" x14ac:dyDescent="0.3">
      <c r="A3053" t="s">
        <v>3064</v>
      </c>
      <c r="B3053" t="s">
        <v>11</v>
      </c>
      <c r="C3053">
        <v>0.59499999999999997</v>
      </c>
      <c r="D3053">
        <v>0.48</v>
      </c>
      <c r="E3053">
        <v>0.14000000000000001</v>
      </c>
      <c r="F3053" t="s">
        <v>4193</v>
      </c>
      <c r="G3053">
        <v>0.91249999999999998</v>
      </c>
      <c r="H3053" t="s">
        <v>4198</v>
      </c>
      <c r="I3053">
        <v>0.40949999999999998</v>
      </c>
      <c r="J3053">
        <v>0.1825</v>
      </c>
      <c r="K3053">
        <v>0.28899999999999998</v>
      </c>
      <c r="L3053" t="s">
        <v>4201</v>
      </c>
      <c r="M3053">
        <v>9</v>
      </c>
    </row>
    <row r="3054" spans="1:13" x14ac:dyDescent="0.3">
      <c r="A3054" t="s">
        <v>3065</v>
      </c>
      <c r="B3054" t="s">
        <v>14</v>
      </c>
      <c r="C3054">
        <v>0.59499999999999997</v>
      </c>
      <c r="D3054">
        <v>0.46</v>
      </c>
      <c r="E3054">
        <v>0.16</v>
      </c>
      <c r="F3054" t="s">
        <v>4195</v>
      </c>
      <c r="G3054">
        <v>0.92100000000000004</v>
      </c>
      <c r="H3054" t="s">
        <v>4199</v>
      </c>
      <c r="I3054">
        <v>0.40050000000000002</v>
      </c>
      <c r="J3054">
        <v>0.20250000000000001</v>
      </c>
      <c r="K3054">
        <v>0.28749999999999998</v>
      </c>
      <c r="L3054" t="s">
        <v>4200</v>
      </c>
      <c r="M3054">
        <v>9</v>
      </c>
    </row>
    <row r="3055" spans="1:13" x14ac:dyDescent="0.3">
      <c r="A3055" t="s">
        <v>3066</v>
      </c>
      <c r="B3055" t="s">
        <v>14</v>
      </c>
      <c r="C3055">
        <v>0.6</v>
      </c>
      <c r="D3055">
        <v>0.45</v>
      </c>
      <c r="E3055">
        <v>0.14000000000000001</v>
      </c>
      <c r="F3055" t="s">
        <v>4196</v>
      </c>
      <c r="G3055">
        <v>0.86899999999999999</v>
      </c>
      <c r="H3055" t="s">
        <v>4197</v>
      </c>
      <c r="I3055">
        <v>0.34250000000000003</v>
      </c>
      <c r="J3055">
        <v>0.19500000000000001</v>
      </c>
      <c r="K3055">
        <v>0.29099999999999998</v>
      </c>
      <c r="L3055" t="s">
        <v>4205</v>
      </c>
      <c r="M3055">
        <v>11</v>
      </c>
    </row>
    <row r="3056" spans="1:13" x14ac:dyDescent="0.3">
      <c r="A3056" t="s">
        <v>3067</v>
      </c>
      <c r="B3056" t="s">
        <v>11</v>
      </c>
      <c r="C3056">
        <v>0.6</v>
      </c>
      <c r="D3056">
        <v>0.45</v>
      </c>
      <c r="E3056">
        <v>0.15</v>
      </c>
      <c r="F3056" t="s">
        <v>4195</v>
      </c>
      <c r="G3056">
        <v>0.86650000000000005</v>
      </c>
      <c r="H3056" t="s">
        <v>17</v>
      </c>
      <c r="I3056">
        <v>0.3695</v>
      </c>
      <c r="J3056">
        <v>0.19550000000000001</v>
      </c>
      <c r="K3056">
        <v>0.255</v>
      </c>
      <c r="L3056" t="s">
        <v>4203</v>
      </c>
      <c r="M3056">
        <v>12</v>
      </c>
    </row>
    <row r="3057" spans="1:13" x14ac:dyDescent="0.3">
      <c r="A3057" t="s">
        <v>3068</v>
      </c>
      <c r="B3057" t="s">
        <v>14</v>
      </c>
      <c r="C3057">
        <v>0.61</v>
      </c>
      <c r="D3057">
        <v>0.495</v>
      </c>
      <c r="E3057">
        <v>0.16</v>
      </c>
      <c r="F3057" t="s">
        <v>4194</v>
      </c>
      <c r="G3057">
        <v>1.089</v>
      </c>
      <c r="H3057" t="s">
        <v>4197</v>
      </c>
      <c r="I3057">
        <v>0.46899999999999997</v>
      </c>
      <c r="J3057">
        <v>0.19800000000000001</v>
      </c>
      <c r="K3057">
        <v>0.38400000000000001</v>
      </c>
      <c r="L3057" t="s">
        <v>4203</v>
      </c>
      <c r="M3057">
        <v>11</v>
      </c>
    </row>
    <row r="3058" spans="1:13" x14ac:dyDescent="0.3">
      <c r="A3058" t="s">
        <v>3069</v>
      </c>
      <c r="B3058" t="s">
        <v>11</v>
      </c>
      <c r="C3058">
        <v>0.61499999999999999</v>
      </c>
      <c r="D3058">
        <v>0.48499999999999999</v>
      </c>
      <c r="E3058">
        <v>0.215</v>
      </c>
      <c r="F3058" t="s">
        <v>4195</v>
      </c>
      <c r="G3058">
        <v>0.96150000000000002</v>
      </c>
      <c r="H3058" t="s">
        <v>4198</v>
      </c>
      <c r="I3058">
        <v>0.42199999999999999</v>
      </c>
      <c r="J3058">
        <v>0.17599999999999999</v>
      </c>
      <c r="K3058">
        <v>0.28999999999999998</v>
      </c>
      <c r="L3058" t="s">
        <v>11</v>
      </c>
      <c r="M3058">
        <v>11</v>
      </c>
    </row>
    <row r="3059" spans="1:13" x14ac:dyDescent="0.3">
      <c r="A3059" t="s">
        <v>3070</v>
      </c>
      <c r="B3059" t="s">
        <v>11</v>
      </c>
      <c r="C3059">
        <v>0.61499999999999999</v>
      </c>
      <c r="D3059">
        <v>0.49</v>
      </c>
      <c r="E3059">
        <v>0.17</v>
      </c>
      <c r="F3059" t="s">
        <v>4193</v>
      </c>
      <c r="G3059">
        <v>1.145</v>
      </c>
      <c r="H3059" t="s">
        <v>17</v>
      </c>
      <c r="I3059">
        <v>0.49149999999999999</v>
      </c>
      <c r="J3059">
        <v>0.20799999999999999</v>
      </c>
      <c r="K3059">
        <v>0.34300000000000003</v>
      </c>
      <c r="L3059" t="s">
        <v>4205</v>
      </c>
      <c r="M3059">
        <v>13</v>
      </c>
    </row>
    <row r="3060" spans="1:13" x14ac:dyDescent="0.3">
      <c r="A3060" t="s">
        <v>3071</v>
      </c>
      <c r="B3060" t="s">
        <v>17</v>
      </c>
      <c r="C3060">
        <v>0.62</v>
      </c>
      <c r="D3060">
        <v>0.47499999999999998</v>
      </c>
      <c r="E3060">
        <v>0.16</v>
      </c>
      <c r="F3060" t="s">
        <v>4193</v>
      </c>
      <c r="G3060">
        <v>0.90700000000000003</v>
      </c>
      <c r="H3060" t="s">
        <v>14</v>
      </c>
      <c r="I3060">
        <v>0.371</v>
      </c>
      <c r="J3060">
        <v>0.16700000000000001</v>
      </c>
      <c r="K3060">
        <v>0.3075</v>
      </c>
      <c r="L3060" t="s">
        <v>11</v>
      </c>
      <c r="M3060">
        <v>11</v>
      </c>
    </row>
    <row r="3061" spans="1:13" x14ac:dyDescent="0.3">
      <c r="A3061" t="s">
        <v>3072</v>
      </c>
      <c r="B3061" t="s">
        <v>14</v>
      </c>
      <c r="C3061">
        <v>0.625</v>
      </c>
      <c r="D3061">
        <v>0.51500000000000001</v>
      </c>
      <c r="E3061">
        <v>0.155</v>
      </c>
      <c r="F3061" t="s">
        <v>4196</v>
      </c>
      <c r="G3061">
        <v>1.1635</v>
      </c>
      <c r="H3061" t="s">
        <v>4199</v>
      </c>
      <c r="I3061">
        <v>0.48749999999999999</v>
      </c>
      <c r="J3061">
        <v>0.25900000000000001</v>
      </c>
      <c r="K3061">
        <v>0.35499999999999998</v>
      </c>
      <c r="L3061" t="s">
        <v>4205</v>
      </c>
      <c r="M3061">
        <v>11</v>
      </c>
    </row>
    <row r="3062" spans="1:13" x14ac:dyDescent="0.3">
      <c r="A3062" t="s">
        <v>3073</v>
      </c>
      <c r="B3062" t="s">
        <v>11</v>
      </c>
      <c r="C3062">
        <v>0.63</v>
      </c>
      <c r="D3062">
        <v>0.51500000000000001</v>
      </c>
      <c r="E3062">
        <v>0.17499999999999999</v>
      </c>
      <c r="F3062" t="s">
        <v>4194</v>
      </c>
      <c r="G3062">
        <v>1.1955</v>
      </c>
      <c r="H3062" t="s">
        <v>4197</v>
      </c>
      <c r="I3062">
        <v>0.49199999999999999</v>
      </c>
      <c r="J3062">
        <v>0.247</v>
      </c>
      <c r="K3062">
        <v>0.37</v>
      </c>
      <c r="L3062" t="s">
        <v>4206</v>
      </c>
      <c r="M3062">
        <v>11</v>
      </c>
    </row>
    <row r="3063" spans="1:13" x14ac:dyDescent="0.3">
      <c r="A3063" t="s">
        <v>3074</v>
      </c>
      <c r="B3063" t="s">
        <v>11</v>
      </c>
      <c r="C3063">
        <v>0.63</v>
      </c>
      <c r="D3063">
        <v>0.495</v>
      </c>
      <c r="E3063">
        <v>0.18</v>
      </c>
      <c r="F3063" t="s">
        <v>4195</v>
      </c>
      <c r="G3063">
        <v>1.31</v>
      </c>
      <c r="H3063" t="s">
        <v>4198</v>
      </c>
      <c r="I3063">
        <v>0.495</v>
      </c>
      <c r="J3063">
        <v>0.29499999999999998</v>
      </c>
      <c r="K3063">
        <v>0.46949999999999997</v>
      </c>
      <c r="L3063" t="s">
        <v>11</v>
      </c>
      <c r="M3063">
        <v>10</v>
      </c>
    </row>
    <row r="3064" spans="1:13" x14ac:dyDescent="0.3">
      <c r="A3064" t="s">
        <v>3075</v>
      </c>
      <c r="B3064" t="s">
        <v>14</v>
      </c>
      <c r="C3064">
        <v>0.63500000000000001</v>
      </c>
      <c r="D3064">
        <v>0.505</v>
      </c>
      <c r="E3064">
        <v>0.16500000000000001</v>
      </c>
      <c r="F3064" t="s">
        <v>4195</v>
      </c>
      <c r="G3064">
        <v>1.2509999999999999</v>
      </c>
      <c r="H3064" t="s">
        <v>17</v>
      </c>
      <c r="I3064">
        <v>0.57699999999999996</v>
      </c>
      <c r="J3064">
        <v>0.22700000000000001</v>
      </c>
      <c r="K3064">
        <v>0.38250000000000001</v>
      </c>
      <c r="L3064" t="s">
        <v>4201</v>
      </c>
      <c r="M3064">
        <v>11</v>
      </c>
    </row>
    <row r="3065" spans="1:13" x14ac:dyDescent="0.3">
      <c r="A3065" t="s">
        <v>3076</v>
      </c>
      <c r="B3065" t="s">
        <v>14</v>
      </c>
      <c r="C3065">
        <v>0.63500000000000001</v>
      </c>
      <c r="D3065">
        <v>0.49</v>
      </c>
      <c r="E3065">
        <v>0.155</v>
      </c>
      <c r="F3065" t="s">
        <v>4196</v>
      </c>
      <c r="G3065">
        <v>1.145</v>
      </c>
      <c r="H3065" t="s">
        <v>14</v>
      </c>
      <c r="I3065">
        <v>0.47749999999999998</v>
      </c>
      <c r="J3065">
        <v>0.30349999999999999</v>
      </c>
      <c r="K3065">
        <v>0.3155</v>
      </c>
      <c r="L3065" t="s">
        <v>4205</v>
      </c>
      <c r="M3065">
        <v>9</v>
      </c>
    </row>
    <row r="3066" spans="1:13" x14ac:dyDescent="0.3">
      <c r="A3066" t="s">
        <v>3077</v>
      </c>
      <c r="B3066" t="s">
        <v>11</v>
      </c>
      <c r="C3066">
        <v>0.63500000000000001</v>
      </c>
      <c r="D3066">
        <v>0.5</v>
      </c>
      <c r="E3066">
        <v>0.18</v>
      </c>
      <c r="F3066" t="s">
        <v>4196</v>
      </c>
      <c r="G3066">
        <v>1.1539999999999999</v>
      </c>
      <c r="H3066" t="s">
        <v>4199</v>
      </c>
      <c r="I3066">
        <v>0.4405</v>
      </c>
      <c r="J3066">
        <v>0.23150000000000001</v>
      </c>
      <c r="K3066">
        <v>0.38700000000000001</v>
      </c>
      <c r="L3066" t="s">
        <v>4200</v>
      </c>
      <c r="M3066">
        <v>9</v>
      </c>
    </row>
    <row r="3067" spans="1:13" x14ac:dyDescent="0.3">
      <c r="A3067" t="s">
        <v>3078</v>
      </c>
      <c r="B3067" t="s">
        <v>14</v>
      </c>
      <c r="C3067">
        <v>0.64</v>
      </c>
      <c r="D3067">
        <v>0.48499999999999999</v>
      </c>
      <c r="E3067">
        <v>0.14499999999999999</v>
      </c>
      <c r="F3067" t="s">
        <v>4195</v>
      </c>
      <c r="G3067">
        <v>1.1335</v>
      </c>
      <c r="H3067" t="s">
        <v>4198</v>
      </c>
      <c r="I3067">
        <v>0.55249999999999999</v>
      </c>
      <c r="J3067">
        <v>0.2505</v>
      </c>
      <c r="K3067">
        <v>0.30149999999999999</v>
      </c>
      <c r="L3067" t="s">
        <v>4206</v>
      </c>
      <c r="M3067">
        <v>11</v>
      </c>
    </row>
    <row r="3068" spans="1:13" x14ac:dyDescent="0.3">
      <c r="A3068" t="s">
        <v>3079</v>
      </c>
      <c r="B3068" t="s">
        <v>14</v>
      </c>
      <c r="C3068">
        <v>0.64</v>
      </c>
      <c r="D3068">
        <v>0.5</v>
      </c>
      <c r="E3068">
        <v>0.15</v>
      </c>
      <c r="F3068" t="s">
        <v>4194</v>
      </c>
      <c r="G3068">
        <v>1.2015</v>
      </c>
      <c r="H3068" t="s">
        <v>17</v>
      </c>
      <c r="I3068">
        <v>0.55900000000000005</v>
      </c>
      <c r="J3068">
        <v>0.23100000000000001</v>
      </c>
      <c r="K3068">
        <v>0.33550000000000002</v>
      </c>
      <c r="L3068" t="s">
        <v>11</v>
      </c>
      <c r="M3068">
        <v>9</v>
      </c>
    </row>
    <row r="3069" spans="1:13" x14ac:dyDescent="0.3">
      <c r="A3069" t="s">
        <v>3080</v>
      </c>
      <c r="B3069" t="s">
        <v>11</v>
      </c>
      <c r="C3069">
        <v>0.65</v>
      </c>
      <c r="D3069">
        <v>0.505</v>
      </c>
      <c r="E3069">
        <v>0.17</v>
      </c>
      <c r="F3069" t="s">
        <v>4196</v>
      </c>
      <c r="G3069">
        <v>1.5595000000000001</v>
      </c>
      <c r="H3069" t="s">
        <v>4199</v>
      </c>
      <c r="I3069">
        <v>0.69499999999999995</v>
      </c>
      <c r="J3069">
        <v>0.35149999999999998</v>
      </c>
      <c r="K3069">
        <v>0.39500000000000002</v>
      </c>
      <c r="L3069" t="s">
        <v>4205</v>
      </c>
      <c r="M3069">
        <v>11</v>
      </c>
    </row>
    <row r="3070" spans="1:13" x14ac:dyDescent="0.3">
      <c r="A3070" t="s">
        <v>3081</v>
      </c>
      <c r="B3070" t="s">
        <v>11</v>
      </c>
      <c r="C3070">
        <v>0.65</v>
      </c>
      <c r="D3070">
        <v>0.51</v>
      </c>
      <c r="E3070">
        <v>0.17499999999999999</v>
      </c>
      <c r="F3070" t="s">
        <v>4196</v>
      </c>
      <c r="G3070">
        <v>1.3165</v>
      </c>
      <c r="H3070" t="s">
        <v>4198</v>
      </c>
      <c r="I3070">
        <v>0.63449999999999995</v>
      </c>
      <c r="J3070">
        <v>0.26050000000000001</v>
      </c>
      <c r="K3070">
        <v>0.36399999999999999</v>
      </c>
      <c r="L3070" t="s">
        <v>4201</v>
      </c>
      <c r="M3070">
        <v>12</v>
      </c>
    </row>
    <row r="3071" spans="1:13" x14ac:dyDescent="0.3">
      <c r="A3071" t="s">
        <v>3082</v>
      </c>
      <c r="B3071" t="s">
        <v>11</v>
      </c>
      <c r="C3071">
        <v>0.65500000000000003</v>
      </c>
      <c r="D3071">
        <v>0.54</v>
      </c>
      <c r="E3071">
        <v>0.16500000000000001</v>
      </c>
      <c r="F3071" t="s">
        <v>4193</v>
      </c>
      <c r="G3071">
        <v>1.403</v>
      </c>
      <c r="H3071" t="s">
        <v>4197</v>
      </c>
      <c r="I3071">
        <v>0.69550000000000001</v>
      </c>
      <c r="J3071">
        <v>0.23849999999999999</v>
      </c>
      <c r="K3071">
        <v>0.42</v>
      </c>
      <c r="L3071" t="s">
        <v>4206</v>
      </c>
      <c r="M3071">
        <v>11</v>
      </c>
    </row>
    <row r="3072" spans="1:13" x14ac:dyDescent="0.3">
      <c r="A3072" t="s">
        <v>3083</v>
      </c>
      <c r="B3072" t="s">
        <v>14</v>
      </c>
      <c r="C3072">
        <v>0.65500000000000003</v>
      </c>
      <c r="D3072">
        <v>0.49</v>
      </c>
      <c r="E3072">
        <v>0.16</v>
      </c>
      <c r="F3072" t="s">
        <v>4193</v>
      </c>
      <c r="G3072">
        <v>1.204</v>
      </c>
      <c r="H3072" t="s">
        <v>14</v>
      </c>
      <c r="I3072">
        <v>0.54549999999999998</v>
      </c>
      <c r="J3072">
        <v>0.26150000000000001</v>
      </c>
      <c r="K3072">
        <v>0.32250000000000001</v>
      </c>
      <c r="L3072" t="s">
        <v>4202</v>
      </c>
      <c r="M3072">
        <v>9</v>
      </c>
    </row>
    <row r="3073" spans="1:13" x14ac:dyDescent="0.3">
      <c r="A3073" t="s">
        <v>3084</v>
      </c>
      <c r="B3073" t="s">
        <v>14</v>
      </c>
      <c r="C3073">
        <v>0.65500000000000003</v>
      </c>
      <c r="D3073">
        <v>0.45500000000000002</v>
      </c>
      <c r="E3073">
        <v>0.17</v>
      </c>
      <c r="F3073" t="s">
        <v>4196</v>
      </c>
      <c r="G3073">
        <v>1.2895000000000001</v>
      </c>
      <c r="H3073" t="s">
        <v>4199</v>
      </c>
      <c r="I3073">
        <v>0.58699999999999997</v>
      </c>
      <c r="J3073">
        <v>0.3165</v>
      </c>
      <c r="K3073">
        <v>0.34150000000000003</v>
      </c>
      <c r="L3073" t="s">
        <v>11</v>
      </c>
      <c r="M3073">
        <v>11</v>
      </c>
    </row>
    <row r="3074" spans="1:13" x14ac:dyDescent="0.3">
      <c r="A3074" t="s">
        <v>3085</v>
      </c>
      <c r="B3074" t="s">
        <v>14</v>
      </c>
      <c r="C3074">
        <v>0.66</v>
      </c>
      <c r="D3074">
        <v>0.53</v>
      </c>
      <c r="E3074">
        <v>0.18</v>
      </c>
      <c r="F3074" t="s">
        <v>4195</v>
      </c>
      <c r="G3074">
        <v>1.5175000000000001</v>
      </c>
      <c r="H3074" t="s">
        <v>4198</v>
      </c>
      <c r="I3074">
        <v>0.77649999999999997</v>
      </c>
      <c r="J3074">
        <v>0.30199999999999999</v>
      </c>
      <c r="K3074">
        <v>0.40100000000000002</v>
      </c>
      <c r="L3074" t="s">
        <v>4203</v>
      </c>
      <c r="M3074">
        <v>10</v>
      </c>
    </row>
    <row r="3075" spans="1:13" x14ac:dyDescent="0.3">
      <c r="A3075" t="s">
        <v>3086</v>
      </c>
      <c r="B3075" t="s">
        <v>11</v>
      </c>
      <c r="C3075">
        <v>0.66500000000000004</v>
      </c>
      <c r="D3075">
        <v>0.52500000000000002</v>
      </c>
      <c r="E3075">
        <v>0.155</v>
      </c>
      <c r="F3075" t="s">
        <v>4196</v>
      </c>
      <c r="G3075">
        <v>1.3574999999999999</v>
      </c>
      <c r="H3075" t="s">
        <v>17</v>
      </c>
      <c r="I3075">
        <v>0.53249999999999997</v>
      </c>
      <c r="J3075">
        <v>0.30449999999999999</v>
      </c>
      <c r="K3075">
        <v>0.44850000000000001</v>
      </c>
      <c r="L3075" t="s">
        <v>11</v>
      </c>
      <c r="M3075">
        <v>10</v>
      </c>
    </row>
    <row r="3076" spans="1:13" x14ac:dyDescent="0.3">
      <c r="A3076" t="s">
        <v>3087</v>
      </c>
      <c r="B3076" t="s">
        <v>11</v>
      </c>
      <c r="C3076">
        <v>0.67500000000000004</v>
      </c>
      <c r="D3076">
        <v>0.52</v>
      </c>
      <c r="E3076">
        <v>0.14499999999999999</v>
      </c>
      <c r="F3076" t="s">
        <v>4196</v>
      </c>
      <c r="G3076">
        <v>1.3645</v>
      </c>
      <c r="H3076" t="s">
        <v>4199</v>
      </c>
      <c r="I3076">
        <v>0.55700000000000005</v>
      </c>
      <c r="J3076">
        <v>0.34050000000000002</v>
      </c>
      <c r="K3076">
        <v>0.38500000000000001</v>
      </c>
      <c r="L3076" t="s">
        <v>4205</v>
      </c>
      <c r="M3076">
        <v>11</v>
      </c>
    </row>
    <row r="3077" spans="1:13" x14ac:dyDescent="0.3">
      <c r="A3077" t="s">
        <v>3088</v>
      </c>
      <c r="B3077" t="s">
        <v>14</v>
      </c>
      <c r="C3077">
        <v>0.68</v>
      </c>
      <c r="D3077">
        <v>0.52</v>
      </c>
      <c r="E3077">
        <v>0.185</v>
      </c>
      <c r="F3077" t="s">
        <v>4195</v>
      </c>
      <c r="G3077">
        <v>1.494</v>
      </c>
      <c r="H3077" t="s">
        <v>17</v>
      </c>
      <c r="I3077">
        <v>0.61499999999999999</v>
      </c>
      <c r="J3077">
        <v>0.39350000000000002</v>
      </c>
      <c r="K3077">
        <v>0.40600000000000003</v>
      </c>
      <c r="L3077" t="s">
        <v>4204</v>
      </c>
      <c r="M3077">
        <v>11</v>
      </c>
    </row>
    <row r="3078" spans="1:13" x14ac:dyDescent="0.3">
      <c r="A3078" t="s">
        <v>3089</v>
      </c>
      <c r="B3078" t="s">
        <v>14</v>
      </c>
      <c r="C3078">
        <v>0.68</v>
      </c>
      <c r="D3078">
        <v>0.56000000000000005</v>
      </c>
      <c r="E3078">
        <v>0.19500000000000001</v>
      </c>
      <c r="F3078" t="s">
        <v>4196</v>
      </c>
      <c r="G3078">
        <v>1.6639999999999999</v>
      </c>
      <c r="H3078" t="s">
        <v>17</v>
      </c>
      <c r="I3078">
        <v>0.57999999999999996</v>
      </c>
      <c r="J3078">
        <v>0.38550000000000001</v>
      </c>
      <c r="K3078">
        <v>0.54500000000000004</v>
      </c>
      <c r="L3078" t="s">
        <v>11</v>
      </c>
      <c r="M3078">
        <v>11</v>
      </c>
    </row>
    <row r="3079" spans="1:13" x14ac:dyDescent="0.3">
      <c r="A3079" t="s">
        <v>3090</v>
      </c>
      <c r="B3079" t="s">
        <v>11</v>
      </c>
      <c r="C3079">
        <v>0.68500000000000005</v>
      </c>
      <c r="D3079">
        <v>0.51</v>
      </c>
      <c r="E3079">
        <v>0.16500000000000001</v>
      </c>
      <c r="F3079" t="s">
        <v>4195</v>
      </c>
      <c r="G3079">
        <v>1.5449999999999999</v>
      </c>
      <c r="H3079" t="s">
        <v>4199</v>
      </c>
      <c r="I3079">
        <v>0.68600000000000005</v>
      </c>
      <c r="J3079">
        <v>0.3775</v>
      </c>
      <c r="K3079">
        <v>0.40550000000000003</v>
      </c>
      <c r="L3079" t="s">
        <v>4205</v>
      </c>
      <c r="M3079">
        <v>10</v>
      </c>
    </row>
    <row r="3080" spans="1:13" x14ac:dyDescent="0.3">
      <c r="A3080" t="s">
        <v>3091</v>
      </c>
      <c r="B3080" t="s">
        <v>14</v>
      </c>
      <c r="C3080">
        <v>0.69499999999999995</v>
      </c>
      <c r="D3080">
        <v>0.53500000000000003</v>
      </c>
      <c r="E3080">
        <v>0.2</v>
      </c>
      <c r="F3080" t="s">
        <v>4193</v>
      </c>
      <c r="G3080">
        <v>1.5854999999999999</v>
      </c>
      <c r="H3080" t="s">
        <v>14</v>
      </c>
      <c r="I3080">
        <v>0.66700000000000004</v>
      </c>
      <c r="J3080">
        <v>0.33400000000000002</v>
      </c>
      <c r="K3080">
        <v>0.47099999999999997</v>
      </c>
      <c r="L3080" t="s">
        <v>4201</v>
      </c>
      <c r="M3080">
        <v>11</v>
      </c>
    </row>
    <row r="3081" spans="1:13" x14ac:dyDescent="0.3">
      <c r="A3081" t="s">
        <v>3092</v>
      </c>
      <c r="B3081" t="s">
        <v>14</v>
      </c>
      <c r="C3081">
        <v>0.7</v>
      </c>
      <c r="D3081">
        <v>0.55500000000000005</v>
      </c>
      <c r="E3081">
        <v>0.22</v>
      </c>
      <c r="F3081" t="s">
        <v>4193</v>
      </c>
      <c r="G3081">
        <v>1.6659999999999999</v>
      </c>
      <c r="H3081" t="s">
        <v>14</v>
      </c>
      <c r="I3081">
        <v>0.64700000000000002</v>
      </c>
      <c r="J3081">
        <v>0.42849999999999999</v>
      </c>
      <c r="K3081">
        <v>0.45500000000000002</v>
      </c>
      <c r="L3081" t="s">
        <v>4204</v>
      </c>
      <c r="M3081">
        <v>11</v>
      </c>
    </row>
    <row r="3082" spans="1:13" x14ac:dyDescent="0.3">
      <c r="A3082" t="s">
        <v>3093</v>
      </c>
      <c r="B3082" t="s">
        <v>11</v>
      </c>
      <c r="C3082">
        <v>0.71</v>
      </c>
      <c r="D3082">
        <v>0.56000000000000005</v>
      </c>
      <c r="E3082">
        <v>0.17499999999999999</v>
      </c>
      <c r="F3082" t="s">
        <v>4194</v>
      </c>
      <c r="G3082">
        <v>1.724</v>
      </c>
      <c r="H3082" t="s">
        <v>14</v>
      </c>
      <c r="I3082">
        <v>0.56599999999999995</v>
      </c>
      <c r="J3082">
        <v>0.45750000000000002</v>
      </c>
      <c r="K3082">
        <v>0.46250000000000002</v>
      </c>
      <c r="L3082" t="s">
        <v>4201</v>
      </c>
      <c r="M3082">
        <v>13</v>
      </c>
    </row>
    <row r="3083" spans="1:13" x14ac:dyDescent="0.3">
      <c r="A3083" t="s">
        <v>3094</v>
      </c>
      <c r="B3083" t="s">
        <v>14</v>
      </c>
      <c r="C3083">
        <v>0.73</v>
      </c>
      <c r="D3083">
        <v>0.55000000000000004</v>
      </c>
      <c r="E3083">
        <v>0.20499999999999999</v>
      </c>
      <c r="F3083" t="s">
        <v>4193</v>
      </c>
      <c r="G3083">
        <v>1.9079999999999999</v>
      </c>
      <c r="H3083" t="s">
        <v>17</v>
      </c>
      <c r="I3083">
        <v>0.54149999999999998</v>
      </c>
      <c r="J3083">
        <v>0.35649999999999998</v>
      </c>
      <c r="K3083">
        <v>0.59650000000000003</v>
      </c>
      <c r="L3083" t="s">
        <v>4203</v>
      </c>
      <c r="M3083">
        <v>14</v>
      </c>
    </row>
    <row r="3084" spans="1:13" x14ac:dyDescent="0.3">
      <c r="A3084" t="s">
        <v>3095</v>
      </c>
      <c r="B3084" t="s">
        <v>14</v>
      </c>
      <c r="C3084">
        <v>0.755</v>
      </c>
      <c r="D3084">
        <v>0.57499999999999996</v>
      </c>
      <c r="E3084">
        <v>0.2</v>
      </c>
      <c r="F3084" t="s">
        <v>4196</v>
      </c>
      <c r="G3084">
        <v>2.073</v>
      </c>
      <c r="H3084" t="s">
        <v>4199</v>
      </c>
      <c r="I3084">
        <v>1.0135000000000001</v>
      </c>
      <c r="J3084">
        <v>0.46550000000000002</v>
      </c>
      <c r="K3084">
        <v>0.48</v>
      </c>
      <c r="L3084" t="s">
        <v>4202</v>
      </c>
      <c r="M3084">
        <v>11</v>
      </c>
    </row>
    <row r="3085" spans="1:13" x14ac:dyDescent="0.3">
      <c r="A3085" t="s">
        <v>3096</v>
      </c>
      <c r="B3085" t="s">
        <v>17</v>
      </c>
      <c r="C3085">
        <v>0.22500000000000001</v>
      </c>
      <c r="D3085">
        <v>0.17</v>
      </c>
      <c r="E3085">
        <v>0.05</v>
      </c>
      <c r="F3085" t="s">
        <v>4195</v>
      </c>
      <c r="G3085">
        <v>5.1499999999999997E-2</v>
      </c>
      <c r="H3085" t="s">
        <v>4197</v>
      </c>
      <c r="I3085">
        <v>1.9E-2</v>
      </c>
      <c r="J3085">
        <v>1.2E-2</v>
      </c>
      <c r="K3085">
        <v>1.7000000000000001E-2</v>
      </c>
      <c r="L3085" t="s">
        <v>4200</v>
      </c>
      <c r="M3085">
        <v>4</v>
      </c>
    </row>
    <row r="3086" spans="1:13" x14ac:dyDescent="0.3">
      <c r="A3086" t="s">
        <v>3097</v>
      </c>
      <c r="B3086" t="s">
        <v>17</v>
      </c>
      <c r="C3086">
        <v>0.23</v>
      </c>
      <c r="D3086">
        <v>0.17</v>
      </c>
      <c r="E3086">
        <v>0.05</v>
      </c>
      <c r="F3086" t="s">
        <v>4194</v>
      </c>
      <c r="G3086">
        <v>5.7000000000000002E-2</v>
      </c>
      <c r="H3086" t="s">
        <v>4197</v>
      </c>
      <c r="I3086">
        <v>2.5999999999999999E-2</v>
      </c>
      <c r="J3086">
        <v>1.2999999999999999E-2</v>
      </c>
      <c r="K3086">
        <v>1.6E-2</v>
      </c>
      <c r="L3086" t="s">
        <v>4203</v>
      </c>
      <c r="M3086">
        <v>5</v>
      </c>
    </row>
    <row r="3087" spans="1:13" x14ac:dyDescent="0.3">
      <c r="A3087" t="s">
        <v>3098</v>
      </c>
      <c r="B3087" t="s">
        <v>17</v>
      </c>
      <c r="C3087">
        <v>0.255</v>
      </c>
      <c r="D3087">
        <v>0.185</v>
      </c>
      <c r="E3087">
        <v>0.06</v>
      </c>
      <c r="F3087" t="s">
        <v>4196</v>
      </c>
      <c r="G3087">
        <v>9.2499999999999999E-2</v>
      </c>
      <c r="H3087" t="s">
        <v>14</v>
      </c>
      <c r="I3087">
        <v>3.9E-2</v>
      </c>
      <c r="J3087">
        <v>2.1000000000000001E-2</v>
      </c>
      <c r="K3087">
        <v>2.5000000000000001E-2</v>
      </c>
      <c r="L3087" t="s">
        <v>4201</v>
      </c>
      <c r="M3087">
        <v>6</v>
      </c>
    </row>
    <row r="3088" spans="1:13" x14ac:dyDescent="0.3">
      <c r="A3088" t="s">
        <v>3099</v>
      </c>
      <c r="B3088" t="s">
        <v>17</v>
      </c>
      <c r="C3088">
        <v>0.35499999999999998</v>
      </c>
      <c r="D3088">
        <v>0.27</v>
      </c>
      <c r="E3088">
        <v>7.4999999999999997E-2</v>
      </c>
      <c r="F3088" t="s">
        <v>4195</v>
      </c>
      <c r="G3088">
        <v>0.20399999999999999</v>
      </c>
      <c r="H3088" t="s">
        <v>4197</v>
      </c>
      <c r="I3088">
        <v>0.30449999999999999</v>
      </c>
      <c r="J3088">
        <v>4.5999999999999999E-2</v>
      </c>
      <c r="K3088">
        <v>5.9499999999999997E-2</v>
      </c>
      <c r="L3088" t="s">
        <v>11</v>
      </c>
      <c r="M3088">
        <v>7</v>
      </c>
    </row>
    <row r="3089" spans="1:13" x14ac:dyDescent="0.3">
      <c r="A3089" t="s">
        <v>3100</v>
      </c>
      <c r="B3089" t="s">
        <v>17</v>
      </c>
      <c r="C3089">
        <v>0.42499999999999999</v>
      </c>
      <c r="D3089">
        <v>0.31</v>
      </c>
      <c r="E3089">
        <v>9.5000000000000001E-2</v>
      </c>
      <c r="F3089" t="s">
        <v>4196</v>
      </c>
      <c r="G3089">
        <v>0.3075</v>
      </c>
      <c r="H3089" t="s">
        <v>4197</v>
      </c>
      <c r="I3089">
        <v>0.13900000000000001</v>
      </c>
      <c r="J3089">
        <v>7.4499999999999997E-2</v>
      </c>
      <c r="K3089">
        <v>9.2999999999999999E-2</v>
      </c>
      <c r="L3089" t="s">
        <v>4205</v>
      </c>
      <c r="M3089">
        <v>7</v>
      </c>
    </row>
    <row r="3090" spans="1:13" x14ac:dyDescent="0.3">
      <c r="A3090" t="s">
        <v>3101</v>
      </c>
      <c r="B3090" t="s">
        <v>17</v>
      </c>
      <c r="C3090">
        <v>0.42499999999999999</v>
      </c>
      <c r="D3090">
        <v>0.32</v>
      </c>
      <c r="E3090">
        <v>8.5000000000000006E-2</v>
      </c>
      <c r="F3090" t="s">
        <v>4195</v>
      </c>
      <c r="G3090">
        <v>0.26200000000000001</v>
      </c>
      <c r="H3090" t="s">
        <v>14</v>
      </c>
      <c r="I3090">
        <v>0.1235</v>
      </c>
      <c r="J3090">
        <v>6.7000000000000004E-2</v>
      </c>
      <c r="K3090">
        <v>7.2499999999999995E-2</v>
      </c>
      <c r="L3090" t="s">
        <v>4203</v>
      </c>
      <c r="M3090">
        <v>8</v>
      </c>
    </row>
    <row r="3091" spans="1:13" x14ac:dyDescent="0.3">
      <c r="A3091" t="s">
        <v>3102</v>
      </c>
      <c r="B3091" t="s">
        <v>11</v>
      </c>
      <c r="C3091">
        <v>0.45500000000000002</v>
      </c>
      <c r="D3091">
        <v>0.35</v>
      </c>
      <c r="E3091">
        <v>0.11</v>
      </c>
      <c r="F3091" t="s">
        <v>4194</v>
      </c>
      <c r="G3091">
        <v>0.45800000000000002</v>
      </c>
      <c r="H3091" t="s">
        <v>4198</v>
      </c>
      <c r="I3091">
        <v>0.2</v>
      </c>
      <c r="J3091">
        <v>0.111</v>
      </c>
      <c r="K3091">
        <v>0.1305</v>
      </c>
      <c r="L3091" t="s">
        <v>4203</v>
      </c>
      <c r="M3091">
        <v>8</v>
      </c>
    </row>
    <row r="3092" spans="1:13" x14ac:dyDescent="0.3">
      <c r="A3092" t="s">
        <v>3103</v>
      </c>
      <c r="B3092" t="s">
        <v>11</v>
      </c>
      <c r="C3092">
        <v>0.46</v>
      </c>
      <c r="D3092">
        <v>0.35499999999999998</v>
      </c>
      <c r="E3092">
        <v>0.14000000000000001</v>
      </c>
      <c r="F3092" t="s">
        <v>4195</v>
      </c>
      <c r="G3092">
        <v>0.49099999999999999</v>
      </c>
      <c r="H3092" t="s">
        <v>4199</v>
      </c>
      <c r="I3092">
        <v>0.20699999999999999</v>
      </c>
      <c r="J3092">
        <v>0.115</v>
      </c>
      <c r="K3092">
        <v>0.17399999999999999</v>
      </c>
      <c r="L3092" t="s">
        <v>4200</v>
      </c>
      <c r="M3092">
        <v>10</v>
      </c>
    </row>
    <row r="3093" spans="1:13" x14ac:dyDescent="0.3">
      <c r="A3093" t="s">
        <v>3104</v>
      </c>
      <c r="B3093" t="s">
        <v>11</v>
      </c>
      <c r="C3093">
        <v>0.495</v>
      </c>
      <c r="D3093">
        <v>0.38</v>
      </c>
      <c r="E3093">
        <v>0.12</v>
      </c>
      <c r="F3093" t="s">
        <v>4196</v>
      </c>
      <c r="G3093">
        <v>0.47399999999999998</v>
      </c>
      <c r="H3093" t="s">
        <v>14</v>
      </c>
      <c r="I3093">
        <v>0.19700000000000001</v>
      </c>
      <c r="J3093">
        <v>0.1065</v>
      </c>
      <c r="K3093">
        <v>0.1545</v>
      </c>
      <c r="L3093" t="s">
        <v>11</v>
      </c>
      <c r="M3093">
        <v>10</v>
      </c>
    </row>
    <row r="3094" spans="1:13" x14ac:dyDescent="0.3">
      <c r="A3094" t="s">
        <v>3105</v>
      </c>
      <c r="B3094" t="s">
        <v>11</v>
      </c>
      <c r="C3094">
        <v>0.51</v>
      </c>
      <c r="D3094">
        <v>0.39500000000000002</v>
      </c>
      <c r="E3094">
        <v>0.125</v>
      </c>
      <c r="F3094" t="s">
        <v>4194</v>
      </c>
      <c r="G3094">
        <v>0.58050000000000002</v>
      </c>
      <c r="H3094" t="s">
        <v>17</v>
      </c>
      <c r="I3094">
        <v>0.24399999999999999</v>
      </c>
      <c r="J3094">
        <v>0.13350000000000001</v>
      </c>
      <c r="K3094">
        <v>0.188</v>
      </c>
      <c r="L3094" t="s">
        <v>4205</v>
      </c>
      <c r="M3094">
        <v>11</v>
      </c>
    </row>
    <row r="3095" spans="1:13" x14ac:dyDescent="0.3">
      <c r="A3095" t="s">
        <v>3106</v>
      </c>
      <c r="B3095" t="s">
        <v>14</v>
      </c>
      <c r="C3095">
        <v>0.52</v>
      </c>
      <c r="D3095">
        <v>0.43</v>
      </c>
      <c r="E3095">
        <v>0.15</v>
      </c>
      <c r="F3095" t="s">
        <v>4196</v>
      </c>
      <c r="G3095">
        <v>0.72799999999999998</v>
      </c>
      <c r="H3095" t="s">
        <v>4197</v>
      </c>
      <c r="I3095">
        <v>0.30199999999999999</v>
      </c>
      <c r="J3095">
        <v>0.1575</v>
      </c>
      <c r="K3095">
        <v>0.23499999999999999</v>
      </c>
      <c r="L3095" t="s">
        <v>4202</v>
      </c>
      <c r="M3095">
        <v>11</v>
      </c>
    </row>
    <row r="3096" spans="1:13" x14ac:dyDescent="0.3">
      <c r="A3096" t="s">
        <v>3107</v>
      </c>
      <c r="B3096" t="s">
        <v>11</v>
      </c>
      <c r="C3096">
        <v>0.52500000000000002</v>
      </c>
      <c r="D3096">
        <v>0.4</v>
      </c>
      <c r="E3096">
        <v>0.13</v>
      </c>
      <c r="F3096" t="s">
        <v>4194</v>
      </c>
      <c r="G3096">
        <v>0.622</v>
      </c>
      <c r="H3096" t="s">
        <v>4197</v>
      </c>
      <c r="I3096">
        <v>0.26550000000000001</v>
      </c>
      <c r="J3096">
        <v>0.14699999999999999</v>
      </c>
      <c r="K3096">
        <v>0.184</v>
      </c>
      <c r="L3096" t="s">
        <v>4203</v>
      </c>
      <c r="M3096">
        <v>9</v>
      </c>
    </row>
    <row r="3097" spans="1:13" x14ac:dyDescent="0.3">
      <c r="A3097" t="s">
        <v>3108</v>
      </c>
      <c r="B3097" t="s">
        <v>11</v>
      </c>
      <c r="C3097">
        <v>0.53</v>
      </c>
      <c r="D3097">
        <v>0.41499999999999998</v>
      </c>
      <c r="E3097">
        <v>0.12</v>
      </c>
      <c r="F3097" t="s">
        <v>4196</v>
      </c>
      <c r="G3097">
        <v>0.70599999999999996</v>
      </c>
      <c r="H3097" t="s">
        <v>17</v>
      </c>
      <c r="I3097">
        <v>0.33550000000000002</v>
      </c>
      <c r="J3097">
        <v>0.16350000000000001</v>
      </c>
      <c r="K3097">
        <v>0.13450000000000001</v>
      </c>
      <c r="L3097" t="s">
        <v>4201</v>
      </c>
      <c r="M3097">
        <v>9</v>
      </c>
    </row>
    <row r="3098" spans="1:13" x14ac:dyDescent="0.3">
      <c r="A3098" t="s">
        <v>3109</v>
      </c>
      <c r="B3098" t="s">
        <v>14</v>
      </c>
      <c r="C3098">
        <v>0.53</v>
      </c>
      <c r="D3098">
        <v>0.39500000000000002</v>
      </c>
      <c r="E3098">
        <v>0.115</v>
      </c>
      <c r="F3098" t="s">
        <v>4194</v>
      </c>
      <c r="G3098">
        <v>0.56850000000000001</v>
      </c>
      <c r="H3098" t="s">
        <v>4198</v>
      </c>
      <c r="I3098">
        <v>0.249</v>
      </c>
      <c r="J3098">
        <v>0.13750000000000001</v>
      </c>
      <c r="K3098">
        <v>0.161</v>
      </c>
      <c r="L3098" t="s">
        <v>4204</v>
      </c>
      <c r="M3098">
        <v>9</v>
      </c>
    </row>
    <row r="3099" spans="1:13" x14ac:dyDescent="0.3">
      <c r="A3099" t="s">
        <v>3110</v>
      </c>
      <c r="B3099" t="s">
        <v>11</v>
      </c>
      <c r="C3099">
        <v>0.54500000000000004</v>
      </c>
      <c r="D3099">
        <v>0.435</v>
      </c>
      <c r="E3099">
        <v>0.14499999999999999</v>
      </c>
      <c r="F3099" t="s">
        <v>4196</v>
      </c>
      <c r="G3099">
        <v>0.9385</v>
      </c>
      <c r="H3099" t="s">
        <v>4199</v>
      </c>
      <c r="I3099">
        <v>0.36849999999999999</v>
      </c>
      <c r="J3099">
        <v>0.1245</v>
      </c>
      <c r="K3099">
        <v>0.34499999999999997</v>
      </c>
      <c r="L3099" t="s">
        <v>11</v>
      </c>
      <c r="M3099">
        <v>11</v>
      </c>
    </row>
    <row r="3100" spans="1:13" x14ac:dyDescent="0.3">
      <c r="A3100" t="s">
        <v>3111</v>
      </c>
      <c r="B3100" t="s">
        <v>14</v>
      </c>
      <c r="C3100">
        <v>0.55000000000000004</v>
      </c>
      <c r="D3100">
        <v>0.43</v>
      </c>
      <c r="E3100">
        <v>0.15</v>
      </c>
      <c r="F3100" t="s">
        <v>4194</v>
      </c>
      <c r="G3100">
        <v>0.65500000000000003</v>
      </c>
      <c r="H3100" t="s">
        <v>4199</v>
      </c>
      <c r="I3100">
        <v>0.26350000000000001</v>
      </c>
      <c r="J3100">
        <v>0.122</v>
      </c>
      <c r="K3100">
        <v>0.221</v>
      </c>
      <c r="L3100" t="s">
        <v>4205</v>
      </c>
      <c r="M3100">
        <v>8</v>
      </c>
    </row>
    <row r="3101" spans="1:13" x14ac:dyDescent="0.3">
      <c r="A3101" t="s">
        <v>3112</v>
      </c>
      <c r="B3101" t="s">
        <v>11</v>
      </c>
      <c r="C3101">
        <v>0.57499999999999996</v>
      </c>
      <c r="D3101">
        <v>0.48</v>
      </c>
      <c r="E3101">
        <v>0.15</v>
      </c>
      <c r="F3101" t="s">
        <v>4196</v>
      </c>
      <c r="G3101">
        <v>0.94650000000000001</v>
      </c>
      <c r="H3101" t="s">
        <v>4198</v>
      </c>
      <c r="I3101">
        <v>0.4355</v>
      </c>
      <c r="J3101">
        <v>0.26050000000000001</v>
      </c>
      <c r="K3101">
        <v>0.2505</v>
      </c>
      <c r="L3101" t="s">
        <v>4204</v>
      </c>
      <c r="M3101">
        <v>9</v>
      </c>
    </row>
    <row r="3102" spans="1:13" x14ac:dyDescent="0.3">
      <c r="A3102" t="s">
        <v>3113</v>
      </c>
      <c r="B3102" t="s">
        <v>11</v>
      </c>
      <c r="C3102">
        <v>0.57999999999999996</v>
      </c>
      <c r="D3102">
        <v>0.43</v>
      </c>
      <c r="E3102">
        <v>0.125</v>
      </c>
      <c r="F3102" t="s">
        <v>4195</v>
      </c>
      <c r="G3102">
        <v>0.91149999999999998</v>
      </c>
      <c r="H3102" t="s">
        <v>4197</v>
      </c>
      <c r="I3102">
        <v>0.44600000000000001</v>
      </c>
      <c r="J3102">
        <v>0.20749999999999999</v>
      </c>
      <c r="K3102">
        <v>0.121</v>
      </c>
      <c r="L3102" t="s">
        <v>4203</v>
      </c>
      <c r="M3102">
        <v>10</v>
      </c>
    </row>
    <row r="3103" spans="1:13" x14ac:dyDescent="0.3">
      <c r="A3103" t="s">
        <v>3114</v>
      </c>
      <c r="B3103" t="s">
        <v>11</v>
      </c>
      <c r="C3103">
        <v>0.59499999999999997</v>
      </c>
      <c r="D3103">
        <v>0.45500000000000002</v>
      </c>
      <c r="E3103">
        <v>0.14499999999999999</v>
      </c>
      <c r="F3103" t="s">
        <v>4194</v>
      </c>
      <c r="G3103">
        <v>0.94199999999999995</v>
      </c>
      <c r="H3103" t="s">
        <v>4197</v>
      </c>
      <c r="I3103">
        <v>0.43</v>
      </c>
      <c r="J3103">
        <v>0.182</v>
      </c>
      <c r="K3103">
        <v>0.27700000000000002</v>
      </c>
      <c r="L3103" t="s">
        <v>4206</v>
      </c>
      <c r="M3103">
        <v>11</v>
      </c>
    </row>
    <row r="3104" spans="1:13" x14ac:dyDescent="0.3">
      <c r="A3104" t="s">
        <v>3115</v>
      </c>
      <c r="B3104" t="s">
        <v>11</v>
      </c>
      <c r="C3104">
        <v>0.6</v>
      </c>
      <c r="D3104">
        <v>0.46500000000000002</v>
      </c>
      <c r="E3104">
        <v>0.18</v>
      </c>
      <c r="F3104" t="s">
        <v>4196</v>
      </c>
      <c r="G3104">
        <v>1.1930000000000001</v>
      </c>
      <c r="H3104" t="s">
        <v>4198</v>
      </c>
      <c r="I3104">
        <v>0.51449999999999996</v>
      </c>
      <c r="J3104">
        <v>0.315</v>
      </c>
      <c r="K3104">
        <v>0.30549999999999999</v>
      </c>
      <c r="L3104" t="s">
        <v>4201</v>
      </c>
      <c r="M3104">
        <v>8</v>
      </c>
    </row>
    <row r="3105" spans="1:13" x14ac:dyDescent="0.3">
      <c r="A3105" t="s">
        <v>3116</v>
      </c>
      <c r="B3105" t="s">
        <v>11</v>
      </c>
      <c r="C3105">
        <v>0.64500000000000002</v>
      </c>
      <c r="D3105">
        <v>0.5</v>
      </c>
      <c r="E3105">
        <v>0.18</v>
      </c>
      <c r="F3105" t="s">
        <v>4193</v>
      </c>
      <c r="G3105">
        <v>1.4610000000000001</v>
      </c>
      <c r="H3105" t="s">
        <v>4197</v>
      </c>
      <c r="I3105">
        <v>0.59850000000000003</v>
      </c>
      <c r="J3105">
        <v>0.24249999999999999</v>
      </c>
      <c r="K3105">
        <v>0.439</v>
      </c>
      <c r="L3105" t="s">
        <v>4204</v>
      </c>
      <c r="M3105">
        <v>11</v>
      </c>
    </row>
    <row r="3106" spans="1:13" x14ac:dyDescent="0.3">
      <c r="A3106" t="s">
        <v>3117</v>
      </c>
      <c r="B3106" t="s">
        <v>11</v>
      </c>
      <c r="C3106">
        <v>0.66</v>
      </c>
      <c r="D3106">
        <v>0.52500000000000002</v>
      </c>
      <c r="E3106">
        <v>0.2</v>
      </c>
      <c r="F3106" t="s">
        <v>4194</v>
      </c>
      <c r="G3106">
        <v>1.4890000000000001</v>
      </c>
      <c r="H3106" t="s">
        <v>17</v>
      </c>
      <c r="I3106">
        <v>0.60650000000000004</v>
      </c>
      <c r="J3106">
        <v>0.3795</v>
      </c>
      <c r="K3106">
        <v>0.42099999999999999</v>
      </c>
      <c r="L3106" t="s">
        <v>4200</v>
      </c>
      <c r="M3106">
        <v>10</v>
      </c>
    </row>
    <row r="3107" spans="1:13" x14ac:dyDescent="0.3">
      <c r="A3107" t="s">
        <v>3118</v>
      </c>
      <c r="B3107" t="s">
        <v>17</v>
      </c>
      <c r="C3107">
        <v>0.28999999999999998</v>
      </c>
      <c r="D3107">
        <v>0.215</v>
      </c>
      <c r="E3107">
        <v>0.06</v>
      </c>
      <c r="F3107" t="s">
        <v>4196</v>
      </c>
      <c r="G3107">
        <v>0.1115</v>
      </c>
      <c r="H3107" t="s">
        <v>14</v>
      </c>
      <c r="I3107">
        <v>5.2999999999999999E-2</v>
      </c>
      <c r="J3107">
        <v>1.8499999999999999E-2</v>
      </c>
      <c r="K3107">
        <v>3.2000000000000001E-2</v>
      </c>
      <c r="L3107" t="s">
        <v>4205</v>
      </c>
      <c r="M3107">
        <v>5</v>
      </c>
    </row>
    <row r="3108" spans="1:13" x14ac:dyDescent="0.3">
      <c r="A3108" t="s">
        <v>3119</v>
      </c>
      <c r="B3108" t="s">
        <v>17</v>
      </c>
      <c r="C3108">
        <v>0.3</v>
      </c>
      <c r="D3108">
        <v>0.22</v>
      </c>
      <c r="E3108">
        <v>6.5000000000000002E-2</v>
      </c>
      <c r="F3108" t="s">
        <v>4195</v>
      </c>
      <c r="G3108">
        <v>0.1235</v>
      </c>
      <c r="H3108" t="s">
        <v>4198</v>
      </c>
      <c r="I3108">
        <v>5.8999999999999997E-2</v>
      </c>
      <c r="J3108">
        <v>2.5999999999999999E-2</v>
      </c>
      <c r="K3108">
        <v>3.15E-2</v>
      </c>
      <c r="L3108" t="s">
        <v>4205</v>
      </c>
      <c r="M3108">
        <v>5</v>
      </c>
    </row>
    <row r="3109" spans="1:13" x14ac:dyDescent="0.3">
      <c r="A3109" t="s">
        <v>3120</v>
      </c>
      <c r="B3109" t="s">
        <v>17</v>
      </c>
      <c r="C3109">
        <v>0.37</v>
      </c>
      <c r="D3109">
        <v>0.27500000000000002</v>
      </c>
      <c r="E3109">
        <v>0.1</v>
      </c>
      <c r="F3109" t="s">
        <v>4194</v>
      </c>
      <c r="G3109">
        <v>0.28149999999999997</v>
      </c>
      <c r="H3109" t="s">
        <v>14</v>
      </c>
      <c r="I3109">
        <v>0.15049999999999999</v>
      </c>
      <c r="J3109">
        <v>5.0500000000000003E-2</v>
      </c>
      <c r="K3109">
        <v>6.8000000000000005E-2</v>
      </c>
      <c r="L3109" t="s">
        <v>11</v>
      </c>
      <c r="M3109">
        <v>5</v>
      </c>
    </row>
    <row r="3110" spans="1:13" x14ac:dyDescent="0.3">
      <c r="A3110" t="s">
        <v>3121</v>
      </c>
      <c r="B3110" t="s">
        <v>17</v>
      </c>
      <c r="C3110">
        <v>0.375</v>
      </c>
      <c r="D3110">
        <v>0.28499999999999998</v>
      </c>
      <c r="E3110">
        <v>0.08</v>
      </c>
      <c r="F3110" t="s">
        <v>4195</v>
      </c>
      <c r="G3110">
        <v>0.22600000000000001</v>
      </c>
      <c r="H3110" t="s">
        <v>4197</v>
      </c>
      <c r="I3110">
        <v>9.7500000000000003E-2</v>
      </c>
      <c r="J3110">
        <v>0.04</v>
      </c>
      <c r="K3110">
        <v>7.2499999999999995E-2</v>
      </c>
      <c r="L3110" t="s">
        <v>4203</v>
      </c>
      <c r="M3110">
        <v>7</v>
      </c>
    </row>
    <row r="3111" spans="1:13" x14ac:dyDescent="0.3">
      <c r="A3111" t="s">
        <v>3122</v>
      </c>
      <c r="B3111" t="s">
        <v>17</v>
      </c>
      <c r="C3111">
        <v>0.38</v>
      </c>
      <c r="D3111">
        <v>0.28999999999999998</v>
      </c>
      <c r="E3111">
        <v>8.5000000000000006E-2</v>
      </c>
      <c r="F3111" t="s">
        <v>4194</v>
      </c>
      <c r="G3111">
        <v>0.22850000000000001</v>
      </c>
      <c r="H3111" t="s">
        <v>4199</v>
      </c>
      <c r="I3111">
        <v>8.7999999999999995E-2</v>
      </c>
      <c r="J3111">
        <v>4.65E-2</v>
      </c>
      <c r="K3111">
        <v>7.4999999999999997E-2</v>
      </c>
      <c r="L3111" t="s">
        <v>4206</v>
      </c>
      <c r="M3111">
        <v>7</v>
      </c>
    </row>
    <row r="3112" spans="1:13" x14ac:dyDescent="0.3">
      <c r="A3112" t="s">
        <v>3123</v>
      </c>
      <c r="B3112" t="s">
        <v>17</v>
      </c>
      <c r="C3112">
        <v>0.39500000000000002</v>
      </c>
      <c r="D3112">
        <v>0.3</v>
      </c>
      <c r="E3112">
        <v>0.12</v>
      </c>
      <c r="F3112" t="s">
        <v>4196</v>
      </c>
      <c r="G3112">
        <v>0.29949999999999999</v>
      </c>
      <c r="H3112" t="s">
        <v>14</v>
      </c>
      <c r="I3112">
        <v>0.1265</v>
      </c>
      <c r="J3112">
        <v>6.8000000000000005E-2</v>
      </c>
      <c r="K3112">
        <v>8.9499999999999996E-2</v>
      </c>
      <c r="L3112" t="s">
        <v>11</v>
      </c>
      <c r="M3112">
        <v>8</v>
      </c>
    </row>
    <row r="3113" spans="1:13" x14ac:dyDescent="0.3">
      <c r="A3113" t="s">
        <v>3124</v>
      </c>
      <c r="B3113" t="s">
        <v>17</v>
      </c>
      <c r="C3113">
        <v>0.41</v>
      </c>
      <c r="D3113">
        <v>0.32500000000000001</v>
      </c>
      <c r="E3113">
        <v>0.105</v>
      </c>
      <c r="F3113" t="s">
        <v>4195</v>
      </c>
      <c r="G3113">
        <v>0.36099999999999999</v>
      </c>
      <c r="H3113" t="s">
        <v>17</v>
      </c>
      <c r="I3113">
        <v>0.1605</v>
      </c>
      <c r="J3113">
        <v>6.6500000000000004E-2</v>
      </c>
      <c r="K3113">
        <v>0.10299999999999999</v>
      </c>
      <c r="L3113" t="s">
        <v>4200</v>
      </c>
      <c r="M3113">
        <v>8</v>
      </c>
    </row>
    <row r="3114" spans="1:13" x14ac:dyDescent="0.3">
      <c r="A3114" t="s">
        <v>3125</v>
      </c>
      <c r="B3114" t="s">
        <v>17</v>
      </c>
      <c r="C3114">
        <v>0.41499999999999998</v>
      </c>
      <c r="D3114">
        <v>0.32</v>
      </c>
      <c r="E3114">
        <v>0.115</v>
      </c>
      <c r="F3114" t="s">
        <v>4196</v>
      </c>
      <c r="G3114">
        <v>0.30449999999999999</v>
      </c>
      <c r="H3114" t="s">
        <v>17</v>
      </c>
      <c r="I3114">
        <v>0.1215</v>
      </c>
      <c r="J3114">
        <v>7.3499999999999996E-2</v>
      </c>
      <c r="K3114">
        <v>9.4E-2</v>
      </c>
      <c r="L3114" t="s">
        <v>4206</v>
      </c>
      <c r="M3114">
        <v>7</v>
      </c>
    </row>
    <row r="3115" spans="1:13" x14ac:dyDescent="0.3">
      <c r="A3115" t="s">
        <v>3126</v>
      </c>
      <c r="B3115" t="s">
        <v>17</v>
      </c>
      <c r="C3115">
        <v>0.42499999999999999</v>
      </c>
      <c r="D3115">
        <v>0.32500000000000001</v>
      </c>
      <c r="E3115">
        <v>0.105</v>
      </c>
      <c r="F3115" t="s">
        <v>4195</v>
      </c>
      <c r="G3115">
        <v>0.39750000000000002</v>
      </c>
      <c r="H3115" t="s">
        <v>4199</v>
      </c>
      <c r="I3115">
        <v>0.18149999999999999</v>
      </c>
      <c r="J3115">
        <v>8.1000000000000003E-2</v>
      </c>
      <c r="K3115">
        <v>0.11749999999999999</v>
      </c>
      <c r="L3115" t="s">
        <v>4206</v>
      </c>
      <c r="M3115">
        <v>7</v>
      </c>
    </row>
    <row r="3116" spans="1:13" x14ac:dyDescent="0.3">
      <c r="A3116" t="s">
        <v>3127</v>
      </c>
      <c r="B3116" t="s">
        <v>17</v>
      </c>
      <c r="C3116">
        <v>0.44</v>
      </c>
      <c r="D3116">
        <v>0.34</v>
      </c>
      <c r="E3116">
        <v>0.1</v>
      </c>
      <c r="F3116" t="s">
        <v>4193</v>
      </c>
      <c r="G3116">
        <v>0.379</v>
      </c>
      <c r="H3116" t="s">
        <v>4198</v>
      </c>
      <c r="I3116">
        <v>0.17249999999999999</v>
      </c>
      <c r="J3116">
        <v>8.1500000000000003E-2</v>
      </c>
      <c r="K3116">
        <v>0.10100000000000001</v>
      </c>
      <c r="L3116" t="s">
        <v>4206</v>
      </c>
      <c r="M3116">
        <v>7</v>
      </c>
    </row>
    <row r="3117" spans="1:13" x14ac:dyDescent="0.3">
      <c r="A3117" t="s">
        <v>3128</v>
      </c>
      <c r="B3117" t="s">
        <v>17</v>
      </c>
      <c r="C3117">
        <v>0.44</v>
      </c>
      <c r="D3117">
        <v>0.34</v>
      </c>
      <c r="E3117">
        <v>0.12</v>
      </c>
      <c r="F3117" t="s">
        <v>4193</v>
      </c>
      <c r="G3117">
        <v>0.4995</v>
      </c>
      <c r="H3117" t="s">
        <v>4198</v>
      </c>
      <c r="I3117">
        <v>0.29649999999999999</v>
      </c>
      <c r="J3117">
        <v>9.4500000000000001E-2</v>
      </c>
      <c r="K3117">
        <v>0.11849999999999999</v>
      </c>
      <c r="L3117" t="s">
        <v>4201</v>
      </c>
      <c r="M3117">
        <v>6</v>
      </c>
    </row>
    <row r="3118" spans="1:13" x14ac:dyDescent="0.3">
      <c r="A3118" t="s">
        <v>3129</v>
      </c>
      <c r="B3118" t="s">
        <v>11</v>
      </c>
      <c r="C3118">
        <v>0.46500000000000002</v>
      </c>
      <c r="D3118">
        <v>0.40500000000000003</v>
      </c>
      <c r="E3118">
        <v>0.13500000000000001</v>
      </c>
      <c r="F3118" t="s">
        <v>4194</v>
      </c>
      <c r="G3118">
        <v>0.77749999999999997</v>
      </c>
      <c r="H3118" t="s">
        <v>4198</v>
      </c>
      <c r="I3118">
        <v>0.436</v>
      </c>
      <c r="J3118">
        <v>0.17150000000000001</v>
      </c>
      <c r="K3118">
        <v>0.14549999999999999</v>
      </c>
      <c r="L3118" t="s">
        <v>4202</v>
      </c>
      <c r="M3118">
        <v>10</v>
      </c>
    </row>
    <row r="3119" spans="1:13" x14ac:dyDescent="0.3">
      <c r="A3119" t="s">
        <v>3130</v>
      </c>
      <c r="B3119" t="s">
        <v>14</v>
      </c>
      <c r="C3119">
        <v>0.47</v>
      </c>
      <c r="D3119">
        <v>0.36</v>
      </c>
      <c r="E3119">
        <v>0.1</v>
      </c>
      <c r="F3119" t="s">
        <v>4193</v>
      </c>
      <c r="G3119">
        <v>0.47049999999999997</v>
      </c>
      <c r="H3119" t="s">
        <v>17</v>
      </c>
      <c r="I3119">
        <v>0.16350000000000001</v>
      </c>
      <c r="J3119">
        <v>8.8999999999999996E-2</v>
      </c>
      <c r="K3119">
        <v>0.13850000000000001</v>
      </c>
      <c r="L3119" t="s">
        <v>4204</v>
      </c>
      <c r="M3119">
        <v>8</v>
      </c>
    </row>
    <row r="3120" spans="1:13" x14ac:dyDescent="0.3">
      <c r="A3120" t="s">
        <v>3131</v>
      </c>
      <c r="B3120" t="s">
        <v>11</v>
      </c>
      <c r="C3120">
        <v>0.51</v>
      </c>
      <c r="D3120">
        <v>0.41499999999999998</v>
      </c>
      <c r="E3120">
        <v>0.14499999999999999</v>
      </c>
      <c r="F3120" t="s">
        <v>4196</v>
      </c>
      <c r="G3120">
        <v>0.751</v>
      </c>
      <c r="H3120" t="s">
        <v>4197</v>
      </c>
      <c r="I3120">
        <v>0.32950000000000002</v>
      </c>
      <c r="J3120">
        <v>0.1835</v>
      </c>
      <c r="K3120">
        <v>0.20300000000000001</v>
      </c>
      <c r="L3120" t="s">
        <v>4205</v>
      </c>
      <c r="M3120">
        <v>8</v>
      </c>
    </row>
    <row r="3121" spans="1:13" x14ac:dyDescent="0.3">
      <c r="A3121" t="s">
        <v>3132</v>
      </c>
      <c r="B3121" t="s">
        <v>14</v>
      </c>
      <c r="C3121">
        <v>0.52500000000000002</v>
      </c>
      <c r="D3121">
        <v>0.4</v>
      </c>
      <c r="E3121">
        <v>0.13500000000000001</v>
      </c>
      <c r="F3121" t="s">
        <v>4194</v>
      </c>
      <c r="G3121">
        <v>0.71399999999999997</v>
      </c>
      <c r="H3121" t="s">
        <v>17</v>
      </c>
      <c r="I3121">
        <v>0.318</v>
      </c>
      <c r="J3121">
        <v>0.13800000000000001</v>
      </c>
      <c r="K3121">
        <v>0.20799999999999999</v>
      </c>
      <c r="L3121" t="s">
        <v>4201</v>
      </c>
      <c r="M3121">
        <v>10</v>
      </c>
    </row>
    <row r="3122" spans="1:13" x14ac:dyDescent="0.3">
      <c r="A3122" t="s">
        <v>3133</v>
      </c>
      <c r="B3122" t="s">
        <v>14</v>
      </c>
      <c r="C3122">
        <v>0.52500000000000002</v>
      </c>
      <c r="D3122">
        <v>0.4</v>
      </c>
      <c r="E3122">
        <v>0.13</v>
      </c>
      <c r="F3122" t="s">
        <v>4196</v>
      </c>
      <c r="G3122">
        <v>0.69950000000000001</v>
      </c>
      <c r="H3122" t="s">
        <v>4199</v>
      </c>
      <c r="I3122">
        <v>0.3115</v>
      </c>
      <c r="J3122">
        <v>0.13100000000000001</v>
      </c>
      <c r="K3122">
        <v>0.223</v>
      </c>
      <c r="L3122" t="s">
        <v>4206</v>
      </c>
      <c r="M3122">
        <v>9</v>
      </c>
    </row>
    <row r="3123" spans="1:13" x14ac:dyDescent="0.3">
      <c r="A3123" t="s">
        <v>3134</v>
      </c>
      <c r="B3123" t="s">
        <v>14</v>
      </c>
      <c r="C3123">
        <v>0.55000000000000004</v>
      </c>
      <c r="D3123">
        <v>0.42499999999999999</v>
      </c>
      <c r="E3123">
        <v>0.14000000000000001</v>
      </c>
      <c r="F3123" t="s">
        <v>4193</v>
      </c>
      <c r="G3123">
        <v>0.95199999999999996</v>
      </c>
      <c r="H3123" t="s">
        <v>4199</v>
      </c>
      <c r="I3123">
        <v>0.48949999999999999</v>
      </c>
      <c r="J3123">
        <v>0.19450000000000001</v>
      </c>
      <c r="K3123">
        <v>0.2185</v>
      </c>
      <c r="L3123" t="s">
        <v>4203</v>
      </c>
      <c r="M3123">
        <v>7</v>
      </c>
    </row>
    <row r="3124" spans="1:13" x14ac:dyDescent="0.3">
      <c r="A3124" t="s">
        <v>3135</v>
      </c>
      <c r="B3124" t="s">
        <v>11</v>
      </c>
      <c r="C3124">
        <v>0.56000000000000005</v>
      </c>
      <c r="D3124">
        <v>0.42</v>
      </c>
      <c r="E3124">
        <v>0.15</v>
      </c>
      <c r="F3124" t="s">
        <v>4196</v>
      </c>
      <c r="G3124">
        <v>0.87549999999999994</v>
      </c>
      <c r="H3124" t="s">
        <v>4197</v>
      </c>
      <c r="I3124">
        <v>0.44</v>
      </c>
      <c r="J3124">
        <v>0.19650000000000001</v>
      </c>
      <c r="K3124">
        <v>0.23150000000000001</v>
      </c>
      <c r="L3124" t="s">
        <v>11</v>
      </c>
      <c r="M3124">
        <v>8</v>
      </c>
    </row>
    <row r="3125" spans="1:13" x14ac:dyDescent="0.3">
      <c r="A3125" t="s">
        <v>3136</v>
      </c>
      <c r="B3125" t="s">
        <v>11</v>
      </c>
      <c r="C3125">
        <v>0.57499999999999996</v>
      </c>
      <c r="D3125">
        <v>0.45</v>
      </c>
      <c r="E3125">
        <v>0.13500000000000001</v>
      </c>
      <c r="F3125" t="s">
        <v>4196</v>
      </c>
      <c r="G3125">
        <v>0.92149999999999999</v>
      </c>
      <c r="H3125" t="s">
        <v>17</v>
      </c>
      <c r="I3125">
        <v>0.35399999999999998</v>
      </c>
      <c r="J3125">
        <v>0.20899999999999999</v>
      </c>
      <c r="K3125">
        <v>0.23649999999999999</v>
      </c>
      <c r="L3125" t="s">
        <v>4206</v>
      </c>
      <c r="M3125">
        <v>9</v>
      </c>
    </row>
    <row r="3126" spans="1:13" x14ac:dyDescent="0.3">
      <c r="A3126" t="s">
        <v>3137</v>
      </c>
      <c r="B3126" t="s">
        <v>14</v>
      </c>
      <c r="C3126">
        <v>0.57499999999999996</v>
      </c>
      <c r="D3126">
        <v>0.45</v>
      </c>
      <c r="E3126">
        <v>0.13500000000000001</v>
      </c>
      <c r="F3126" t="s">
        <v>4194</v>
      </c>
      <c r="G3126">
        <v>0.82850000000000001</v>
      </c>
      <c r="H3126" t="s">
        <v>17</v>
      </c>
      <c r="I3126">
        <v>0.36199999999999999</v>
      </c>
      <c r="J3126">
        <v>0.16550000000000001</v>
      </c>
      <c r="K3126">
        <v>0.23599999999999999</v>
      </c>
      <c r="L3126" t="s">
        <v>4205</v>
      </c>
      <c r="M3126">
        <v>10</v>
      </c>
    </row>
    <row r="3127" spans="1:13" x14ac:dyDescent="0.3">
      <c r="A3127" t="s">
        <v>3138</v>
      </c>
      <c r="B3127" t="s">
        <v>11</v>
      </c>
      <c r="C3127">
        <v>0.58499999999999996</v>
      </c>
      <c r="D3127">
        <v>0.46</v>
      </c>
      <c r="E3127">
        <v>0.15</v>
      </c>
      <c r="F3127" t="s">
        <v>4193</v>
      </c>
      <c r="G3127">
        <v>1.206</v>
      </c>
      <c r="H3127" t="s">
        <v>4198</v>
      </c>
      <c r="I3127">
        <v>0.58099999999999996</v>
      </c>
      <c r="J3127">
        <v>0.216</v>
      </c>
      <c r="K3127">
        <v>0.32300000000000001</v>
      </c>
      <c r="L3127" t="s">
        <v>4202</v>
      </c>
      <c r="M3127">
        <v>10</v>
      </c>
    </row>
    <row r="3128" spans="1:13" x14ac:dyDescent="0.3">
      <c r="A3128" t="s">
        <v>3139</v>
      </c>
      <c r="B3128" t="s">
        <v>11</v>
      </c>
      <c r="C3128">
        <v>0.61499999999999999</v>
      </c>
      <c r="D3128">
        <v>0.495</v>
      </c>
      <c r="E3128">
        <v>0.155</v>
      </c>
      <c r="F3128" t="s">
        <v>4196</v>
      </c>
      <c r="G3128">
        <v>1.2865</v>
      </c>
      <c r="H3128" t="s">
        <v>14</v>
      </c>
      <c r="I3128">
        <v>0.435</v>
      </c>
      <c r="J3128">
        <v>0.29299999999999998</v>
      </c>
      <c r="K3128">
        <v>0.32450000000000001</v>
      </c>
      <c r="L3128" t="s">
        <v>4204</v>
      </c>
      <c r="M3128">
        <v>11</v>
      </c>
    </row>
    <row r="3129" spans="1:13" x14ac:dyDescent="0.3">
      <c r="A3129" t="s">
        <v>3140</v>
      </c>
      <c r="B3129" t="s">
        <v>14</v>
      </c>
      <c r="C3129">
        <v>0.62</v>
      </c>
      <c r="D3129">
        <v>0.48499999999999999</v>
      </c>
      <c r="E3129">
        <v>0.155</v>
      </c>
      <c r="F3129" t="s">
        <v>4195</v>
      </c>
      <c r="G3129">
        <v>1.1944999999999999</v>
      </c>
      <c r="H3129" t="s">
        <v>4197</v>
      </c>
      <c r="I3129">
        <v>0.51049999999999995</v>
      </c>
      <c r="J3129">
        <v>0.27100000000000002</v>
      </c>
      <c r="K3129">
        <v>0.35199999999999998</v>
      </c>
      <c r="L3129" t="s">
        <v>4203</v>
      </c>
      <c r="M3129">
        <v>9</v>
      </c>
    </row>
    <row r="3130" spans="1:13" x14ac:dyDescent="0.3">
      <c r="A3130" t="s">
        <v>3141</v>
      </c>
      <c r="B3130" t="s">
        <v>14</v>
      </c>
      <c r="C3130">
        <v>0.63</v>
      </c>
      <c r="D3130">
        <v>0.495</v>
      </c>
      <c r="E3130">
        <v>0.19</v>
      </c>
      <c r="F3130" t="s">
        <v>4196</v>
      </c>
      <c r="G3130">
        <v>1.1655</v>
      </c>
      <c r="H3130" t="s">
        <v>14</v>
      </c>
      <c r="I3130">
        <v>0.53600000000000003</v>
      </c>
      <c r="J3130">
        <v>0.21149999999999999</v>
      </c>
      <c r="K3130">
        <v>0.16250000000000001</v>
      </c>
      <c r="L3130" t="s">
        <v>4206</v>
      </c>
      <c r="M3130">
        <v>10</v>
      </c>
    </row>
    <row r="3131" spans="1:13" x14ac:dyDescent="0.3">
      <c r="A3131" t="s">
        <v>3142</v>
      </c>
      <c r="B3131" t="s">
        <v>14</v>
      </c>
      <c r="C3131">
        <v>0.63</v>
      </c>
      <c r="D3131">
        <v>0.49</v>
      </c>
      <c r="E3131">
        <v>0.17</v>
      </c>
      <c r="F3131" t="s">
        <v>4195</v>
      </c>
      <c r="G3131">
        <v>1.2155</v>
      </c>
      <c r="H3131" t="s">
        <v>4198</v>
      </c>
      <c r="I3131">
        <v>0.46250000000000002</v>
      </c>
      <c r="J3131">
        <v>0.20449999999999999</v>
      </c>
      <c r="K3131">
        <v>0.3105</v>
      </c>
      <c r="L3131" t="s">
        <v>4205</v>
      </c>
      <c r="M3131">
        <v>10</v>
      </c>
    </row>
    <row r="3132" spans="1:13" x14ac:dyDescent="0.3">
      <c r="A3132" t="s">
        <v>3143</v>
      </c>
      <c r="B3132" t="s">
        <v>11</v>
      </c>
      <c r="C3132">
        <v>0.67</v>
      </c>
      <c r="D3132">
        <v>0.51500000000000001</v>
      </c>
      <c r="E3132">
        <v>0.16500000000000001</v>
      </c>
      <c r="F3132" t="s">
        <v>4196</v>
      </c>
      <c r="G3132">
        <v>1.1735</v>
      </c>
      <c r="H3132" t="s">
        <v>4198</v>
      </c>
      <c r="I3132">
        <v>0.52600000000000002</v>
      </c>
      <c r="J3132">
        <v>0.28499999999999998</v>
      </c>
      <c r="K3132">
        <v>0.316</v>
      </c>
      <c r="L3132" t="s">
        <v>4205</v>
      </c>
      <c r="M3132">
        <v>11</v>
      </c>
    </row>
    <row r="3133" spans="1:13" x14ac:dyDescent="0.3">
      <c r="A3133" t="s">
        <v>3144</v>
      </c>
      <c r="B3133" t="s">
        <v>11</v>
      </c>
      <c r="C3133">
        <v>0.67500000000000004</v>
      </c>
      <c r="D3133">
        <v>0.505</v>
      </c>
      <c r="E3133">
        <v>0.16</v>
      </c>
      <c r="F3133" t="s">
        <v>4196</v>
      </c>
      <c r="G3133">
        <v>1.532</v>
      </c>
      <c r="H3133" t="s">
        <v>17</v>
      </c>
      <c r="I3133">
        <v>0.74</v>
      </c>
      <c r="J3133">
        <v>0.35699999999999998</v>
      </c>
      <c r="K3133">
        <v>0.38150000000000001</v>
      </c>
      <c r="L3133" t="s">
        <v>4203</v>
      </c>
      <c r="M3133">
        <v>11</v>
      </c>
    </row>
    <row r="3134" spans="1:13" x14ac:dyDescent="0.3">
      <c r="A3134" t="s">
        <v>3145</v>
      </c>
      <c r="B3134" t="s">
        <v>14</v>
      </c>
      <c r="C3134">
        <v>0.68500000000000005</v>
      </c>
      <c r="D3134">
        <v>0.53</v>
      </c>
      <c r="E3134">
        <v>0.17</v>
      </c>
      <c r="F3134" t="s">
        <v>4196</v>
      </c>
      <c r="G3134">
        <v>1.5105</v>
      </c>
      <c r="H3134" t="s">
        <v>4198</v>
      </c>
      <c r="I3134">
        <v>0.73850000000000005</v>
      </c>
      <c r="J3134">
        <v>0.35249999999999998</v>
      </c>
      <c r="K3134">
        <v>0.3725</v>
      </c>
      <c r="L3134" t="s">
        <v>4201</v>
      </c>
      <c r="M3134">
        <v>10</v>
      </c>
    </row>
    <row r="3135" spans="1:13" x14ac:dyDescent="0.3">
      <c r="A3135" t="s">
        <v>3146</v>
      </c>
      <c r="B3135" t="s">
        <v>14</v>
      </c>
      <c r="C3135">
        <v>0.48499999999999999</v>
      </c>
      <c r="D3135">
        <v>0.39</v>
      </c>
      <c r="E3135">
        <v>0.1</v>
      </c>
      <c r="F3135" t="s">
        <v>4193</v>
      </c>
      <c r="G3135">
        <v>0.55649999999999999</v>
      </c>
      <c r="H3135" t="s">
        <v>4199</v>
      </c>
      <c r="I3135">
        <v>0.2215</v>
      </c>
      <c r="J3135">
        <v>0.11550000000000001</v>
      </c>
      <c r="K3135">
        <v>0.185</v>
      </c>
      <c r="L3135" t="s">
        <v>4203</v>
      </c>
      <c r="M3135">
        <v>9</v>
      </c>
    </row>
    <row r="3136" spans="1:13" x14ac:dyDescent="0.3">
      <c r="A3136" t="s">
        <v>3147</v>
      </c>
      <c r="B3136" t="s">
        <v>11</v>
      </c>
      <c r="C3136">
        <v>0.46</v>
      </c>
      <c r="D3136">
        <v>0.36</v>
      </c>
      <c r="E3136">
        <v>0.125</v>
      </c>
      <c r="F3136" t="s">
        <v>4193</v>
      </c>
      <c r="G3136">
        <v>0.54700000000000004</v>
      </c>
      <c r="H3136" t="s">
        <v>4199</v>
      </c>
      <c r="I3136">
        <v>0.2165</v>
      </c>
      <c r="J3136">
        <v>0.1105</v>
      </c>
      <c r="K3136">
        <v>0.19</v>
      </c>
      <c r="L3136" t="s">
        <v>4202</v>
      </c>
      <c r="M3136">
        <v>8</v>
      </c>
    </row>
    <row r="3137" spans="1:13" x14ac:dyDescent="0.3">
      <c r="A3137" t="s">
        <v>3148</v>
      </c>
      <c r="B3137" t="s">
        <v>11</v>
      </c>
      <c r="C3137">
        <v>0.46</v>
      </c>
      <c r="D3137">
        <v>0.35</v>
      </c>
      <c r="E3137">
        <v>0.125</v>
      </c>
      <c r="F3137" t="s">
        <v>4193</v>
      </c>
      <c r="G3137">
        <v>0.51649999999999996</v>
      </c>
      <c r="H3137" t="s">
        <v>4198</v>
      </c>
      <c r="I3137">
        <v>0.1885</v>
      </c>
      <c r="J3137">
        <v>0.1145</v>
      </c>
      <c r="K3137">
        <v>0.185</v>
      </c>
      <c r="L3137" t="s">
        <v>4203</v>
      </c>
      <c r="M3137">
        <v>9</v>
      </c>
    </row>
    <row r="3138" spans="1:13" x14ac:dyDescent="0.3">
      <c r="A3138" t="s">
        <v>3149</v>
      </c>
      <c r="B3138" t="s">
        <v>11</v>
      </c>
      <c r="C3138">
        <v>0.53500000000000003</v>
      </c>
      <c r="D3138">
        <v>0.42</v>
      </c>
      <c r="E3138">
        <v>0.125</v>
      </c>
      <c r="F3138" t="s">
        <v>4193</v>
      </c>
      <c r="G3138">
        <v>0.76400000000000001</v>
      </c>
      <c r="H3138" t="s">
        <v>4197</v>
      </c>
      <c r="I3138">
        <v>0.312</v>
      </c>
      <c r="J3138">
        <v>0.15049999999999999</v>
      </c>
      <c r="K3138">
        <v>0.26500000000000001</v>
      </c>
      <c r="L3138" t="s">
        <v>4203</v>
      </c>
      <c r="M3138">
        <v>11</v>
      </c>
    </row>
    <row r="3139" spans="1:13" x14ac:dyDescent="0.3">
      <c r="A3139" t="s">
        <v>3150</v>
      </c>
      <c r="B3139" t="s">
        <v>11</v>
      </c>
      <c r="C3139">
        <v>0.46500000000000002</v>
      </c>
      <c r="D3139">
        <v>0.36</v>
      </c>
      <c r="E3139">
        <v>0.105</v>
      </c>
      <c r="F3139" t="s">
        <v>4195</v>
      </c>
      <c r="G3139">
        <v>0.48799999999999999</v>
      </c>
      <c r="H3139" t="s">
        <v>4198</v>
      </c>
      <c r="I3139">
        <v>0.188</v>
      </c>
      <c r="J3139">
        <v>8.4500000000000006E-2</v>
      </c>
      <c r="K3139">
        <v>0.19</v>
      </c>
      <c r="L3139" t="s">
        <v>4206</v>
      </c>
      <c r="M3139">
        <v>10</v>
      </c>
    </row>
    <row r="3140" spans="1:13" x14ac:dyDescent="0.3">
      <c r="A3140" t="s">
        <v>3151</v>
      </c>
      <c r="B3140" t="s">
        <v>11</v>
      </c>
      <c r="C3140">
        <v>0.51</v>
      </c>
      <c r="D3140">
        <v>0.4</v>
      </c>
      <c r="E3140">
        <v>0.14000000000000001</v>
      </c>
      <c r="F3140" t="s">
        <v>4193</v>
      </c>
      <c r="G3140">
        <v>0.6905</v>
      </c>
      <c r="H3140" t="s">
        <v>4199</v>
      </c>
      <c r="I3140">
        <v>0.25900000000000001</v>
      </c>
      <c r="J3140">
        <v>0.151</v>
      </c>
      <c r="K3140">
        <v>0.23</v>
      </c>
      <c r="L3140" t="s">
        <v>4201</v>
      </c>
      <c r="M3140">
        <v>10</v>
      </c>
    </row>
    <row r="3141" spans="1:13" x14ac:dyDescent="0.3">
      <c r="A3141" t="s">
        <v>3152</v>
      </c>
      <c r="B3141" t="s">
        <v>17</v>
      </c>
      <c r="C3141">
        <v>0.33500000000000002</v>
      </c>
      <c r="D3141">
        <v>0.26</v>
      </c>
      <c r="E3141">
        <v>0.09</v>
      </c>
      <c r="F3141" t="s">
        <v>4195</v>
      </c>
      <c r="G3141">
        <v>0.1835</v>
      </c>
      <c r="H3141" t="s">
        <v>14</v>
      </c>
      <c r="I3141">
        <v>7.8E-2</v>
      </c>
      <c r="J3141">
        <v>2.4E-2</v>
      </c>
      <c r="K3141">
        <v>6.5000000000000002E-2</v>
      </c>
      <c r="L3141" t="s">
        <v>4204</v>
      </c>
      <c r="M3141">
        <v>11</v>
      </c>
    </row>
    <row r="3142" spans="1:13" x14ac:dyDescent="0.3">
      <c r="A3142" t="s">
        <v>3153</v>
      </c>
      <c r="B3142" t="s">
        <v>11</v>
      </c>
      <c r="C3142">
        <v>0.55000000000000004</v>
      </c>
      <c r="D3142">
        <v>0.42499999999999999</v>
      </c>
      <c r="E3142">
        <v>0.16</v>
      </c>
      <c r="F3142" t="s">
        <v>4193</v>
      </c>
      <c r="G3142">
        <v>0.97</v>
      </c>
      <c r="H3142" t="s">
        <v>4198</v>
      </c>
      <c r="I3142">
        <v>0.28849999999999998</v>
      </c>
      <c r="J3142">
        <v>0.13900000000000001</v>
      </c>
      <c r="K3142">
        <v>0.48</v>
      </c>
      <c r="L3142" t="s">
        <v>4203</v>
      </c>
      <c r="M3142">
        <v>20</v>
      </c>
    </row>
    <row r="3143" spans="1:13" x14ac:dyDescent="0.3">
      <c r="A3143" t="s">
        <v>3154</v>
      </c>
      <c r="B3143" t="s">
        <v>17</v>
      </c>
      <c r="C3143">
        <v>0.18</v>
      </c>
      <c r="D3143">
        <v>0.13500000000000001</v>
      </c>
      <c r="E3143">
        <v>0.08</v>
      </c>
      <c r="F3143" t="s">
        <v>4193</v>
      </c>
      <c r="G3143">
        <v>3.3000000000000002E-2</v>
      </c>
      <c r="H3143" t="s">
        <v>4198</v>
      </c>
      <c r="I3143">
        <v>1.4500000000000001E-2</v>
      </c>
      <c r="J3143">
        <v>7.0000000000000001E-3</v>
      </c>
      <c r="K3143">
        <v>0.01</v>
      </c>
      <c r="L3143" t="s">
        <v>4205</v>
      </c>
      <c r="M3143">
        <v>5</v>
      </c>
    </row>
    <row r="3144" spans="1:13" x14ac:dyDescent="0.3">
      <c r="A3144" t="s">
        <v>3155</v>
      </c>
      <c r="B3144" t="s">
        <v>17</v>
      </c>
      <c r="C3144">
        <v>0.215</v>
      </c>
      <c r="D3144">
        <v>0.16500000000000001</v>
      </c>
      <c r="E3144">
        <v>5.5E-2</v>
      </c>
      <c r="F3144" t="s">
        <v>4194</v>
      </c>
      <c r="G3144">
        <v>5.8999999999999997E-2</v>
      </c>
      <c r="H3144" t="s">
        <v>4197</v>
      </c>
      <c r="I3144">
        <v>2.6499999999999999E-2</v>
      </c>
      <c r="J3144">
        <v>1.2500000000000001E-2</v>
      </c>
      <c r="K3144">
        <v>1.8499999999999999E-2</v>
      </c>
      <c r="L3144" t="s">
        <v>4204</v>
      </c>
      <c r="M3144">
        <v>5</v>
      </c>
    </row>
    <row r="3145" spans="1:13" x14ac:dyDescent="0.3">
      <c r="A3145" t="s">
        <v>3156</v>
      </c>
      <c r="B3145" t="s">
        <v>17</v>
      </c>
      <c r="C3145">
        <v>0.2</v>
      </c>
      <c r="D3145">
        <v>0.15</v>
      </c>
      <c r="E3145">
        <v>0.04</v>
      </c>
      <c r="F3145" t="s">
        <v>4194</v>
      </c>
      <c r="G3145">
        <v>4.5999999999999999E-2</v>
      </c>
      <c r="H3145" t="s">
        <v>4198</v>
      </c>
      <c r="I3145">
        <v>2.1000000000000001E-2</v>
      </c>
      <c r="J3145">
        <v>7.0000000000000001E-3</v>
      </c>
      <c r="K3145">
        <v>6.4999999999999997E-3</v>
      </c>
      <c r="L3145" t="s">
        <v>4201</v>
      </c>
      <c r="M3145">
        <v>4</v>
      </c>
    </row>
    <row r="3146" spans="1:13" x14ac:dyDescent="0.3">
      <c r="A3146" t="s">
        <v>3157</v>
      </c>
      <c r="B3146" t="s">
        <v>14</v>
      </c>
      <c r="C3146">
        <v>0.625</v>
      </c>
      <c r="D3146">
        <v>0.48</v>
      </c>
      <c r="E3146">
        <v>0.2</v>
      </c>
      <c r="F3146" t="s">
        <v>4194</v>
      </c>
      <c r="G3146">
        <v>1.3234999999999999</v>
      </c>
      <c r="H3146" t="s">
        <v>4199</v>
      </c>
      <c r="I3146">
        <v>0.60750000000000004</v>
      </c>
      <c r="J3146">
        <v>0.30549999999999999</v>
      </c>
      <c r="K3146">
        <v>0.35499999999999998</v>
      </c>
      <c r="L3146" t="s">
        <v>11</v>
      </c>
      <c r="M3146">
        <v>9</v>
      </c>
    </row>
    <row r="3147" spans="1:13" x14ac:dyDescent="0.3">
      <c r="A3147" t="s">
        <v>3158</v>
      </c>
      <c r="B3147" t="s">
        <v>11</v>
      </c>
      <c r="C3147">
        <v>0.55000000000000004</v>
      </c>
      <c r="D3147">
        <v>0.42</v>
      </c>
      <c r="E3147">
        <v>0.17</v>
      </c>
      <c r="F3147" t="s">
        <v>4193</v>
      </c>
      <c r="G3147">
        <v>0.84650000000000003</v>
      </c>
      <c r="H3147" t="s">
        <v>4197</v>
      </c>
      <c r="I3147">
        <v>0.33600000000000002</v>
      </c>
      <c r="J3147">
        <v>0.24049999999999999</v>
      </c>
      <c r="K3147">
        <v>0.245</v>
      </c>
      <c r="L3147" t="s">
        <v>4200</v>
      </c>
      <c r="M3147">
        <v>13</v>
      </c>
    </row>
    <row r="3148" spans="1:13" x14ac:dyDescent="0.3">
      <c r="A3148" t="s">
        <v>3159</v>
      </c>
      <c r="B3148" t="s">
        <v>11</v>
      </c>
      <c r="C3148">
        <v>0.58499999999999996</v>
      </c>
      <c r="D3148">
        <v>0.45</v>
      </c>
      <c r="E3148">
        <v>0.15</v>
      </c>
      <c r="F3148" t="s">
        <v>4195</v>
      </c>
      <c r="G3148">
        <v>1.0469999999999999</v>
      </c>
      <c r="H3148" t="s">
        <v>4198</v>
      </c>
      <c r="I3148">
        <v>0.43149999999999999</v>
      </c>
      <c r="J3148">
        <v>0.27600000000000002</v>
      </c>
      <c r="K3148">
        <v>0.315</v>
      </c>
      <c r="L3148" t="s">
        <v>4200</v>
      </c>
      <c r="M3148">
        <v>14</v>
      </c>
    </row>
    <row r="3149" spans="1:13" x14ac:dyDescent="0.3">
      <c r="A3149" t="s">
        <v>3160</v>
      </c>
      <c r="B3149" t="s">
        <v>14</v>
      </c>
      <c r="C3149">
        <v>0.64500000000000002</v>
      </c>
      <c r="D3149">
        <v>0.5</v>
      </c>
      <c r="E3149">
        <v>0.18</v>
      </c>
      <c r="F3149" t="s">
        <v>4194</v>
      </c>
      <c r="G3149">
        <v>1.2785</v>
      </c>
      <c r="H3149" t="s">
        <v>4198</v>
      </c>
      <c r="I3149">
        <v>0.53449999999999998</v>
      </c>
      <c r="J3149">
        <v>0.29949999999999999</v>
      </c>
      <c r="K3149">
        <v>0.34499999999999997</v>
      </c>
      <c r="L3149" t="s">
        <v>4204</v>
      </c>
      <c r="M3149">
        <v>13</v>
      </c>
    </row>
    <row r="3150" spans="1:13" x14ac:dyDescent="0.3">
      <c r="A3150" t="s">
        <v>3161</v>
      </c>
      <c r="B3150" t="s">
        <v>14</v>
      </c>
      <c r="C3150">
        <v>0.71</v>
      </c>
      <c r="D3150">
        <v>0.53</v>
      </c>
      <c r="E3150">
        <v>0.19500000000000001</v>
      </c>
      <c r="F3150" t="s">
        <v>4194</v>
      </c>
      <c r="G3150">
        <v>1.8745000000000001</v>
      </c>
      <c r="H3150" t="s">
        <v>4199</v>
      </c>
      <c r="I3150">
        <v>0.67549999999999999</v>
      </c>
      <c r="J3150">
        <v>0.40649999999999997</v>
      </c>
      <c r="K3150">
        <v>0.6855</v>
      </c>
      <c r="L3150" t="s">
        <v>11</v>
      </c>
      <c r="M3150">
        <v>12</v>
      </c>
    </row>
    <row r="3151" spans="1:13" x14ac:dyDescent="0.3">
      <c r="A3151" t="s">
        <v>3162</v>
      </c>
      <c r="B3151" t="s">
        <v>14</v>
      </c>
      <c r="C3151">
        <v>0.7</v>
      </c>
      <c r="D3151">
        <v>0.54</v>
      </c>
      <c r="E3151">
        <v>0.215</v>
      </c>
      <c r="F3151" t="s">
        <v>4194</v>
      </c>
      <c r="G3151">
        <v>1.978</v>
      </c>
      <c r="H3151" t="s">
        <v>4198</v>
      </c>
      <c r="I3151">
        <v>0.66749999999999998</v>
      </c>
      <c r="J3151">
        <v>0.3125</v>
      </c>
      <c r="K3151">
        <v>0.71</v>
      </c>
      <c r="L3151" t="s">
        <v>4203</v>
      </c>
      <c r="M3151">
        <v>24</v>
      </c>
    </row>
    <row r="3152" spans="1:13" x14ac:dyDescent="0.3">
      <c r="A3152" t="s">
        <v>3163</v>
      </c>
      <c r="B3152" t="s">
        <v>14</v>
      </c>
      <c r="C3152">
        <v>0.65500000000000003</v>
      </c>
      <c r="D3152">
        <v>0.505</v>
      </c>
      <c r="E3152">
        <v>0.16500000000000001</v>
      </c>
      <c r="F3152" t="s">
        <v>4196</v>
      </c>
      <c r="G3152">
        <v>1.367</v>
      </c>
      <c r="H3152" t="s">
        <v>4197</v>
      </c>
      <c r="I3152">
        <v>0.58350000000000002</v>
      </c>
      <c r="J3152">
        <v>0.35149999999999998</v>
      </c>
      <c r="K3152">
        <v>0.39600000000000002</v>
      </c>
      <c r="L3152" t="s">
        <v>4203</v>
      </c>
      <c r="M3152">
        <v>10</v>
      </c>
    </row>
    <row r="3153" spans="1:13" x14ac:dyDescent="0.3">
      <c r="A3153" t="s">
        <v>3164</v>
      </c>
      <c r="B3153" t="s">
        <v>14</v>
      </c>
      <c r="C3153">
        <v>0.66500000000000004</v>
      </c>
      <c r="D3153">
        <v>0.5</v>
      </c>
      <c r="E3153">
        <v>0.17499999999999999</v>
      </c>
      <c r="F3153" t="s">
        <v>4195</v>
      </c>
      <c r="G3153">
        <v>1.742</v>
      </c>
      <c r="H3153" t="s">
        <v>17</v>
      </c>
      <c r="I3153">
        <v>0.59499999999999997</v>
      </c>
      <c r="J3153">
        <v>0.30249999999999999</v>
      </c>
      <c r="K3153">
        <v>0.72499999999999998</v>
      </c>
      <c r="L3153" t="s">
        <v>4200</v>
      </c>
      <c r="M3153">
        <v>21</v>
      </c>
    </row>
    <row r="3154" spans="1:13" x14ac:dyDescent="0.3">
      <c r="A3154" t="s">
        <v>3165</v>
      </c>
      <c r="B3154" t="s">
        <v>14</v>
      </c>
      <c r="C3154">
        <v>0.47</v>
      </c>
      <c r="D3154">
        <v>0.375</v>
      </c>
      <c r="E3154">
        <v>0.105</v>
      </c>
      <c r="F3154" t="s">
        <v>4193</v>
      </c>
      <c r="G3154">
        <v>0.51300000000000001</v>
      </c>
      <c r="H3154" t="s">
        <v>17</v>
      </c>
      <c r="I3154">
        <v>0.23200000000000001</v>
      </c>
      <c r="J3154">
        <v>0.14199999999999999</v>
      </c>
      <c r="K3154">
        <v>0.13</v>
      </c>
      <c r="L3154" t="s">
        <v>4202</v>
      </c>
      <c r="M3154">
        <v>11</v>
      </c>
    </row>
    <row r="3155" spans="1:13" x14ac:dyDescent="0.3">
      <c r="A3155" t="s">
        <v>3166</v>
      </c>
      <c r="B3155" t="s">
        <v>11</v>
      </c>
      <c r="C3155">
        <v>0.42499999999999999</v>
      </c>
      <c r="D3155">
        <v>0.33500000000000002</v>
      </c>
      <c r="E3155">
        <v>0.1</v>
      </c>
      <c r="F3155" t="s">
        <v>4193</v>
      </c>
      <c r="G3155">
        <v>0.40849999999999997</v>
      </c>
      <c r="H3155" t="s">
        <v>4199</v>
      </c>
      <c r="I3155">
        <v>0.17549999999999999</v>
      </c>
      <c r="J3155">
        <v>9.1999999999999998E-2</v>
      </c>
      <c r="K3155">
        <v>0.13500000000000001</v>
      </c>
      <c r="L3155" t="s">
        <v>4206</v>
      </c>
      <c r="M3155">
        <v>9</v>
      </c>
    </row>
    <row r="3156" spans="1:13" x14ac:dyDescent="0.3">
      <c r="A3156" t="s">
        <v>3167</v>
      </c>
      <c r="B3156" t="s">
        <v>11</v>
      </c>
      <c r="C3156">
        <v>0.54</v>
      </c>
      <c r="D3156">
        <v>0.41</v>
      </c>
      <c r="E3156">
        <v>0.13</v>
      </c>
      <c r="F3156" t="s">
        <v>4193</v>
      </c>
      <c r="G3156">
        <v>0.56000000000000005</v>
      </c>
      <c r="H3156" t="s">
        <v>4198</v>
      </c>
      <c r="I3156">
        <v>0.23749999999999999</v>
      </c>
      <c r="J3156">
        <v>0.1065</v>
      </c>
      <c r="K3156">
        <v>0.17499999999999999</v>
      </c>
      <c r="L3156" t="s">
        <v>4202</v>
      </c>
      <c r="M3156">
        <v>7</v>
      </c>
    </row>
    <row r="3157" spans="1:13" x14ac:dyDescent="0.3">
      <c r="A3157" t="s">
        <v>3168</v>
      </c>
      <c r="B3157" t="s">
        <v>11</v>
      </c>
      <c r="C3157">
        <v>0.505</v>
      </c>
      <c r="D3157">
        <v>0.39500000000000002</v>
      </c>
      <c r="E3157">
        <v>0.125</v>
      </c>
      <c r="F3157" t="s">
        <v>4194</v>
      </c>
      <c r="G3157">
        <v>0.63500000000000001</v>
      </c>
      <c r="H3157" t="s">
        <v>14</v>
      </c>
      <c r="I3157">
        <v>0.28999999999999998</v>
      </c>
      <c r="J3157">
        <v>0.1555</v>
      </c>
      <c r="K3157">
        <v>0.17499999999999999</v>
      </c>
      <c r="L3157" t="s">
        <v>4201</v>
      </c>
      <c r="M3157">
        <v>9</v>
      </c>
    </row>
    <row r="3158" spans="1:13" x14ac:dyDescent="0.3">
      <c r="A3158" t="s">
        <v>3169</v>
      </c>
      <c r="B3158" t="s">
        <v>11</v>
      </c>
      <c r="C3158">
        <v>0.53500000000000003</v>
      </c>
      <c r="D3158">
        <v>0.44</v>
      </c>
      <c r="E3158">
        <v>0.16500000000000001</v>
      </c>
      <c r="F3158" t="s">
        <v>4196</v>
      </c>
      <c r="G3158">
        <v>0.875</v>
      </c>
      <c r="H3158" t="s">
        <v>4197</v>
      </c>
      <c r="I3158">
        <v>0.27900000000000003</v>
      </c>
      <c r="J3158">
        <v>0.18</v>
      </c>
      <c r="K3158">
        <v>0.3</v>
      </c>
      <c r="L3158" t="s">
        <v>4203</v>
      </c>
      <c r="M3158">
        <v>10</v>
      </c>
    </row>
    <row r="3159" spans="1:13" x14ac:dyDescent="0.3">
      <c r="A3159" t="s">
        <v>3170</v>
      </c>
      <c r="B3159" t="s">
        <v>14</v>
      </c>
      <c r="C3159">
        <v>0.43</v>
      </c>
      <c r="D3159">
        <v>0.35</v>
      </c>
      <c r="E3159">
        <v>0.09</v>
      </c>
      <c r="F3159" t="s">
        <v>4194</v>
      </c>
      <c r="G3159">
        <v>0.39700000000000002</v>
      </c>
      <c r="H3159" t="s">
        <v>4198</v>
      </c>
      <c r="I3159">
        <v>0.1575</v>
      </c>
      <c r="J3159">
        <v>8.8999999999999996E-2</v>
      </c>
      <c r="K3159">
        <v>0.12</v>
      </c>
      <c r="L3159" t="s">
        <v>4201</v>
      </c>
      <c r="M3159">
        <v>9</v>
      </c>
    </row>
    <row r="3160" spans="1:13" x14ac:dyDescent="0.3">
      <c r="A3160" t="s">
        <v>3171</v>
      </c>
      <c r="B3160" t="s">
        <v>11</v>
      </c>
      <c r="C3160">
        <v>0.55000000000000004</v>
      </c>
      <c r="D3160">
        <v>0.435</v>
      </c>
      <c r="E3160">
        <v>0.11</v>
      </c>
      <c r="F3160" t="s">
        <v>4195</v>
      </c>
      <c r="G3160">
        <v>0.80600000000000005</v>
      </c>
      <c r="H3160" t="s">
        <v>14</v>
      </c>
      <c r="I3160">
        <v>0.34150000000000003</v>
      </c>
      <c r="J3160">
        <v>0.20300000000000001</v>
      </c>
      <c r="K3160">
        <v>0.215</v>
      </c>
      <c r="L3160" t="s">
        <v>4206</v>
      </c>
      <c r="M3160">
        <v>9</v>
      </c>
    </row>
    <row r="3161" spans="1:13" x14ac:dyDescent="0.3">
      <c r="A3161" t="s">
        <v>3172</v>
      </c>
      <c r="B3161" t="s">
        <v>14</v>
      </c>
      <c r="C3161">
        <v>0.34</v>
      </c>
      <c r="D3161">
        <v>0.255</v>
      </c>
      <c r="E3161">
        <v>8.5000000000000006E-2</v>
      </c>
      <c r="F3161" t="s">
        <v>4196</v>
      </c>
      <c r="G3161">
        <v>0.20399999999999999</v>
      </c>
      <c r="H3161" t="s">
        <v>17</v>
      </c>
      <c r="I3161">
        <v>9.7000000000000003E-2</v>
      </c>
      <c r="J3161">
        <v>2.1000000000000001E-2</v>
      </c>
      <c r="K3161">
        <v>0.05</v>
      </c>
      <c r="L3161" t="s">
        <v>4202</v>
      </c>
      <c r="M3161">
        <v>6</v>
      </c>
    </row>
    <row r="3162" spans="1:13" x14ac:dyDescent="0.3">
      <c r="A3162" t="s">
        <v>3173</v>
      </c>
      <c r="B3162" t="s">
        <v>17</v>
      </c>
      <c r="C3162">
        <v>0.27500000000000002</v>
      </c>
      <c r="D3162">
        <v>0.2</v>
      </c>
      <c r="E3162">
        <v>6.5000000000000002E-2</v>
      </c>
      <c r="F3162" t="s">
        <v>4194</v>
      </c>
      <c r="G3162">
        <v>0.11650000000000001</v>
      </c>
      <c r="H3162" t="s">
        <v>17</v>
      </c>
      <c r="I3162">
        <v>5.6500000000000002E-2</v>
      </c>
      <c r="J3162">
        <v>1.2999999999999999E-2</v>
      </c>
      <c r="K3162">
        <v>3.5000000000000003E-2</v>
      </c>
      <c r="L3162" t="s">
        <v>4200</v>
      </c>
      <c r="M3162">
        <v>7</v>
      </c>
    </row>
    <row r="3163" spans="1:13" x14ac:dyDescent="0.3">
      <c r="A3163" t="s">
        <v>3174</v>
      </c>
      <c r="B3163" t="s">
        <v>14</v>
      </c>
      <c r="C3163">
        <v>0.33500000000000002</v>
      </c>
      <c r="D3163">
        <v>0.22</v>
      </c>
      <c r="E3163">
        <v>7.0000000000000007E-2</v>
      </c>
      <c r="F3163" t="s">
        <v>4196</v>
      </c>
      <c r="G3163">
        <v>0.17</v>
      </c>
      <c r="H3163" t="s">
        <v>4198</v>
      </c>
      <c r="I3163">
        <v>7.5999999999999998E-2</v>
      </c>
      <c r="J3163">
        <v>3.6499999999999998E-2</v>
      </c>
      <c r="K3163">
        <v>0.05</v>
      </c>
      <c r="L3163" t="s">
        <v>4206</v>
      </c>
      <c r="M3163">
        <v>6</v>
      </c>
    </row>
    <row r="3164" spans="1:13" x14ac:dyDescent="0.3">
      <c r="A3164" t="s">
        <v>3175</v>
      </c>
      <c r="B3164" t="s">
        <v>11</v>
      </c>
      <c r="C3164">
        <v>0.64</v>
      </c>
      <c r="D3164">
        <v>0.49</v>
      </c>
      <c r="E3164">
        <v>0.14000000000000001</v>
      </c>
      <c r="F3164" t="s">
        <v>4194</v>
      </c>
      <c r="G3164">
        <v>1.194</v>
      </c>
      <c r="H3164" t="s">
        <v>4198</v>
      </c>
      <c r="I3164">
        <v>0.44450000000000001</v>
      </c>
      <c r="J3164">
        <v>0.23799999999999999</v>
      </c>
      <c r="K3164">
        <v>0.375</v>
      </c>
      <c r="L3164" t="s">
        <v>4202</v>
      </c>
      <c r="M3164">
        <v>15</v>
      </c>
    </row>
    <row r="3165" spans="1:13" x14ac:dyDescent="0.3">
      <c r="A3165" t="s">
        <v>3176</v>
      </c>
      <c r="B3165" t="s">
        <v>14</v>
      </c>
      <c r="C3165">
        <v>0.55000000000000004</v>
      </c>
      <c r="D3165">
        <v>0.44</v>
      </c>
      <c r="E3165">
        <v>0.125</v>
      </c>
      <c r="F3165" t="s">
        <v>4194</v>
      </c>
      <c r="G3165">
        <v>0.76500000000000001</v>
      </c>
      <c r="H3165" t="s">
        <v>4197</v>
      </c>
      <c r="I3165">
        <v>0.33</v>
      </c>
      <c r="J3165">
        <v>0.21249999999999999</v>
      </c>
      <c r="K3165">
        <v>0.245</v>
      </c>
      <c r="L3165" t="s">
        <v>4201</v>
      </c>
      <c r="M3165">
        <v>9</v>
      </c>
    </row>
    <row r="3166" spans="1:13" x14ac:dyDescent="0.3">
      <c r="A3166" t="s">
        <v>3177</v>
      </c>
      <c r="B3166" t="s">
        <v>14</v>
      </c>
      <c r="C3166">
        <v>0.64</v>
      </c>
      <c r="D3166">
        <v>0.47499999999999998</v>
      </c>
      <c r="E3166">
        <v>0.19</v>
      </c>
      <c r="F3166" t="s">
        <v>4193</v>
      </c>
      <c r="G3166">
        <v>1.151</v>
      </c>
      <c r="H3166" t="s">
        <v>4199</v>
      </c>
      <c r="I3166">
        <v>0.4365</v>
      </c>
      <c r="J3166">
        <v>0.28100000000000003</v>
      </c>
      <c r="K3166">
        <v>0.3805</v>
      </c>
      <c r="L3166" t="s">
        <v>4206</v>
      </c>
      <c r="M3166">
        <v>13</v>
      </c>
    </row>
    <row r="3167" spans="1:13" x14ac:dyDescent="0.3">
      <c r="A3167" t="s">
        <v>3178</v>
      </c>
      <c r="B3167" t="s">
        <v>14</v>
      </c>
      <c r="C3167">
        <v>0.54500000000000004</v>
      </c>
      <c r="D3167">
        <v>0.41</v>
      </c>
      <c r="E3167">
        <v>0.115</v>
      </c>
      <c r="F3167" t="s">
        <v>4193</v>
      </c>
      <c r="G3167">
        <v>0.67649999999999999</v>
      </c>
      <c r="H3167" t="s">
        <v>4199</v>
      </c>
      <c r="I3167">
        <v>0.28999999999999998</v>
      </c>
      <c r="J3167">
        <v>0.158</v>
      </c>
      <c r="K3167">
        <v>0.22</v>
      </c>
      <c r="L3167" t="s">
        <v>4204</v>
      </c>
      <c r="M3167">
        <v>9</v>
      </c>
    </row>
    <row r="3168" spans="1:13" x14ac:dyDescent="0.3">
      <c r="A3168" t="s">
        <v>3179</v>
      </c>
      <c r="B3168" t="s">
        <v>14</v>
      </c>
      <c r="C3168">
        <v>0.64</v>
      </c>
      <c r="D3168">
        <v>0.54</v>
      </c>
      <c r="E3168">
        <v>0.17499999999999999</v>
      </c>
      <c r="F3168" t="s">
        <v>4195</v>
      </c>
      <c r="G3168">
        <v>1.571</v>
      </c>
      <c r="H3168" t="s">
        <v>4197</v>
      </c>
      <c r="I3168">
        <v>0.627</v>
      </c>
      <c r="J3168">
        <v>0.27100000000000002</v>
      </c>
      <c r="K3168">
        <v>0.47499999999999998</v>
      </c>
      <c r="L3168" t="s">
        <v>4203</v>
      </c>
      <c r="M3168">
        <v>18</v>
      </c>
    </row>
    <row r="3169" spans="1:13" x14ac:dyDescent="0.3">
      <c r="A3169" t="s">
        <v>3180</v>
      </c>
      <c r="B3169" t="s">
        <v>11</v>
      </c>
      <c r="C3169">
        <v>0.60499999999999998</v>
      </c>
      <c r="D3169">
        <v>0.49</v>
      </c>
      <c r="E3169">
        <v>0.155</v>
      </c>
      <c r="F3169" t="s">
        <v>4195</v>
      </c>
      <c r="G3169">
        <v>1.153</v>
      </c>
      <c r="H3169" t="s">
        <v>4198</v>
      </c>
      <c r="I3169">
        <v>0.503</v>
      </c>
      <c r="J3169">
        <v>0.2505</v>
      </c>
      <c r="K3169">
        <v>0.29499999999999998</v>
      </c>
      <c r="L3169" t="s">
        <v>4203</v>
      </c>
      <c r="M3169">
        <v>15</v>
      </c>
    </row>
    <row r="3170" spans="1:13" x14ac:dyDescent="0.3">
      <c r="A3170" t="s">
        <v>3181</v>
      </c>
      <c r="B3170" t="s">
        <v>11</v>
      </c>
      <c r="C3170">
        <v>0.60499999999999998</v>
      </c>
      <c r="D3170">
        <v>0.47</v>
      </c>
      <c r="E3170">
        <v>0.115</v>
      </c>
      <c r="F3170" t="s">
        <v>4195</v>
      </c>
      <c r="G3170">
        <v>1.1140000000000001</v>
      </c>
      <c r="H3170" t="s">
        <v>4198</v>
      </c>
      <c r="I3170">
        <v>0.39250000000000002</v>
      </c>
      <c r="J3170">
        <v>0.29099999999999998</v>
      </c>
      <c r="K3170">
        <v>0.31</v>
      </c>
      <c r="L3170" t="s">
        <v>4201</v>
      </c>
      <c r="M3170">
        <v>15</v>
      </c>
    </row>
    <row r="3171" spans="1:13" x14ac:dyDescent="0.3">
      <c r="A3171" t="s">
        <v>3182</v>
      </c>
      <c r="B3171" t="s">
        <v>11</v>
      </c>
      <c r="C3171">
        <v>0.56000000000000005</v>
      </c>
      <c r="D3171">
        <v>0.45</v>
      </c>
      <c r="E3171">
        <v>0.155</v>
      </c>
      <c r="F3171" t="s">
        <v>4194</v>
      </c>
      <c r="G3171">
        <v>0.91249999999999998</v>
      </c>
      <c r="H3171" t="s">
        <v>4197</v>
      </c>
      <c r="I3171">
        <v>0.35949999999999999</v>
      </c>
      <c r="J3171">
        <v>0.27100000000000002</v>
      </c>
      <c r="K3171">
        <v>0.35</v>
      </c>
      <c r="L3171" t="s">
        <v>4206</v>
      </c>
      <c r="M3171">
        <v>10</v>
      </c>
    </row>
    <row r="3172" spans="1:13" x14ac:dyDescent="0.3">
      <c r="A3172" t="s">
        <v>3183</v>
      </c>
      <c r="B3172" t="s">
        <v>14</v>
      </c>
      <c r="C3172">
        <v>0.56999999999999995</v>
      </c>
      <c r="D3172">
        <v>0.46500000000000002</v>
      </c>
      <c r="E3172">
        <v>0.155</v>
      </c>
      <c r="F3172" t="s">
        <v>4195</v>
      </c>
      <c r="G3172">
        <v>0.872</v>
      </c>
      <c r="H3172" t="s">
        <v>4199</v>
      </c>
      <c r="I3172">
        <v>0.32450000000000001</v>
      </c>
      <c r="J3172">
        <v>0.23899999999999999</v>
      </c>
      <c r="K3172">
        <v>0.28499999999999998</v>
      </c>
      <c r="L3172" t="s">
        <v>4201</v>
      </c>
      <c r="M3172">
        <v>14</v>
      </c>
    </row>
    <row r="3173" spans="1:13" x14ac:dyDescent="0.3">
      <c r="A3173" t="s">
        <v>3184</v>
      </c>
      <c r="B3173" t="s">
        <v>11</v>
      </c>
      <c r="C3173">
        <v>0.52500000000000002</v>
      </c>
      <c r="D3173">
        <v>0.40500000000000003</v>
      </c>
      <c r="E3173">
        <v>0.16</v>
      </c>
      <c r="F3173" t="s">
        <v>4194</v>
      </c>
      <c r="G3173">
        <v>0.79200000000000004</v>
      </c>
      <c r="H3173" t="s">
        <v>4198</v>
      </c>
      <c r="I3173">
        <v>0.316</v>
      </c>
      <c r="J3173">
        <v>0.14549999999999999</v>
      </c>
      <c r="K3173">
        <v>0.28000000000000003</v>
      </c>
      <c r="L3173" t="s">
        <v>4203</v>
      </c>
      <c r="M3173">
        <v>13</v>
      </c>
    </row>
    <row r="3174" spans="1:13" x14ac:dyDescent="0.3">
      <c r="A3174" t="s">
        <v>3185</v>
      </c>
      <c r="B3174" t="s">
        <v>14</v>
      </c>
      <c r="C3174">
        <v>0.505</v>
      </c>
      <c r="D3174">
        <v>0.40500000000000003</v>
      </c>
      <c r="E3174">
        <v>0.18</v>
      </c>
      <c r="F3174" t="s">
        <v>4194</v>
      </c>
      <c r="G3174">
        <v>0.60599999999999998</v>
      </c>
      <c r="H3174" t="s">
        <v>4199</v>
      </c>
      <c r="I3174">
        <v>0.23899999999999999</v>
      </c>
      <c r="J3174">
        <v>0.1235</v>
      </c>
      <c r="K3174">
        <v>0.18</v>
      </c>
      <c r="L3174" t="s">
        <v>4201</v>
      </c>
      <c r="M3174">
        <v>11</v>
      </c>
    </row>
    <row r="3175" spans="1:13" x14ac:dyDescent="0.3">
      <c r="A3175" t="s">
        <v>3186</v>
      </c>
      <c r="B3175" t="s">
        <v>11</v>
      </c>
      <c r="C3175">
        <v>0.35</v>
      </c>
      <c r="D3175">
        <v>0.26500000000000001</v>
      </c>
      <c r="E3175">
        <v>0.09</v>
      </c>
      <c r="F3175" t="s">
        <v>4194</v>
      </c>
      <c r="G3175">
        <v>0.22650000000000001</v>
      </c>
      <c r="H3175" t="s">
        <v>4199</v>
      </c>
      <c r="I3175">
        <v>9.9500000000000005E-2</v>
      </c>
      <c r="J3175">
        <v>5.7500000000000002E-2</v>
      </c>
      <c r="K3175">
        <v>6.5000000000000002E-2</v>
      </c>
      <c r="L3175" t="s">
        <v>4205</v>
      </c>
      <c r="M3175">
        <v>6</v>
      </c>
    </row>
    <row r="3176" spans="1:13" x14ac:dyDescent="0.3">
      <c r="A3176" t="s">
        <v>3187</v>
      </c>
      <c r="B3176" t="s">
        <v>11</v>
      </c>
      <c r="C3176">
        <v>0.45</v>
      </c>
      <c r="D3176">
        <v>0.35499999999999998</v>
      </c>
      <c r="E3176">
        <v>0.12</v>
      </c>
      <c r="F3176" t="s">
        <v>4195</v>
      </c>
      <c r="G3176">
        <v>0.39550000000000002</v>
      </c>
      <c r="H3176" t="s">
        <v>17</v>
      </c>
      <c r="I3176">
        <v>0.14699999999999999</v>
      </c>
      <c r="J3176">
        <v>7.6499999999999999E-2</v>
      </c>
      <c r="K3176">
        <v>0.14499999999999999</v>
      </c>
      <c r="L3176" t="s">
        <v>4205</v>
      </c>
      <c r="M3176">
        <v>9</v>
      </c>
    </row>
    <row r="3177" spans="1:13" x14ac:dyDescent="0.3">
      <c r="A3177" t="s">
        <v>3188</v>
      </c>
      <c r="B3177" t="s">
        <v>17</v>
      </c>
      <c r="C3177">
        <v>0.51</v>
      </c>
      <c r="D3177">
        <v>0.40500000000000003</v>
      </c>
      <c r="E3177">
        <v>0.12</v>
      </c>
      <c r="F3177" t="s">
        <v>4194</v>
      </c>
      <c r="G3177">
        <v>0.61</v>
      </c>
      <c r="H3177" t="s">
        <v>17</v>
      </c>
      <c r="I3177">
        <v>0.22900000000000001</v>
      </c>
      <c r="J3177">
        <v>0.13100000000000001</v>
      </c>
      <c r="K3177">
        <v>0.23499999999999999</v>
      </c>
      <c r="L3177" t="s">
        <v>4202</v>
      </c>
      <c r="M3177">
        <v>11</v>
      </c>
    </row>
    <row r="3178" spans="1:13" x14ac:dyDescent="0.3">
      <c r="A3178" t="s">
        <v>3189</v>
      </c>
      <c r="B3178" t="s">
        <v>14</v>
      </c>
      <c r="C3178">
        <v>0.49</v>
      </c>
      <c r="D3178">
        <v>0.38</v>
      </c>
      <c r="E3178">
        <v>0.13</v>
      </c>
      <c r="F3178" t="s">
        <v>4195</v>
      </c>
      <c r="G3178">
        <v>0.53900000000000003</v>
      </c>
      <c r="H3178" t="s">
        <v>4199</v>
      </c>
      <c r="I3178">
        <v>0.22900000000000001</v>
      </c>
      <c r="J3178">
        <v>0.13550000000000001</v>
      </c>
      <c r="K3178">
        <v>0.16500000000000001</v>
      </c>
      <c r="L3178" t="s">
        <v>4202</v>
      </c>
      <c r="M3178">
        <v>12</v>
      </c>
    </row>
    <row r="3179" spans="1:13" x14ac:dyDescent="0.3">
      <c r="A3179" t="s">
        <v>3190</v>
      </c>
      <c r="B3179" t="s">
        <v>14</v>
      </c>
      <c r="C3179">
        <v>0.505</v>
      </c>
      <c r="D3179">
        <v>0.41</v>
      </c>
      <c r="E3179">
        <v>0.13500000000000001</v>
      </c>
      <c r="F3179" t="s">
        <v>4195</v>
      </c>
      <c r="G3179">
        <v>0.65700000000000003</v>
      </c>
      <c r="H3179" t="s">
        <v>14</v>
      </c>
      <c r="I3179">
        <v>0.29099999999999998</v>
      </c>
      <c r="J3179">
        <v>0.13300000000000001</v>
      </c>
      <c r="K3179">
        <v>0.19500000000000001</v>
      </c>
      <c r="L3179" t="s">
        <v>4203</v>
      </c>
      <c r="M3179">
        <v>15</v>
      </c>
    </row>
    <row r="3180" spans="1:13" x14ac:dyDescent="0.3">
      <c r="A3180" t="s">
        <v>3191</v>
      </c>
      <c r="B3180" t="s">
        <v>11</v>
      </c>
      <c r="C3180">
        <v>0.38</v>
      </c>
      <c r="D3180">
        <v>0.3</v>
      </c>
      <c r="E3180">
        <v>0.1</v>
      </c>
      <c r="F3180" t="s">
        <v>4195</v>
      </c>
      <c r="G3180">
        <v>0.2505</v>
      </c>
      <c r="H3180" t="s">
        <v>4199</v>
      </c>
      <c r="I3180">
        <v>0.106</v>
      </c>
      <c r="J3180">
        <v>5.3499999999999999E-2</v>
      </c>
      <c r="K3180">
        <v>7.7499999999999999E-2</v>
      </c>
      <c r="L3180" t="s">
        <v>4202</v>
      </c>
      <c r="M3180">
        <v>8</v>
      </c>
    </row>
    <row r="3181" spans="1:13" x14ac:dyDescent="0.3">
      <c r="A3181" t="s">
        <v>3192</v>
      </c>
      <c r="B3181" t="s">
        <v>17</v>
      </c>
      <c r="C3181">
        <v>0.27</v>
      </c>
      <c r="D3181">
        <v>0.19500000000000001</v>
      </c>
      <c r="E3181">
        <v>7.0000000000000007E-2</v>
      </c>
      <c r="F3181" t="s">
        <v>4195</v>
      </c>
      <c r="G3181">
        <v>0.10199999999999999</v>
      </c>
      <c r="H3181" t="s">
        <v>4199</v>
      </c>
      <c r="I3181">
        <v>4.4999999999999998E-2</v>
      </c>
      <c r="J3181">
        <v>1.35E-2</v>
      </c>
      <c r="K3181">
        <v>3.4000000000000002E-2</v>
      </c>
      <c r="L3181" t="s">
        <v>4203</v>
      </c>
      <c r="M3181">
        <v>8</v>
      </c>
    </row>
    <row r="3182" spans="1:13" x14ac:dyDescent="0.3">
      <c r="A3182" t="s">
        <v>3193</v>
      </c>
      <c r="B3182" t="s">
        <v>14</v>
      </c>
      <c r="C3182">
        <v>0.37</v>
      </c>
      <c r="D3182">
        <v>0.29499999999999998</v>
      </c>
      <c r="E3182">
        <v>0.1</v>
      </c>
      <c r="F3182" t="s">
        <v>4195</v>
      </c>
      <c r="G3182">
        <v>0.26850000000000002</v>
      </c>
      <c r="H3182" t="s">
        <v>4199</v>
      </c>
      <c r="I3182">
        <v>0.11650000000000001</v>
      </c>
      <c r="J3182">
        <v>5.6000000000000001E-2</v>
      </c>
      <c r="K3182">
        <v>8.3500000000000005E-2</v>
      </c>
      <c r="L3182" t="s">
        <v>4200</v>
      </c>
      <c r="M3182">
        <v>7</v>
      </c>
    </row>
    <row r="3183" spans="1:13" x14ac:dyDescent="0.3">
      <c r="A3183" t="s">
        <v>3194</v>
      </c>
      <c r="B3183" t="s">
        <v>11</v>
      </c>
      <c r="C3183">
        <v>0.5</v>
      </c>
      <c r="D3183">
        <v>0.38500000000000001</v>
      </c>
      <c r="E3183">
        <v>0.13500000000000001</v>
      </c>
      <c r="F3183" t="s">
        <v>4193</v>
      </c>
      <c r="G3183">
        <v>0.55100000000000005</v>
      </c>
      <c r="H3183" t="s">
        <v>4199</v>
      </c>
      <c r="I3183">
        <v>0.22450000000000001</v>
      </c>
      <c r="J3183">
        <v>7.1499999999999994E-2</v>
      </c>
      <c r="K3183">
        <v>0.20599999999999999</v>
      </c>
      <c r="L3183" t="s">
        <v>4202</v>
      </c>
      <c r="M3183">
        <v>11</v>
      </c>
    </row>
    <row r="3184" spans="1:13" x14ac:dyDescent="0.3">
      <c r="A3184" t="s">
        <v>3195</v>
      </c>
      <c r="B3184" t="s">
        <v>11</v>
      </c>
      <c r="C3184">
        <v>0.64500000000000002</v>
      </c>
      <c r="D3184">
        <v>0.505</v>
      </c>
      <c r="E3184">
        <v>0.16500000000000001</v>
      </c>
      <c r="F3184" t="s">
        <v>4195</v>
      </c>
      <c r="G3184">
        <v>1.3069999999999999</v>
      </c>
      <c r="H3184" t="s">
        <v>4199</v>
      </c>
      <c r="I3184">
        <v>0.4335</v>
      </c>
      <c r="J3184">
        <v>0.26200000000000001</v>
      </c>
      <c r="K3184">
        <v>0.52</v>
      </c>
      <c r="L3184" t="s">
        <v>4201</v>
      </c>
      <c r="M3184">
        <v>10</v>
      </c>
    </row>
    <row r="3185" spans="1:13" x14ac:dyDescent="0.3">
      <c r="A3185" t="s">
        <v>3196</v>
      </c>
      <c r="B3185" t="s">
        <v>11</v>
      </c>
      <c r="C3185">
        <v>0.56499999999999995</v>
      </c>
      <c r="D3185">
        <v>0.44</v>
      </c>
      <c r="E3185">
        <v>0.115</v>
      </c>
      <c r="F3185" t="s">
        <v>4194</v>
      </c>
      <c r="G3185">
        <v>0.91849999999999998</v>
      </c>
      <c r="H3185" t="s">
        <v>14</v>
      </c>
      <c r="I3185">
        <v>0.40400000000000003</v>
      </c>
      <c r="J3185">
        <v>0.17849999999999999</v>
      </c>
      <c r="K3185">
        <v>0.28999999999999998</v>
      </c>
      <c r="L3185" t="s">
        <v>11</v>
      </c>
      <c r="M3185">
        <v>11</v>
      </c>
    </row>
    <row r="3186" spans="1:13" x14ac:dyDescent="0.3">
      <c r="A3186" t="s">
        <v>3197</v>
      </c>
      <c r="B3186" t="s">
        <v>14</v>
      </c>
      <c r="C3186">
        <v>0.67</v>
      </c>
      <c r="D3186">
        <v>0.54500000000000004</v>
      </c>
      <c r="E3186">
        <v>0.17499999999999999</v>
      </c>
      <c r="F3186" t="s">
        <v>4195</v>
      </c>
      <c r="G3186">
        <v>1.7070000000000001</v>
      </c>
      <c r="H3186" t="s">
        <v>4198</v>
      </c>
      <c r="I3186">
        <v>0.69950000000000001</v>
      </c>
      <c r="J3186">
        <v>0.38700000000000001</v>
      </c>
      <c r="K3186">
        <v>0.57499999999999996</v>
      </c>
      <c r="L3186" t="s">
        <v>11</v>
      </c>
      <c r="M3186">
        <v>13</v>
      </c>
    </row>
    <row r="3187" spans="1:13" x14ac:dyDescent="0.3">
      <c r="A3187" t="s">
        <v>3198</v>
      </c>
      <c r="B3187" t="s">
        <v>14</v>
      </c>
      <c r="C3187">
        <v>0.59</v>
      </c>
      <c r="D3187">
        <v>0.41499999999999998</v>
      </c>
      <c r="E3187">
        <v>0.15</v>
      </c>
      <c r="F3187" t="s">
        <v>4195</v>
      </c>
      <c r="G3187">
        <v>0.88049999999999995</v>
      </c>
      <c r="H3187" t="s">
        <v>14</v>
      </c>
      <c r="I3187">
        <v>0.36449999999999999</v>
      </c>
      <c r="J3187">
        <v>0.23400000000000001</v>
      </c>
      <c r="K3187">
        <v>0.23499999999999999</v>
      </c>
      <c r="L3187" t="s">
        <v>4203</v>
      </c>
      <c r="M3187">
        <v>11</v>
      </c>
    </row>
    <row r="3188" spans="1:13" x14ac:dyDescent="0.3">
      <c r="A3188" t="s">
        <v>3199</v>
      </c>
      <c r="B3188" t="s">
        <v>14</v>
      </c>
      <c r="C3188">
        <v>0.47</v>
      </c>
      <c r="D3188">
        <v>0.36</v>
      </c>
      <c r="E3188">
        <v>0.11</v>
      </c>
      <c r="F3188" t="s">
        <v>4193</v>
      </c>
      <c r="G3188">
        <v>0.4965</v>
      </c>
      <c r="H3188" t="s">
        <v>14</v>
      </c>
      <c r="I3188">
        <v>0.23699999999999999</v>
      </c>
      <c r="J3188">
        <v>0.127</v>
      </c>
      <c r="K3188">
        <v>0.13</v>
      </c>
      <c r="L3188" t="s">
        <v>4200</v>
      </c>
      <c r="M3188">
        <v>6</v>
      </c>
    </row>
    <row r="3189" spans="1:13" x14ac:dyDescent="0.3">
      <c r="A3189" t="s">
        <v>3200</v>
      </c>
      <c r="B3189" t="s">
        <v>14</v>
      </c>
      <c r="C3189">
        <v>0.51</v>
      </c>
      <c r="D3189">
        <v>0.38500000000000001</v>
      </c>
      <c r="E3189">
        <v>0.13500000000000001</v>
      </c>
      <c r="F3189" t="s">
        <v>4196</v>
      </c>
      <c r="G3189">
        <v>0.63200000000000001</v>
      </c>
      <c r="H3189" t="s">
        <v>4198</v>
      </c>
      <c r="I3189">
        <v>0.28199999999999997</v>
      </c>
      <c r="J3189">
        <v>0.14499999999999999</v>
      </c>
      <c r="K3189">
        <v>0.17</v>
      </c>
      <c r="L3189" t="s">
        <v>4204</v>
      </c>
      <c r="M3189">
        <v>8</v>
      </c>
    </row>
    <row r="3190" spans="1:13" x14ac:dyDescent="0.3">
      <c r="A3190" t="s">
        <v>3201</v>
      </c>
      <c r="B3190" t="s">
        <v>11</v>
      </c>
      <c r="C3190">
        <v>0.72</v>
      </c>
      <c r="D3190">
        <v>0.57499999999999996</v>
      </c>
      <c r="E3190">
        <v>0.23</v>
      </c>
      <c r="F3190" t="s">
        <v>4193</v>
      </c>
      <c r="G3190">
        <v>2.2694999999999999</v>
      </c>
      <c r="H3190" t="s">
        <v>4197</v>
      </c>
      <c r="I3190">
        <v>0.88349999999999995</v>
      </c>
      <c r="J3190">
        <v>0.39850000000000002</v>
      </c>
      <c r="K3190">
        <v>0.66500000000000004</v>
      </c>
      <c r="L3190" t="s">
        <v>4206</v>
      </c>
      <c r="M3190">
        <v>16</v>
      </c>
    </row>
    <row r="3191" spans="1:13" x14ac:dyDescent="0.3">
      <c r="A3191" t="s">
        <v>3202</v>
      </c>
      <c r="B3191" t="s">
        <v>11</v>
      </c>
      <c r="C3191">
        <v>0.55000000000000004</v>
      </c>
      <c r="D3191">
        <v>0.40500000000000003</v>
      </c>
      <c r="E3191">
        <v>0.15</v>
      </c>
      <c r="F3191" t="s">
        <v>4195</v>
      </c>
      <c r="G3191">
        <v>0.92349999999999999</v>
      </c>
      <c r="H3191" t="s">
        <v>17</v>
      </c>
      <c r="I3191">
        <v>0.41199999999999998</v>
      </c>
      <c r="J3191">
        <v>0.2135</v>
      </c>
      <c r="K3191">
        <v>0.24</v>
      </c>
      <c r="L3191" t="s">
        <v>11</v>
      </c>
      <c r="M3191">
        <v>7</v>
      </c>
    </row>
    <row r="3192" spans="1:13" x14ac:dyDescent="0.3">
      <c r="A3192" t="s">
        <v>3203</v>
      </c>
      <c r="B3192" t="s">
        <v>17</v>
      </c>
      <c r="C3192">
        <v>0.2</v>
      </c>
      <c r="D3192">
        <v>0.14499999999999999</v>
      </c>
      <c r="E3192">
        <v>2.5000000000000001E-2</v>
      </c>
      <c r="F3192" t="s">
        <v>4194</v>
      </c>
      <c r="G3192">
        <v>3.4500000000000003E-2</v>
      </c>
      <c r="H3192" t="s">
        <v>14</v>
      </c>
      <c r="I3192">
        <v>1.0999999999999999E-2</v>
      </c>
      <c r="J3192">
        <v>7.4999999999999997E-3</v>
      </c>
      <c r="K3192">
        <v>0.01</v>
      </c>
      <c r="L3192" t="s">
        <v>4205</v>
      </c>
      <c r="M3192">
        <v>5</v>
      </c>
    </row>
    <row r="3193" spans="1:13" x14ac:dyDescent="0.3">
      <c r="A3193" t="s">
        <v>3204</v>
      </c>
      <c r="B3193" t="s">
        <v>11</v>
      </c>
      <c r="C3193">
        <v>0.65</v>
      </c>
      <c r="D3193">
        <v>0.51500000000000001</v>
      </c>
      <c r="E3193">
        <v>0.18</v>
      </c>
      <c r="F3193" t="s">
        <v>4193</v>
      </c>
      <c r="G3193">
        <v>1.3314999999999999</v>
      </c>
      <c r="H3193" t="s">
        <v>17</v>
      </c>
      <c r="I3193">
        <v>0.5665</v>
      </c>
      <c r="J3193">
        <v>0.34699999999999998</v>
      </c>
      <c r="K3193">
        <v>0.40500000000000003</v>
      </c>
      <c r="L3193" t="s">
        <v>4203</v>
      </c>
      <c r="M3193">
        <v>13</v>
      </c>
    </row>
    <row r="3194" spans="1:13" x14ac:dyDescent="0.3">
      <c r="A3194" t="s">
        <v>3205</v>
      </c>
      <c r="B3194" t="s">
        <v>14</v>
      </c>
      <c r="C3194">
        <v>0.52500000000000002</v>
      </c>
      <c r="D3194">
        <v>0.40500000000000003</v>
      </c>
      <c r="E3194">
        <v>0.115</v>
      </c>
      <c r="F3194" t="s">
        <v>4196</v>
      </c>
      <c r="G3194">
        <v>0.72</v>
      </c>
      <c r="H3194" t="s">
        <v>4199</v>
      </c>
      <c r="I3194">
        <v>0.3105</v>
      </c>
      <c r="J3194">
        <v>0.1915</v>
      </c>
      <c r="K3194">
        <v>0.2</v>
      </c>
      <c r="L3194" t="s">
        <v>4205</v>
      </c>
      <c r="M3194">
        <v>14</v>
      </c>
    </row>
    <row r="3195" spans="1:13" x14ac:dyDescent="0.3">
      <c r="A3195" t="s">
        <v>3206</v>
      </c>
      <c r="B3195" t="s">
        <v>11</v>
      </c>
      <c r="C3195">
        <v>0.56499999999999995</v>
      </c>
      <c r="D3195">
        <v>0.435</v>
      </c>
      <c r="E3195">
        <v>0.185</v>
      </c>
      <c r="F3195" t="s">
        <v>4195</v>
      </c>
      <c r="G3195">
        <v>1.032</v>
      </c>
      <c r="H3195" t="s">
        <v>17</v>
      </c>
      <c r="I3195">
        <v>0.35399999999999998</v>
      </c>
      <c r="J3195">
        <v>0.20449999999999999</v>
      </c>
      <c r="K3195">
        <v>0.31</v>
      </c>
      <c r="L3195" t="s">
        <v>4200</v>
      </c>
      <c r="M3195">
        <v>20</v>
      </c>
    </row>
    <row r="3196" spans="1:13" x14ac:dyDescent="0.3">
      <c r="A3196" t="s">
        <v>3207</v>
      </c>
      <c r="B3196" t="s">
        <v>14</v>
      </c>
      <c r="C3196">
        <v>0.61</v>
      </c>
      <c r="D3196">
        <v>0.47</v>
      </c>
      <c r="E3196">
        <v>0.16</v>
      </c>
      <c r="F3196" t="s">
        <v>4195</v>
      </c>
      <c r="G3196">
        <v>1.0169999999999999</v>
      </c>
      <c r="H3196" t="s">
        <v>4199</v>
      </c>
      <c r="I3196">
        <v>0.42599999999999999</v>
      </c>
      <c r="J3196">
        <v>0.22550000000000001</v>
      </c>
      <c r="K3196">
        <v>0.32</v>
      </c>
      <c r="L3196" t="s">
        <v>4206</v>
      </c>
      <c r="M3196">
        <v>12</v>
      </c>
    </row>
    <row r="3197" spans="1:13" x14ac:dyDescent="0.3">
      <c r="A3197" t="s">
        <v>3208</v>
      </c>
      <c r="B3197" t="s">
        <v>14</v>
      </c>
      <c r="C3197">
        <v>0.54500000000000004</v>
      </c>
      <c r="D3197">
        <v>0.40500000000000003</v>
      </c>
      <c r="E3197">
        <v>0.17499999999999999</v>
      </c>
      <c r="F3197" t="s">
        <v>4194</v>
      </c>
      <c r="G3197">
        <v>0.98</v>
      </c>
      <c r="H3197" t="s">
        <v>14</v>
      </c>
      <c r="I3197">
        <v>0.25850000000000001</v>
      </c>
      <c r="J3197">
        <v>0.20699999999999999</v>
      </c>
      <c r="K3197">
        <v>0.38</v>
      </c>
      <c r="L3197" t="s">
        <v>4204</v>
      </c>
      <c r="M3197">
        <v>18</v>
      </c>
    </row>
    <row r="3198" spans="1:13" x14ac:dyDescent="0.3">
      <c r="A3198" t="s">
        <v>3209</v>
      </c>
      <c r="B3198" t="s">
        <v>17</v>
      </c>
      <c r="C3198">
        <v>0.32500000000000001</v>
      </c>
      <c r="D3198">
        <v>0.245</v>
      </c>
      <c r="E3198">
        <v>7.4999999999999997E-2</v>
      </c>
      <c r="F3198" t="s">
        <v>4196</v>
      </c>
      <c r="G3198">
        <v>0.14949999999999999</v>
      </c>
      <c r="H3198" t="s">
        <v>17</v>
      </c>
      <c r="I3198">
        <v>6.0499999999999998E-2</v>
      </c>
      <c r="J3198">
        <v>3.3000000000000002E-2</v>
      </c>
      <c r="K3198">
        <v>4.4999999999999998E-2</v>
      </c>
      <c r="L3198" t="s">
        <v>4204</v>
      </c>
      <c r="M3198">
        <v>5</v>
      </c>
    </row>
    <row r="3199" spans="1:13" x14ac:dyDescent="0.3">
      <c r="A3199" t="s">
        <v>3210</v>
      </c>
      <c r="B3199" t="s">
        <v>17</v>
      </c>
      <c r="C3199">
        <v>0.31</v>
      </c>
      <c r="D3199">
        <v>0.23499999999999999</v>
      </c>
      <c r="E3199">
        <v>7.4999999999999997E-2</v>
      </c>
      <c r="F3199" t="s">
        <v>4194</v>
      </c>
      <c r="G3199">
        <v>0.1515</v>
      </c>
      <c r="H3199" t="s">
        <v>4199</v>
      </c>
      <c r="I3199">
        <v>5.6000000000000001E-2</v>
      </c>
      <c r="J3199">
        <v>3.15E-2</v>
      </c>
      <c r="K3199">
        <v>0.05</v>
      </c>
      <c r="L3199" t="s">
        <v>4204</v>
      </c>
      <c r="M3199">
        <v>7</v>
      </c>
    </row>
    <row r="3200" spans="1:13" x14ac:dyDescent="0.3">
      <c r="A3200" t="s">
        <v>3211</v>
      </c>
      <c r="B3200" t="s">
        <v>11</v>
      </c>
      <c r="C3200">
        <v>0.45</v>
      </c>
      <c r="D3200">
        <v>0.33500000000000002</v>
      </c>
      <c r="E3200">
        <v>0.14000000000000001</v>
      </c>
      <c r="F3200" t="s">
        <v>4195</v>
      </c>
      <c r="G3200">
        <v>0.47799999999999998</v>
      </c>
      <c r="H3200" t="s">
        <v>14</v>
      </c>
      <c r="I3200">
        <v>0.1865</v>
      </c>
      <c r="J3200">
        <v>0.115</v>
      </c>
      <c r="K3200">
        <v>0.16</v>
      </c>
      <c r="L3200" t="s">
        <v>4201</v>
      </c>
      <c r="M3200">
        <v>11</v>
      </c>
    </row>
    <row r="3201" spans="1:13" x14ac:dyDescent="0.3">
      <c r="A3201" t="s">
        <v>3212</v>
      </c>
      <c r="B3201" t="s">
        <v>14</v>
      </c>
      <c r="C3201">
        <v>0.49</v>
      </c>
      <c r="D3201">
        <v>0.38</v>
      </c>
      <c r="E3201">
        <v>0.155</v>
      </c>
      <c r="F3201" t="s">
        <v>4195</v>
      </c>
      <c r="G3201">
        <v>0.57799999999999996</v>
      </c>
      <c r="H3201" t="s">
        <v>14</v>
      </c>
      <c r="I3201">
        <v>0.23949999999999999</v>
      </c>
      <c r="J3201">
        <v>0.1255</v>
      </c>
      <c r="K3201">
        <v>0.18</v>
      </c>
      <c r="L3201" t="s">
        <v>4205</v>
      </c>
      <c r="M3201">
        <v>9</v>
      </c>
    </row>
    <row r="3202" spans="1:13" x14ac:dyDescent="0.3">
      <c r="A3202" t="s">
        <v>3213</v>
      </c>
      <c r="B3202" t="s">
        <v>14</v>
      </c>
      <c r="C3202">
        <v>0.505</v>
      </c>
      <c r="D3202">
        <v>0.40500000000000003</v>
      </c>
      <c r="E3202">
        <v>0.16</v>
      </c>
      <c r="F3202" t="s">
        <v>4195</v>
      </c>
      <c r="G3202">
        <v>0.6835</v>
      </c>
      <c r="H3202" t="s">
        <v>4198</v>
      </c>
      <c r="I3202">
        <v>0.27100000000000002</v>
      </c>
      <c r="J3202">
        <v>0.14499999999999999</v>
      </c>
      <c r="K3202">
        <v>0.215</v>
      </c>
      <c r="L3202" t="s">
        <v>4202</v>
      </c>
      <c r="M3202">
        <v>10</v>
      </c>
    </row>
    <row r="3203" spans="1:13" x14ac:dyDescent="0.3">
      <c r="A3203" t="s">
        <v>3214</v>
      </c>
      <c r="B3203" t="s">
        <v>14</v>
      </c>
      <c r="C3203">
        <v>0.38500000000000001</v>
      </c>
      <c r="D3203">
        <v>0.3</v>
      </c>
      <c r="E3203">
        <v>0.1</v>
      </c>
      <c r="F3203" t="s">
        <v>4195</v>
      </c>
      <c r="G3203">
        <v>0.27250000000000002</v>
      </c>
      <c r="H3203" t="s">
        <v>4198</v>
      </c>
      <c r="I3203">
        <v>0.1115</v>
      </c>
      <c r="J3203">
        <v>5.7000000000000002E-2</v>
      </c>
      <c r="K3203">
        <v>0.08</v>
      </c>
      <c r="L3203" t="s">
        <v>11</v>
      </c>
      <c r="M3203">
        <v>6</v>
      </c>
    </row>
    <row r="3204" spans="1:13" x14ac:dyDescent="0.3">
      <c r="A3204" t="s">
        <v>3215</v>
      </c>
      <c r="B3204" t="s">
        <v>14</v>
      </c>
      <c r="C3204">
        <v>0.62</v>
      </c>
      <c r="D3204">
        <v>0.48499999999999999</v>
      </c>
      <c r="E3204">
        <v>0.22</v>
      </c>
      <c r="F3204" t="s">
        <v>4196</v>
      </c>
      <c r="G3204">
        <v>1.5109999999999999</v>
      </c>
      <c r="H3204" t="s">
        <v>17</v>
      </c>
      <c r="I3204">
        <v>0.50949999999999995</v>
      </c>
      <c r="J3204">
        <v>0.28399999999999997</v>
      </c>
      <c r="K3204">
        <v>0.51</v>
      </c>
      <c r="L3204" t="s">
        <v>11</v>
      </c>
      <c r="M3204">
        <v>17</v>
      </c>
    </row>
    <row r="3205" spans="1:13" x14ac:dyDescent="0.3">
      <c r="A3205" t="s">
        <v>3216</v>
      </c>
      <c r="B3205" t="s">
        <v>14</v>
      </c>
      <c r="C3205">
        <v>0.63500000000000001</v>
      </c>
      <c r="D3205">
        <v>0.505</v>
      </c>
      <c r="E3205">
        <v>0.185</v>
      </c>
      <c r="F3205" t="s">
        <v>4193</v>
      </c>
      <c r="G3205">
        <v>1.3035000000000001</v>
      </c>
      <c r="H3205" t="s">
        <v>14</v>
      </c>
      <c r="I3205">
        <v>0.501</v>
      </c>
      <c r="J3205">
        <v>0.29499999999999998</v>
      </c>
      <c r="K3205">
        <v>0.41</v>
      </c>
      <c r="L3205" t="s">
        <v>4204</v>
      </c>
      <c r="M3205">
        <v>17</v>
      </c>
    </row>
    <row r="3206" spans="1:13" x14ac:dyDescent="0.3">
      <c r="A3206" t="s">
        <v>3217</v>
      </c>
      <c r="B3206" t="s">
        <v>14</v>
      </c>
      <c r="C3206">
        <v>0.66500000000000004</v>
      </c>
      <c r="D3206">
        <v>0.53</v>
      </c>
      <c r="E3206">
        <v>0.185</v>
      </c>
      <c r="F3206" t="s">
        <v>4196</v>
      </c>
      <c r="G3206">
        <v>1.3955</v>
      </c>
      <c r="H3206" t="s">
        <v>17</v>
      </c>
      <c r="I3206">
        <v>0.45600000000000002</v>
      </c>
      <c r="J3206">
        <v>0.32050000000000001</v>
      </c>
      <c r="K3206">
        <v>0.49</v>
      </c>
      <c r="L3206" t="s">
        <v>4206</v>
      </c>
      <c r="M3206">
        <v>15</v>
      </c>
    </row>
    <row r="3207" spans="1:13" x14ac:dyDescent="0.3">
      <c r="A3207" t="s">
        <v>3218</v>
      </c>
      <c r="B3207" t="s">
        <v>11</v>
      </c>
      <c r="C3207">
        <v>0.33500000000000002</v>
      </c>
      <c r="D3207">
        <v>0.26500000000000001</v>
      </c>
      <c r="E3207">
        <v>9.5000000000000001E-2</v>
      </c>
      <c r="F3207" t="s">
        <v>4195</v>
      </c>
      <c r="G3207">
        <v>0.19750000000000001</v>
      </c>
      <c r="H3207" t="s">
        <v>4197</v>
      </c>
      <c r="I3207">
        <v>7.9500000000000001E-2</v>
      </c>
      <c r="J3207">
        <v>3.7499999999999999E-2</v>
      </c>
      <c r="K3207">
        <v>7.0000000000000007E-2</v>
      </c>
      <c r="L3207" t="s">
        <v>4202</v>
      </c>
      <c r="M3207">
        <v>9</v>
      </c>
    </row>
    <row r="3208" spans="1:13" x14ac:dyDescent="0.3">
      <c r="A3208" t="s">
        <v>3219</v>
      </c>
      <c r="B3208" t="s">
        <v>17</v>
      </c>
      <c r="C3208">
        <v>0.29499999999999998</v>
      </c>
      <c r="D3208">
        <v>0.215</v>
      </c>
      <c r="E3208">
        <v>7.4999999999999997E-2</v>
      </c>
      <c r="F3208" t="s">
        <v>4194</v>
      </c>
      <c r="G3208">
        <v>0.11600000000000001</v>
      </c>
      <c r="H3208" t="s">
        <v>4198</v>
      </c>
      <c r="I3208">
        <v>3.6999999999999998E-2</v>
      </c>
      <c r="J3208">
        <v>2.9499999999999998E-2</v>
      </c>
      <c r="K3208">
        <v>0.04</v>
      </c>
      <c r="L3208" t="s">
        <v>4203</v>
      </c>
      <c r="M3208">
        <v>8</v>
      </c>
    </row>
    <row r="3209" spans="1:13" x14ac:dyDescent="0.3">
      <c r="A3209" t="s">
        <v>3220</v>
      </c>
      <c r="B3209" t="s">
        <v>17</v>
      </c>
      <c r="C3209">
        <v>0.48</v>
      </c>
      <c r="D3209">
        <v>0.38</v>
      </c>
      <c r="E3209">
        <v>0.125</v>
      </c>
      <c r="F3209" t="s">
        <v>4194</v>
      </c>
      <c r="G3209">
        <v>0.52300000000000002</v>
      </c>
      <c r="H3209" t="s">
        <v>4198</v>
      </c>
      <c r="I3209">
        <v>0.21049999999999999</v>
      </c>
      <c r="J3209">
        <v>0.1045</v>
      </c>
      <c r="K3209">
        <v>0.17499999999999999</v>
      </c>
      <c r="L3209" t="s">
        <v>4205</v>
      </c>
      <c r="M3209">
        <v>15</v>
      </c>
    </row>
    <row r="3210" spans="1:13" x14ac:dyDescent="0.3">
      <c r="A3210" t="s">
        <v>3221</v>
      </c>
      <c r="B3210" t="s">
        <v>17</v>
      </c>
      <c r="C3210">
        <v>0.32</v>
      </c>
      <c r="D3210">
        <v>0.25</v>
      </c>
      <c r="E3210">
        <v>0.08</v>
      </c>
      <c r="F3210" t="s">
        <v>4193</v>
      </c>
      <c r="G3210">
        <v>0.1565</v>
      </c>
      <c r="H3210" t="s">
        <v>4197</v>
      </c>
      <c r="I3210">
        <v>5.7000000000000002E-2</v>
      </c>
      <c r="J3210">
        <v>3.4000000000000002E-2</v>
      </c>
      <c r="K3210">
        <v>0.06</v>
      </c>
      <c r="L3210" t="s">
        <v>4202</v>
      </c>
      <c r="M3210">
        <v>9</v>
      </c>
    </row>
    <row r="3211" spans="1:13" x14ac:dyDescent="0.3">
      <c r="A3211" t="s">
        <v>3222</v>
      </c>
      <c r="B3211" t="s">
        <v>17</v>
      </c>
      <c r="C3211">
        <v>0.43</v>
      </c>
      <c r="D3211">
        <v>0.34</v>
      </c>
      <c r="E3211">
        <v>0.125</v>
      </c>
      <c r="F3211" t="s">
        <v>4196</v>
      </c>
      <c r="G3211">
        <v>0.38400000000000001</v>
      </c>
      <c r="H3211" t="s">
        <v>4198</v>
      </c>
      <c r="I3211">
        <v>0.13750000000000001</v>
      </c>
      <c r="J3211">
        <v>6.0999999999999999E-2</v>
      </c>
      <c r="K3211">
        <v>0.14599999999999999</v>
      </c>
      <c r="L3211" t="s">
        <v>4202</v>
      </c>
      <c r="M3211">
        <v>14</v>
      </c>
    </row>
    <row r="3212" spans="1:13" x14ac:dyDescent="0.3">
      <c r="A3212" t="s">
        <v>3223</v>
      </c>
      <c r="B3212" t="s">
        <v>11</v>
      </c>
      <c r="C3212">
        <v>0.56499999999999995</v>
      </c>
      <c r="D3212">
        <v>0.45</v>
      </c>
      <c r="E3212">
        <v>0.14000000000000001</v>
      </c>
      <c r="F3212" t="s">
        <v>4194</v>
      </c>
      <c r="G3212">
        <v>1.0055000000000001</v>
      </c>
      <c r="H3212" t="s">
        <v>14</v>
      </c>
      <c r="I3212">
        <v>0.3785</v>
      </c>
      <c r="J3212">
        <v>0.24399999999999999</v>
      </c>
      <c r="K3212">
        <v>0.26500000000000001</v>
      </c>
      <c r="L3212" t="s">
        <v>4206</v>
      </c>
      <c r="M3212">
        <v>12</v>
      </c>
    </row>
    <row r="3213" spans="1:13" x14ac:dyDescent="0.3">
      <c r="A3213" t="s">
        <v>3224</v>
      </c>
      <c r="B3213" t="s">
        <v>14</v>
      </c>
      <c r="C3213">
        <v>0.6</v>
      </c>
      <c r="D3213">
        <v>0.48</v>
      </c>
      <c r="E3213">
        <v>0.16500000000000001</v>
      </c>
      <c r="F3213" t="s">
        <v>4195</v>
      </c>
      <c r="G3213">
        <v>1.1345000000000001</v>
      </c>
      <c r="H3213" t="s">
        <v>4197</v>
      </c>
      <c r="I3213">
        <v>0.45350000000000001</v>
      </c>
      <c r="J3213">
        <v>0.27</v>
      </c>
      <c r="K3213">
        <v>0.33500000000000002</v>
      </c>
      <c r="L3213" t="s">
        <v>11</v>
      </c>
      <c r="M3213">
        <v>10</v>
      </c>
    </row>
    <row r="3214" spans="1:13" x14ac:dyDescent="0.3">
      <c r="A3214" t="s">
        <v>3225</v>
      </c>
      <c r="B3214" t="s">
        <v>14</v>
      </c>
      <c r="C3214">
        <v>0.58499999999999996</v>
      </c>
      <c r="D3214">
        <v>0.46</v>
      </c>
      <c r="E3214">
        <v>0.17</v>
      </c>
      <c r="F3214" t="s">
        <v>4195</v>
      </c>
      <c r="G3214">
        <v>1.0834999999999999</v>
      </c>
      <c r="H3214" t="s">
        <v>14</v>
      </c>
      <c r="I3214">
        <v>0.3745</v>
      </c>
      <c r="J3214">
        <v>0.32600000000000001</v>
      </c>
      <c r="K3214">
        <v>0.32500000000000001</v>
      </c>
      <c r="L3214" t="s">
        <v>4202</v>
      </c>
      <c r="M3214">
        <v>14</v>
      </c>
    </row>
    <row r="3215" spans="1:13" x14ac:dyDescent="0.3">
      <c r="A3215" t="s">
        <v>3226</v>
      </c>
      <c r="B3215" t="s">
        <v>14</v>
      </c>
      <c r="C3215">
        <v>0.55500000000000005</v>
      </c>
      <c r="D3215">
        <v>0.42</v>
      </c>
      <c r="E3215">
        <v>0.14000000000000001</v>
      </c>
      <c r="F3215" t="s">
        <v>4194</v>
      </c>
      <c r="G3215">
        <v>0.86799999999999999</v>
      </c>
      <c r="H3215" t="s">
        <v>4198</v>
      </c>
      <c r="I3215">
        <v>0.33</v>
      </c>
      <c r="J3215">
        <v>0.24299999999999999</v>
      </c>
      <c r="K3215">
        <v>0.21</v>
      </c>
      <c r="L3215" t="s">
        <v>4206</v>
      </c>
      <c r="M3215">
        <v>13</v>
      </c>
    </row>
    <row r="3216" spans="1:13" x14ac:dyDescent="0.3">
      <c r="A3216" t="s">
        <v>3227</v>
      </c>
      <c r="B3216" t="s">
        <v>14</v>
      </c>
      <c r="C3216">
        <v>0.56999999999999995</v>
      </c>
      <c r="D3216">
        <v>0.495</v>
      </c>
      <c r="E3216">
        <v>0.16</v>
      </c>
      <c r="F3216" t="s">
        <v>4193</v>
      </c>
      <c r="G3216">
        <v>1.0914999999999999</v>
      </c>
      <c r="H3216" t="s">
        <v>17</v>
      </c>
      <c r="I3216">
        <v>0.45200000000000001</v>
      </c>
      <c r="J3216">
        <v>0.27500000000000002</v>
      </c>
      <c r="K3216">
        <v>0.315</v>
      </c>
      <c r="L3216" t="s">
        <v>4200</v>
      </c>
      <c r="M3216">
        <v>14</v>
      </c>
    </row>
    <row r="3217" spans="1:13" x14ac:dyDescent="0.3">
      <c r="A3217" t="s">
        <v>3228</v>
      </c>
      <c r="B3217" t="s">
        <v>14</v>
      </c>
      <c r="C3217">
        <v>0.62</v>
      </c>
      <c r="D3217">
        <v>0.48499999999999999</v>
      </c>
      <c r="E3217">
        <v>0.17499999999999999</v>
      </c>
      <c r="F3217" t="s">
        <v>4196</v>
      </c>
      <c r="G3217">
        <v>1.2709999999999999</v>
      </c>
      <c r="H3217" t="s">
        <v>17</v>
      </c>
      <c r="I3217">
        <v>0.53100000000000003</v>
      </c>
      <c r="J3217">
        <v>0.3075</v>
      </c>
      <c r="K3217">
        <v>0.37</v>
      </c>
      <c r="L3217" t="s">
        <v>11</v>
      </c>
      <c r="M3217">
        <v>11</v>
      </c>
    </row>
    <row r="3218" spans="1:13" x14ac:dyDescent="0.3">
      <c r="A3218" t="s">
        <v>3229</v>
      </c>
      <c r="B3218" t="s">
        <v>11</v>
      </c>
      <c r="C3218">
        <v>0.63</v>
      </c>
      <c r="D3218">
        <v>0.51</v>
      </c>
      <c r="E3218">
        <v>0.19</v>
      </c>
      <c r="F3218" t="s">
        <v>4196</v>
      </c>
      <c r="G3218">
        <v>1.4984999999999999</v>
      </c>
      <c r="H3218" t="s">
        <v>14</v>
      </c>
      <c r="I3218">
        <v>0.41249999999999998</v>
      </c>
      <c r="J3218">
        <v>0.3075</v>
      </c>
      <c r="K3218">
        <v>0.54500000000000004</v>
      </c>
      <c r="L3218" t="s">
        <v>4201</v>
      </c>
      <c r="M3218">
        <v>16</v>
      </c>
    </row>
    <row r="3219" spans="1:13" x14ac:dyDescent="0.3">
      <c r="A3219" t="s">
        <v>3230</v>
      </c>
      <c r="B3219" t="s">
        <v>11</v>
      </c>
      <c r="C3219">
        <v>0.42499999999999999</v>
      </c>
      <c r="D3219">
        <v>0.34</v>
      </c>
      <c r="E3219">
        <v>0.12</v>
      </c>
      <c r="F3219" t="s">
        <v>4194</v>
      </c>
      <c r="G3219">
        <v>0.38800000000000001</v>
      </c>
      <c r="H3219" t="s">
        <v>14</v>
      </c>
      <c r="I3219">
        <v>0.14899999999999999</v>
      </c>
      <c r="J3219">
        <v>8.6999999999999994E-2</v>
      </c>
      <c r="K3219">
        <v>0.125</v>
      </c>
      <c r="L3219" t="s">
        <v>4205</v>
      </c>
      <c r="M3219">
        <v>10</v>
      </c>
    </row>
    <row r="3220" spans="1:13" x14ac:dyDescent="0.3">
      <c r="A3220" t="s">
        <v>3231</v>
      </c>
      <c r="B3220" t="s">
        <v>14</v>
      </c>
      <c r="C3220">
        <v>0.64</v>
      </c>
      <c r="D3220">
        <v>0.505</v>
      </c>
      <c r="E3220">
        <v>0.19</v>
      </c>
      <c r="F3220" t="s">
        <v>4193</v>
      </c>
      <c r="G3220">
        <v>1.2355</v>
      </c>
      <c r="H3220" t="s">
        <v>4197</v>
      </c>
      <c r="I3220">
        <v>0.44350000000000001</v>
      </c>
      <c r="J3220">
        <v>0.3105</v>
      </c>
      <c r="K3220">
        <v>0.36499999999999999</v>
      </c>
      <c r="L3220" t="s">
        <v>4206</v>
      </c>
      <c r="M3220">
        <v>14</v>
      </c>
    </row>
    <row r="3221" spans="1:13" x14ac:dyDescent="0.3">
      <c r="A3221" t="s">
        <v>3232</v>
      </c>
      <c r="B3221" t="s">
        <v>11</v>
      </c>
      <c r="C3221">
        <v>0.67500000000000004</v>
      </c>
      <c r="D3221">
        <v>0.52500000000000002</v>
      </c>
      <c r="E3221">
        <v>0.17499999999999999</v>
      </c>
      <c r="F3221" t="s">
        <v>4196</v>
      </c>
      <c r="G3221">
        <v>1.4019999999999999</v>
      </c>
      <c r="H3221" t="s">
        <v>4199</v>
      </c>
      <c r="I3221">
        <v>0.48299999999999998</v>
      </c>
      <c r="J3221">
        <v>0.32050000000000001</v>
      </c>
      <c r="K3221">
        <v>0.46500000000000002</v>
      </c>
      <c r="L3221" t="s">
        <v>4202</v>
      </c>
      <c r="M3221">
        <v>16</v>
      </c>
    </row>
    <row r="3222" spans="1:13" x14ac:dyDescent="0.3">
      <c r="A3222" t="s">
        <v>3233</v>
      </c>
      <c r="B3222" t="s">
        <v>11</v>
      </c>
      <c r="C3222">
        <v>0.5</v>
      </c>
      <c r="D3222">
        <v>0.4</v>
      </c>
      <c r="E3222">
        <v>0.14499999999999999</v>
      </c>
      <c r="F3222" t="s">
        <v>4194</v>
      </c>
      <c r="G3222">
        <v>0.60250000000000004</v>
      </c>
      <c r="H3222" t="s">
        <v>4198</v>
      </c>
      <c r="I3222">
        <v>0.216</v>
      </c>
      <c r="J3222">
        <v>0.13800000000000001</v>
      </c>
      <c r="K3222">
        <v>0.21</v>
      </c>
      <c r="L3222" t="s">
        <v>4202</v>
      </c>
      <c r="M3222">
        <v>11</v>
      </c>
    </row>
    <row r="3223" spans="1:13" x14ac:dyDescent="0.3">
      <c r="A3223" t="s">
        <v>3234</v>
      </c>
      <c r="B3223" t="s">
        <v>11</v>
      </c>
      <c r="C3223">
        <v>0.38500000000000001</v>
      </c>
      <c r="D3223">
        <v>0.30499999999999999</v>
      </c>
      <c r="E3223">
        <v>0.09</v>
      </c>
      <c r="F3223" t="s">
        <v>4193</v>
      </c>
      <c r="G3223">
        <v>0.27750000000000002</v>
      </c>
      <c r="H3223" t="s">
        <v>14</v>
      </c>
      <c r="I3223">
        <v>0.109</v>
      </c>
      <c r="J3223">
        <v>5.1499999999999997E-2</v>
      </c>
      <c r="K3223">
        <v>0.1</v>
      </c>
      <c r="L3223" t="s">
        <v>4204</v>
      </c>
      <c r="M3223">
        <v>9</v>
      </c>
    </row>
    <row r="3224" spans="1:13" x14ac:dyDescent="0.3">
      <c r="A3224" t="s">
        <v>3235</v>
      </c>
      <c r="B3224" t="s">
        <v>11</v>
      </c>
      <c r="C3224">
        <v>0.52</v>
      </c>
      <c r="D3224">
        <v>0.435</v>
      </c>
      <c r="E3224">
        <v>0.19500000000000001</v>
      </c>
      <c r="F3224" t="s">
        <v>4194</v>
      </c>
      <c r="G3224">
        <v>0.97299999999999998</v>
      </c>
      <c r="H3224" t="s">
        <v>4198</v>
      </c>
      <c r="I3224">
        <v>0.29849999999999999</v>
      </c>
      <c r="J3224">
        <v>0.2135</v>
      </c>
      <c r="K3224">
        <v>0.35499999999999998</v>
      </c>
      <c r="L3224" t="s">
        <v>4205</v>
      </c>
      <c r="M3224">
        <v>18</v>
      </c>
    </row>
    <row r="3225" spans="1:13" x14ac:dyDescent="0.3">
      <c r="A3225" t="s">
        <v>3236</v>
      </c>
      <c r="B3225" t="s">
        <v>11</v>
      </c>
      <c r="C3225">
        <v>0.52</v>
      </c>
      <c r="D3225">
        <v>0.41499999999999998</v>
      </c>
      <c r="E3225">
        <v>0.17499999999999999</v>
      </c>
      <c r="F3225" t="s">
        <v>4193</v>
      </c>
      <c r="G3225">
        <v>0.753</v>
      </c>
      <c r="H3225" t="s">
        <v>4197</v>
      </c>
      <c r="I3225">
        <v>0.25800000000000001</v>
      </c>
      <c r="J3225">
        <v>0.17100000000000001</v>
      </c>
      <c r="K3225">
        <v>0.255</v>
      </c>
      <c r="L3225" t="s">
        <v>4202</v>
      </c>
      <c r="M3225">
        <v>8</v>
      </c>
    </row>
    <row r="3226" spans="1:13" x14ac:dyDescent="0.3">
      <c r="A3226" t="s">
        <v>3237</v>
      </c>
      <c r="B3226" t="s">
        <v>11</v>
      </c>
      <c r="C3226">
        <v>0.64</v>
      </c>
      <c r="D3226">
        <v>0.52500000000000002</v>
      </c>
      <c r="E3226">
        <v>0.2</v>
      </c>
      <c r="F3226" t="s">
        <v>4195</v>
      </c>
      <c r="G3226">
        <v>1.3765000000000001</v>
      </c>
      <c r="H3226" t="s">
        <v>4198</v>
      </c>
      <c r="I3226">
        <v>0.44</v>
      </c>
      <c r="J3226">
        <v>0.3075</v>
      </c>
      <c r="K3226">
        <v>0.47</v>
      </c>
      <c r="L3226" t="s">
        <v>4205</v>
      </c>
      <c r="M3226">
        <v>16</v>
      </c>
    </row>
    <row r="3227" spans="1:13" x14ac:dyDescent="0.3">
      <c r="A3227" t="s">
        <v>3238</v>
      </c>
      <c r="B3227" t="s">
        <v>17</v>
      </c>
      <c r="C3227">
        <v>0.44</v>
      </c>
      <c r="D3227">
        <v>0.35</v>
      </c>
      <c r="E3227">
        <v>0.12</v>
      </c>
      <c r="F3227" t="s">
        <v>4195</v>
      </c>
      <c r="G3227">
        <v>0.375</v>
      </c>
      <c r="H3227" t="s">
        <v>4198</v>
      </c>
      <c r="I3227">
        <v>0.14249999999999999</v>
      </c>
      <c r="J3227">
        <v>9.6500000000000002E-2</v>
      </c>
      <c r="K3227">
        <v>0.115</v>
      </c>
      <c r="L3227" t="s">
        <v>4203</v>
      </c>
      <c r="M3227">
        <v>9</v>
      </c>
    </row>
    <row r="3228" spans="1:13" x14ac:dyDescent="0.3">
      <c r="A3228" t="s">
        <v>3239</v>
      </c>
      <c r="B3228" t="s">
        <v>14</v>
      </c>
      <c r="C3228">
        <v>0.42</v>
      </c>
      <c r="D3228">
        <v>0.32</v>
      </c>
      <c r="E3228">
        <v>0.13</v>
      </c>
      <c r="F3228" t="s">
        <v>4194</v>
      </c>
      <c r="G3228">
        <v>0.41349999999999998</v>
      </c>
      <c r="H3228" t="s">
        <v>4199</v>
      </c>
      <c r="I3228">
        <v>0.16450000000000001</v>
      </c>
      <c r="J3228">
        <v>0.106</v>
      </c>
      <c r="K3228">
        <v>0.11899999999999999</v>
      </c>
      <c r="L3228" t="s">
        <v>4200</v>
      </c>
      <c r="M3228">
        <v>10</v>
      </c>
    </row>
    <row r="3229" spans="1:13" x14ac:dyDescent="0.3">
      <c r="A3229" t="s">
        <v>3240</v>
      </c>
      <c r="B3229" t="s">
        <v>14</v>
      </c>
      <c r="C3229">
        <v>0.45</v>
      </c>
      <c r="D3229">
        <v>0.35</v>
      </c>
      <c r="E3229">
        <v>0.13500000000000001</v>
      </c>
      <c r="F3229" t="s">
        <v>4196</v>
      </c>
      <c r="G3229">
        <v>0.56000000000000005</v>
      </c>
      <c r="H3229" t="s">
        <v>4197</v>
      </c>
      <c r="I3229">
        <v>0.23100000000000001</v>
      </c>
      <c r="J3229">
        <v>0.13700000000000001</v>
      </c>
      <c r="K3229">
        <v>0.14499999999999999</v>
      </c>
      <c r="L3229" t="s">
        <v>4200</v>
      </c>
      <c r="M3229">
        <v>13</v>
      </c>
    </row>
    <row r="3230" spans="1:13" x14ac:dyDescent="0.3">
      <c r="A3230" t="s">
        <v>3241</v>
      </c>
      <c r="B3230" t="s">
        <v>17</v>
      </c>
      <c r="C3230">
        <v>0.42</v>
      </c>
      <c r="D3230">
        <v>0.32500000000000001</v>
      </c>
      <c r="E3230">
        <v>0.125</v>
      </c>
      <c r="F3230" t="s">
        <v>4196</v>
      </c>
      <c r="G3230">
        <v>0.39150000000000001</v>
      </c>
      <c r="H3230" t="s">
        <v>4199</v>
      </c>
      <c r="I3230">
        <v>0.1575</v>
      </c>
      <c r="J3230">
        <v>0.10249999999999999</v>
      </c>
      <c r="K3230">
        <v>0.115</v>
      </c>
      <c r="L3230" t="s">
        <v>4204</v>
      </c>
      <c r="M3230">
        <v>9</v>
      </c>
    </row>
    <row r="3231" spans="1:13" x14ac:dyDescent="0.3">
      <c r="A3231" t="s">
        <v>3242</v>
      </c>
      <c r="B3231" t="s">
        <v>14</v>
      </c>
      <c r="C3231">
        <v>0.64</v>
      </c>
      <c r="D3231">
        <v>0.505</v>
      </c>
      <c r="E3231">
        <v>0.19</v>
      </c>
      <c r="F3231" t="s">
        <v>4194</v>
      </c>
      <c r="G3231">
        <v>1.2765</v>
      </c>
      <c r="H3231" t="s">
        <v>17</v>
      </c>
      <c r="I3231">
        <v>0.48349999999999999</v>
      </c>
      <c r="J3231">
        <v>0.32800000000000001</v>
      </c>
      <c r="K3231">
        <v>0.4</v>
      </c>
      <c r="L3231" t="s">
        <v>4203</v>
      </c>
      <c r="M3231">
        <v>12</v>
      </c>
    </row>
    <row r="3232" spans="1:13" x14ac:dyDescent="0.3">
      <c r="A3232" t="s">
        <v>3243</v>
      </c>
      <c r="B3232" t="s">
        <v>11</v>
      </c>
      <c r="C3232">
        <v>0.56999999999999995</v>
      </c>
      <c r="D3232">
        <v>0.45500000000000002</v>
      </c>
      <c r="E3232">
        <v>0.15</v>
      </c>
      <c r="F3232" t="s">
        <v>4194</v>
      </c>
      <c r="G3232">
        <v>0.96</v>
      </c>
      <c r="H3232" t="s">
        <v>4198</v>
      </c>
      <c r="I3232">
        <v>0.38700000000000001</v>
      </c>
      <c r="J3232">
        <v>0.23849999999999999</v>
      </c>
      <c r="K3232">
        <v>0.27500000000000002</v>
      </c>
      <c r="L3232" t="s">
        <v>4201</v>
      </c>
      <c r="M3232">
        <v>11</v>
      </c>
    </row>
    <row r="3233" spans="1:13" x14ac:dyDescent="0.3">
      <c r="A3233" t="s">
        <v>3244</v>
      </c>
      <c r="B3233" t="s">
        <v>11</v>
      </c>
      <c r="C3233">
        <v>0.41</v>
      </c>
      <c r="D3233">
        <v>0.32500000000000001</v>
      </c>
      <c r="E3233">
        <v>0.12</v>
      </c>
      <c r="F3233" t="s">
        <v>4193</v>
      </c>
      <c r="G3233">
        <v>0.3745</v>
      </c>
      <c r="H3233" t="s">
        <v>17</v>
      </c>
      <c r="I3233">
        <v>0.158</v>
      </c>
      <c r="J3233">
        <v>8.1000000000000003E-2</v>
      </c>
      <c r="K3233">
        <v>0.125</v>
      </c>
      <c r="L3233" t="s">
        <v>4205</v>
      </c>
      <c r="M3233">
        <v>12</v>
      </c>
    </row>
    <row r="3234" spans="1:13" x14ac:dyDescent="0.3">
      <c r="A3234" t="s">
        <v>3245</v>
      </c>
      <c r="B3234" t="s">
        <v>11</v>
      </c>
      <c r="C3234">
        <v>0.48499999999999999</v>
      </c>
      <c r="D3234">
        <v>0.41</v>
      </c>
      <c r="E3234">
        <v>0.15</v>
      </c>
      <c r="F3234" t="s">
        <v>4196</v>
      </c>
      <c r="G3234">
        <v>0.69599999999999995</v>
      </c>
      <c r="H3234" t="s">
        <v>4197</v>
      </c>
      <c r="I3234">
        <v>0.24049999999999999</v>
      </c>
      <c r="J3234">
        <v>0.16250000000000001</v>
      </c>
      <c r="K3234">
        <v>0.26500000000000001</v>
      </c>
      <c r="L3234" t="s">
        <v>4203</v>
      </c>
      <c r="M3234">
        <v>13</v>
      </c>
    </row>
    <row r="3235" spans="1:13" x14ac:dyDescent="0.3">
      <c r="A3235" t="s">
        <v>3246</v>
      </c>
      <c r="B3235" t="s">
        <v>14</v>
      </c>
      <c r="C3235">
        <v>0.61</v>
      </c>
      <c r="D3235">
        <v>0.48</v>
      </c>
      <c r="E3235">
        <v>0.19</v>
      </c>
      <c r="F3235" t="s">
        <v>4193</v>
      </c>
      <c r="G3235">
        <v>1.2955000000000001</v>
      </c>
      <c r="H3235" t="s">
        <v>4198</v>
      </c>
      <c r="I3235">
        <v>0.52149999999999996</v>
      </c>
      <c r="J3235">
        <v>0.32250000000000001</v>
      </c>
      <c r="K3235">
        <v>0.36499999999999999</v>
      </c>
      <c r="L3235" t="s">
        <v>4200</v>
      </c>
      <c r="M3235">
        <v>12</v>
      </c>
    </row>
    <row r="3236" spans="1:13" x14ac:dyDescent="0.3">
      <c r="A3236" t="s">
        <v>3247</v>
      </c>
      <c r="B3236" t="s">
        <v>14</v>
      </c>
      <c r="C3236">
        <v>0.59</v>
      </c>
      <c r="D3236">
        <v>0.48499999999999999</v>
      </c>
      <c r="E3236">
        <v>0.20499999999999999</v>
      </c>
      <c r="F3236" t="s">
        <v>4195</v>
      </c>
      <c r="G3236">
        <v>1.2315</v>
      </c>
      <c r="H3236" t="s">
        <v>17</v>
      </c>
      <c r="I3236">
        <v>0.45250000000000001</v>
      </c>
      <c r="J3236">
        <v>0.23799999999999999</v>
      </c>
      <c r="K3236">
        <v>0.42</v>
      </c>
      <c r="L3236" t="s">
        <v>4203</v>
      </c>
      <c r="M3236">
        <v>13</v>
      </c>
    </row>
    <row r="3237" spans="1:13" x14ac:dyDescent="0.3">
      <c r="A3237" t="s">
        <v>3248</v>
      </c>
      <c r="B3237" t="s">
        <v>11</v>
      </c>
      <c r="C3237">
        <v>0.66500000000000004</v>
      </c>
      <c r="D3237">
        <v>0.53500000000000003</v>
      </c>
      <c r="E3237">
        <v>0.155</v>
      </c>
      <c r="F3237" t="s">
        <v>4196</v>
      </c>
      <c r="G3237">
        <v>1.383</v>
      </c>
      <c r="H3237" t="s">
        <v>4197</v>
      </c>
      <c r="I3237">
        <v>0.59599999999999997</v>
      </c>
      <c r="J3237">
        <v>0.25650000000000001</v>
      </c>
      <c r="K3237">
        <v>0.48499999999999999</v>
      </c>
      <c r="L3237" t="s">
        <v>4205</v>
      </c>
      <c r="M3237">
        <v>14</v>
      </c>
    </row>
    <row r="3238" spans="1:13" x14ac:dyDescent="0.3">
      <c r="A3238" t="s">
        <v>3249</v>
      </c>
      <c r="B3238" t="s">
        <v>17</v>
      </c>
      <c r="C3238">
        <v>0.34499999999999997</v>
      </c>
      <c r="D3238">
        <v>0.28499999999999998</v>
      </c>
      <c r="E3238">
        <v>0.1</v>
      </c>
      <c r="F3238" t="s">
        <v>4194</v>
      </c>
      <c r="G3238">
        <v>0.2225</v>
      </c>
      <c r="H3238" t="s">
        <v>14</v>
      </c>
      <c r="I3238">
        <v>8.6499999999999994E-2</v>
      </c>
      <c r="J3238">
        <v>5.8000000000000003E-2</v>
      </c>
      <c r="K3238">
        <v>7.4999999999999997E-2</v>
      </c>
      <c r="L3238" t="s">
        <v>4202</v>
      </c>
      <c r="M3238">
        <v>8</v>
      </c>
    </row>
    <row r="3239" spans="1:13" x14ac:dyDescent="0.3">
      <c r="A3239" t="s">
        <v>3250</v>
      </c>
      <c r="B3239" t="s">
        <v>11</v>
      </c>
      <c r="C3239">
        <v>0.63500000000000001</v>
      </c>
      <c r="D3239">
        <v>0.51</v>
      </c>
      <c r="E3239">
        <v>0.155</v>
      </c>
      <c r="F3239" t="s">
        <v>4194</v>
      </c>
      <c r="G3239">
        <v>1.1559999999999999</v>
      </c>
      <c r="H3239" t="s">
        <v>4197</v>
      </c>
      <c r="I3239">
        <v>0.42799999999999999</v>
      </c>
      <c r="J3239">
        <v>0.28899999999999998</v>
      </c>
      <c r="K3239">
        <v>0.315</v>
      </c>
      <c r="L3239" t="s">
        <v>4201</v>
      </c>
      <c r="M3239">
        <v>18</v>
      </c>
    </row>
    <row r="3240" spans="1:13" x14ac:dyDescent="0.3">
      <c r="A3240" t="s">
        <v>3251</v>
      </c>
      <c r="B3240" t="s">
        <v>11</v>
      </c>
      <c r="C3240">
        <v>0.69499999999999995</v>
      </c>
      <c r="D3240">
        <v>0.53</v>
      </c>
      <c r="E3240">
        <v>0.15</v>
      </c>
      <c r="F3240" t="s">
        <v>4195</v>
      </c>
      <c r="G3240">
        <v>1.4770000000000001</v>
      </c>
      <c r="H3240" t="s">
        <v>4198</v>
      </c>
      <c r="I3240">
        <v>0.63749999999999996</v>
      </c>
      <c r="J3240">
        <v>0.30249999999999999</v>
      </c>
      <c r="K3240">
        <v>0.43</v>
      </c>
      <c r="L3240" t="s">
        <v>4205</v>
      </c>
      <c r="M3240">
        <v>14</v>
      </c>
    </row>
    <row r="3241" spans="1:13" x14ac:dyDescent="0.3">
      <c r="A3241" t="s">
        <v>3252</v>
      </c>
      <c r="B3241" t="s">
        <v>14</v>
      </c>
      <c r="C3241">
        <v>0.69</v>
      </c>
      <c r="D3241">
        <v>0.54</v>
      </c>
      <c r="E3241">
        <v>0.185</v>
      </c>
      <c r="F3241" t="s">
        <v>4193</v>
      </c>
      <c r="G3241">
        <v>1.5714999999999999</v>
      </c>
      <c r="H3241" t="s">
        <v>4198</v>
      </c>
      <c r="I3241">
        <v>0.69350000000000001</v>
      </c>
      <c r="J3241">
        <v>0.318</v>
      </c>
      <c r="K3241">
        <v>0.47</v>
      </c>
      <c r="L3241" t="s">
        <v>4202</v>
      </c>
      <c r="M3241">
        <v>15</v>
      </c>
    </row>
    <row r="3242" spans="1:13" x14ac:dyDescent="0.3">
      <c r="A3242" t="s">
        <v>3253</v>
      </c>
      <c r="B3242" t="s">
        <v>11</v>
      </c>
      <c r="C3242">
        <v>0.55500000000000005</v>
      </c>
      <c r="D3242">
        <v>0.435</v>
      </c>
      <c r="E3242">
        <v>0.13500000000000001</v>
      </c>
      <c r="F3242" t="s">
        <v>4193</v>
      </c>
      <c r="G3242">
        <v>0.85799999999999998</v>
      </c>
      <c r="H3242" t="s">
        <v>4199</v>
      </c>
      <c r="I3242">
        <v>0.377</v>
      </c>
      <c r="J3242">
        <v>0.1585</v>
      </c>
      <c r="K3242">
        <v>0.28999999999999998</v>
      </c>
      <c r="L3242" t="s">
        <v>4205</v>
      </c>
      <c r="M3242">
        <v>15</v>
      </c>
    </row>
    <row r="3243" spans="1:13" x14ac:dyDescent="0.3">
      <c r="A3243" t="s">
        <v>3254</v>
      </c>
      <c r="B3243" t="s">
        <v>11</v>
      </c>
      <c r="C3243">
        <v>0.65</v>
      </c>
      <c r="D3243">
        <v>0.52500000000000002</v>
      </c>
      <c r="E3243">
        <v>0.19</v>
      </c>
      <c r="F3243" t="s">
        <v>4195</v>
      </c>
      <c r="G3243">
        <v>1.4995000000000001</v>
      </c>
      <c r="H3243" t="s">
        <v>17</v>
      </c>
      <c r="I3243">
        <v>0.62649999999999995</v>
      </c>
      <c r="J3243">
        <v>0.40050000000000002</v>
      </c>
      <c r="K3243">
        <v>0.39500000000000002</v>
      </c>
      <c r="L3243" t="s">
        <v>4205</v>
      </c>
      <c r="M3243">
        <v>14</v>
      </c>
    </row>
    <row r="3244" spans="1:13" x14ac:dyDescent="0.3">
      <c r="A3244" t="s">
        <v>3255</v>
      </c>
      <c r="B3244" t="s">
        <v>11</v>
      </c>
      <c r="C3244">
        <v>0.63500000000000001</v>
      </c>
      <c r="D3244">
        <v>0.48</v>
      </c>
      <c r="E3244">
        <v>0.19</v>
      </c>
      <c r="F3244" t="s">
        <v>4193</v>
      </c>
      <c r="G3244">
        <v>1.4670000000000001</v>
      </c>
      <c r="H3244" t="s">
        <v>4199</v>
      </c>
      <c r="I3244">
        <v>0.58250000000000002</v>
      </c>
      <c r="J3244">
        <v>0.30299999999999999</v>
      </c>
      <c r="K3244">
        <v>0.42</v>
      </c>
      <c r="L3244" t="s">
        <v>4200</v>
      </c>
      <c r="M3244">
        <v>15</v>
      </c>
    </row>
    <row r="3245" spans="1:13" x14ac:dyDescent="0.3">
      <c r="A3245" t="s">
        <v>3256</v>
      </c>
      <c r="B3245" t="s">
        <v>14</v>
      </c>
      <c r="C3245">
        <v>0.65500000000000003</v>
      </c>
      <c r="D3245">
        <v>0.51</v>
      </c>
      <c r="E3245">
        <v>0.16</v>
      </c>
      <c r="F3245" t="s">
        <v>4193</v>
      </c>
      <c r="G3245">
        <v>1.0920000000000001</v>
      </c>
      <c r="H3245" t="s">
        <v>4197</v>
      </c>
      <c r="I3245">
        <v>0.39600000000000002</v>
      </c>
      <c r="J3245">
        <v>0.28249999999999997</v>
      </c>
      <c r="K3245">
        <v>0.37</v>
      </c>
      <c r="L3245" t="s">
        <v>4204</v>
      </c>
      <c r="M3245">
        <v>14</v>
      </c>
    </row>
    <row r="3246" spans="1:13" x14ac:dyDescent="0.3">
      <c r="A3246" t="s">
        <v>3257</v>
      </c>
      <c r="B3246" t="s">
        <v>14</v>
      </c>
      <c r="C3246">
        <v>0.69</v>
      </c>
      <c r="D3246">
        <v>0.55500000000000005</v>
      </c>
      <c r="E3246">
        <v>0.20499999999999999</v>
      </c>
      <c r="F3246" t="s">
        <v>4193</v>
      </c>
      <c r="G3246">
        <v>1.8165</v>
      </c>
      <c r="H3246" t="s">
        <v>4197</v>
      </c>
      <c r="I3246">
        <v>0.77849999999999997</v>
      </c>
      <c r="J3246">
        <v>0.4395</v>
      </c>
      <c r="K3246">
        <v>0.51500000000000001</v>
      </c>
      <c r="L3246" t="s">
        <v>4205</v>
      </c>
      <c r="M3246">
        <v>19</v>
      </c>
    </row>
    <row r="3247" spans="1:13" x14ac:dyDescent="0.3">
      <c r="A3247" t="s">
        <v>3258</v>
      </c>
      <c r="B3247" t="s">
        <v>14</v>
      </c>
      <c r="C3247">
        <v>0.69499999999999995</v>
      </c>
      <c r="D3247">
        <v>0.55000000000000004</v>
      </c>
      <c r="E3247">
        <v>0.16</v>
      </c>
      <c r="F3247" t="s">
        <v>4195</v>
      </c>
      <c r="G3247">
        <v>1.6365000000000001</v>
      </c>
      <c r="H3247" t="s">
        <v>4198</v>
      </c>
      <c r="I3247">
        <v>0.69399999999999995</v>
      </c>
      <c r="J3247">
        <v>0.30049999999999999</v>
      </c>
      <c r="K3247">
        <v>0.44</v>
      </c>
      <c r="L3247" t="s">
        <v>4202</v>
      </c>
      <c r="M3247">
        <v>13</v>
      </c>
    </row>
    <row r="3248" spans="1:13" x14ac:dyDescent="0.3">
      <c r="A3248" t="s">
        <v>3259</v>
      </c>
      <c r="B3248" t="s">
        <v>11</v>
      </c>
      <c r="C3248">
        <v>0.55000000000000004</v>
      </c>
      <c r="D3248">
        <v>0.435</v>
      </c>
      <c r="E3248">
        <v>0.16</v>
      </c>
      <c r="F3248" t="s">
        <v>4194</v>
      </c>
      <c r="G3248">
        <v>0.90600000000000003</v>
      </c>
      <c r="H3248" t="s">
        <v>4199</v>
      </c>
      <c r="I3248">
        <v>0.34200000000000003</v>
      </c>
      <c r="J3248">
        <v>0.219</v>
      </c>
      <c r="K3248">
        <v>0.29499999999999998</v>
      </c>
      <c r="L3248" t="s">
        <v>11</v>
      </c>
      <c r="M3248">
        <v>13</v>
      </c>
    </row>
    <row r="3249" spans="1:13" x14ac:dyDescent="0.3">
      <c r="A3249" t="s">
        <v>3260</v>
      </c>
      <c r="B3249" t="s">
        <v>14</v>
      </c>
      <c r="C3249">
        <v>0.61</v>
      </c>
      <c r="D3249">
        <v>0.495</v>
      </c>
      <c r="E3249">
        <v>0.19</v>
      </c>
      <c r="F3249" t="s">
        <v>4195</v>
      </c>
      <c r="G3249">
        <v>1.2130000000000001</v>
      </c>
      <c r="H3249" t="s">
        <v>4197</v>
      </c>
      <c r="I3249">
        <v>0.46400000000000002</v>
      </c>
      <c r="J3249">
        <v>0.30599999999999999</v>
      </c>
      <c r="K3249">
        <v>0.36499999999999999</v>
      </c>
      <c r="L3249" t="s">
        <v>11</v>
      </c>
      <c r="M3249">
        <v>15</v>
      </c>
    </row>
    <row r="3250" spans="1:13" x14ac:dyDescent="0.3">
      <c r="A3250" t="s">
        <v>3261</v>
      </c>
      <c r="B3250" t="s">
        <v>11</v>
      </c>
      <c r="C3250">
        <v>0.59499999999999997</v>
      </c>
      <c r="D3250">
        <v>0.5</v>
      </c>
      <c r="E3250">
        <v>0.16500000000000001</v>
      </c>
      <c r="F3250" t="s">
        <v>4193</v>
      </c>
      <c r="G3250">
        <v>1.06</v>
      </c>
      <c r="H3250" t="s">
        <v>4197</v>
      </c>
      <c r="I3250">
        <v>0.40200000000000002</v>
      </c>
      <c r="J3250">
        <v>0.28000000000000003</v>
      </c>
      <c r="K3250">
        <v>0.27500000000000002</v>
      </c>
      <c r="L3250" t="s">
        <v>11</v>
      </c>
      <c r="M3250">
        <v>11</v>
      </c>
    </row>
    <row r="3251" spans="1:13" x14ac:dyDescent="0.3">
      <c r="A3251" t="s">
        <v>3262</v>
      </c>
      <c r="B3251" t="s">
        <v>11</v>
      </c>
      <c r="C3251">
        <v>0.3</v>
      </c>
      <c r="D3251">
        <v>0.24</v>
      </c>
      <c r="E3251">
        <v>0.09</v>
      </c>
      <c r="F3251" t="s">
        <v>4194</v>
      </c>
      <c r="G3251">
        <v>0.161</v>
      </c>
      <c r="H3251" t="s">
        <v>4197</v>
      </c>
      <c r="I3251">
        <v>7.2499999999999995E-2</v>
      </c>
      <c r="J3251">
        <v>3.9E-2</v>
      </c>
      <c r="K3251">
        <v>0.05</v>
      </c>
      <c r="L3251" t="s">
        <v>4202</v>
      </c>
      <c r="M3251">
        <v>6</v>
      </c>
    </row>
    <row r="3252" spans="1:13" x14ac:dyDescent="0.3">
      <c r="A3252" t="s">
        <v>3263</v>
      </c>
      <c r="B3252" t="s">
        <v>14</v>
      </c>
      <c r="C3252">
        <v>0.435</v>
      </c>
      <c r="D3252">
        <v>0.35</v>
      </c>
      <c r="E3252">
        <v>0.125</v>
      </c>
      <c r="F3252" t="s">
        <v>4195</v>
      </c>
      <c r="G3252">
        <v>0.45900000000000002</v>
      </c>
      <c r="H3252" t="s">
        <v>17</v>
      </c>
      <c r="I3252">
        <v>0.19700000000000001</v>
      </c>
      <c r="J3252">
        <v>0.1145</v>
      </c>
      <c r="K3252">
        <v>0.14499999999999999</v>
      </c>
      <c r="L3252" t="s">
        <v>4205</v>
      </c>
      <c r="M3252">
        <v>9</v>
      </c>
    </row>
    <row r="3253" spans="1:13" x14ac:dyDescent="0.3">
      <c r="A3253" t="s">
        <v>3264</v>
      </c>
      <c r="B3253" t="s">
        <v>17</v>
      </c>
      <c r="C3253">
        <v>0.45500000000000002</v>
      </c>
      <c r="D3253">
        <v>0.375</v>
      </c>
      <c r="E3253">
        <v>0.125</v>
      </c>
      <c r="F3253" t="s">
        <v>4194</v>
      </c>
      <c r="G3253">
        <v>0.53300000000000003</v>
      </c>
      <c r="H3253" t="s">
        <v>4197</v>
      </c>
      <c r="I3253">
        <v>0.23300000000000001</v>
      </c>
      <c r="J3253">
        <v>0.106</v>
      </c>
      <c r="K3253">
        <v>0.185</v>
      </c>
      <c r="L3253" t="s">
        <v>4201</v>
      </c>
      <c r="M3253">
        <v>8</v>
      </c>
    </row>
    <row r="3254" spans="1:13" x14ac:dyDescent="0.3">
      <c r="A3254" t="s">
        <v>3265</v>
      </c>
      <c r="B3254" t="s">
        <v>11</v>
      </c>
      <c r="C3254">
        <v>0.48</v>
      </c>
      <c r="D3254">
        <v>0.38</v>
      </c>
      <c r="E3254">
        <v>0.13</v>
      </c>
      <c r="F3254" t="s">
        <v>4193</v>
      </c>
      <c r="G3254">
        <v>0.61750000000000005</v>
      </c>
      <c r="H3254" t="s">
        <v>4199</v>
      </c>
      <c r="I3254">
        <v>0.3</v>
      </c>
      <c r="J3254">
        <v>0.14199999999999999</v>
      </c>
      <c r="K3254">
        <v>0.17499999999999999</v>
      </c>
      <c r="L3254" t="s">
        <v>4206</v>
      </c>
      <c r="M3254">
        <v>12</v>
      </c>
    </row>
    <row r="3255" spans="1:13" x14ac:dyDescent="0.3">
      <c r="A3255" t="s">
        <v>3266</v>
      </c>
      <c r="B3255" t="s">
        <v>17</v>
      </c>
      <c r="C3255">
        <v>0.43</v>
      </c>
      <c r="D3255">
        <v>0.35</v>
      </c>
      <c r="E3255">
        <v>0.105</v>
      </c>
      <c r="F3255" t="s">
        <v>4196</v>
      </c>
      <c r="G3255">
        <v>0.36599999999999999</v>
      </c>
      <c r="H3255" t="s">
        <v>4199</v>
      </c>
      <c r="I3255">
        <v>0.17050000000000001</v>
      </c>
      <c r="J3255">
        <v>8.5500000000000007E-2</v>
      </c>
      <c r="K3255">
        <v>0.11</v>
      </c>
      <c r="L3255" t="s">
        <v>4202</v>
      </c>
      <c r="M3255">
        <v>6</v>
      </c>
    </row>
    <row r="3256" spans="1:13" x14ac:dyDescent="0.3">
      <c r="A3256" t="s">
        <v>3267</v>
      </c>
      <c r="B3256" t="s">
        <v>14</v>
      </c>
      <c r="C3256">
        <v>0.435</v>
      </c>
      <c r="D3256">
        <v>0.35</v>
      </c>
      <c r="E3256">
        <v>0.105</v>
      </c>
      <c r="F3256" t="s">
        <v>4196</v>
      </c>
      <c r="G3256">
        <v>0.41949999999999998</v>
      </c>
      <c r="H3256" t="s">
        <v>4197</v>
      </c>
      <c r="I3256">
        <v>0.19400000000000001</v>
      </c>
      <c r="J3256">
        <v>0.10050000000000001</v>
      </c>
      <c r="K3256">
        <v>0.13</v>
      </c>
      <c r="L3256" t="s">
        <v>4201</v>
      </c>
      <c r="M3256">
        <v>7</v>
      </c>
    </row>
    <row r="3257" spans="1:13" x14ac:dyDescent="0.3">
      <c r="A3257" t="s">
        <v>3268</v>
      </c>
      <c r="B3257" t="s">
        <v>17</v>
      </c>
      <c r="C3257">
        <v>0.3</v>
      </c>
      <c r="D3257">
        <v>0.23</v>
      </c>
      <c r="E3257">
        <v>7.4999999999999997E-2</v>
      </c>
      <c r="F3257" t="s">
        <v>4196</v>
      </c>
      <c r="G3257">
        <v>0.15</v>
      </c>
      <c r="H3257" t="s">
        <v>17</v>
      </c>
      <c r="I3257">
        <v>6.0499999999999998E-2</v>
      </c>
      <c r="J3257">
        <v>4.2000000000000003E-2</v>
      </c>
      <c r="K3257">
        <v>4.4999999999999998E-2</v>
      </c>
      <c r="L3257" t="s">
        <v>4202</v>
      </c>
      <c r="M3257">
        <v>5</v>
      </c>
    </row>
    <row r="3258" spans="1:13" x14ac:dyDescent="0.3">
      <c r="A3258" t="s">
        <v>3269</v>
      </c>
      <c r="B3258" t="s">
        <v>14</v>
      </c>
      <c r="C3258">
        <v>0.57499999999999996</v>
      </c>
      <c r="D3258">
        <v>0.48</v>
      </c>
      <c r="E3258">
        <v>0.15</v>
      </c>
      <c r="F3258" t="s">
        <v>4196</v>
      </c>
      <c r="G3258">
        <v>0.87450000000000006</v>
      </c>
      <c r="H3258" t="s">
        <v>14</v>
      </c>
      <c r="I3258">
        <v>0.375</v>
      </c>
      <c r="J3258">
        <v>0.193</v>
      </c>
      <c r="K3258">
        <v>0.28999999999999998</v>
      </c>
      <c r="L3258" t="s">
        <v>11</v>
      </c>
      <c r="M3258">
        <v>12</v>
      </c>
    </row>
    <row r="3259" spans="1:13" x14ac:dyDescent="0.3">
      <c r="A3259" t="s">
        <v>3270</v>
      </c>
      <c r="B3259" t="s">
        <v>11</v>
      </c>
      <c r="C3259">
        <v>0.505</v>
      </c>
      <c r="D3259">
        <v>0.38500000000000001</v>
      </c>
      <c r="E3259">
        <v>0.11</v>
      </c>
      <c r="F3259" t="s">
        <v>4196</v>
      </c>
      <c r="G3259">
        <v>0.65500000000000003</v>
      </c>
      <c r="H3259" t="s">
        <v>4198</v>
      </c>
      <c r="I3259">
        <v>0.31850000000000001</v>
      </c>
      <c r="J3259">
        <v>0.15</v>
      </c>
      <c r="K3259">
        <v>0.185</v>
      </c>
      <c r="L3259" t="s">
        <v>4204</v>
      </c>
      <c r="M3259">
        <v>9</v>
      </c>
    </row>
    <row r="3260" spans="1:13" x14ac:dyDescent="0.3">
      <c r="A3260" t="s">
        <v>3271</v>
      </c>
      <c r="B3260" t="s">
        <v>11</v>
      </c>
      <c r="C3260">
        <v>0.45500000000000002</v>
      </c>
      <c r="D3260">
        <v>0.375</v>
      </c>
      <c r="E3260">
        <v>0.125</v>
      </c>
      <c r="F3260" t="s">
        <v>4194</v>
      </c>
      <c r="G3260">
        <v>0.48399999999999999</v>
      </c>
      <c r="H3260" t="s">
        <v>4197</v>
      </c>
      <c r="I3260">
        <v>0.2155</v>
      </c>
      <c r="J3260">
        <v>0.10199999999999999</v>
      </c>
      <c r="K3260">
        <v>0.16500000000000001</v>
      </c>
      <c r="L3260" t="s">
        <v>4201</v>
      </c>
      <c r="M3260">
        <v>7</v>
      </c>
    </row>
    <row r="3261" spans="1:13" x14ac:dyDescent="0.3">
      <c r="A3261" t="s">
        <v>3272</v>
      </c>
      <c r="B3261" t="s">
        <v>11</v>
      </c>
      <c r="C3261">
        <v>0.64</v>
      </c>
      <c r="D3261">
        <v>0.505</v>
      </c>
      <c r="E3261">
        <v>0.16500000000000001</v>
      </c>
      <c r="F3261" t="s">
        <v>4194</v>
      </c>
      <c r="G3261">
        <v>1.4435</v>
      </c>
      <c r="H3261" t="s">
        <v>14</v>
      </c>
      <c r="I3261">
        <v>0.61450000000000005</v>
      </c>
      <c r="J3261">
        <v>0.30349999999999999</v>
      </c>
      <c r="K3261">
        <v>0.39</v>
      </c>
      <c r="L3261" t="s">
        <v>4200</v>
      </c>
      <c r="M3261">
        <v>18</v>
      </c>
    </row>
    <row r="3262" spans="1:13" x14ac:dyDescent="0.3">
      <c r="A3262" t="s">
        <v>3273</v>
      </c>
      <c r="B3262" t="s">
        <v>14</v>
      </c>
      <c r="C3262">
        <v>0.56000000000000005</v>
      </c>
      <c r="D3262">
        <v>0.435</v>
      </c>
      <c r="E3262">
        <v>0.125</v>
      </c>
      <c r="F3262" t="s">
        <v>4196</v>
      </c>
      <c r="G3262">
        <v>0.87749999999999995</v>
      </c>
      <c r="H3262" t="s">
        <v>4199</v>
      </c>
      <c r="I3262">
        <v>0.33450000000000002</v>
      </c>
      <c r="J3262">
        <v>0.2145</v>
      </c>
      <c r="K3262">
        <v>0.28999999999999998</v>
      </c>
      <c r="L3262" t="s">
        <v>4200</v>
      </c>
      <c r="M3262">
        <v>13</v>
      </c>
    </row>
    <row r="3263" spans="1:13" x14ac:dyDescent="0.3">
      <c r="A3263" t="s">
        <v>3274</v>
      </c>
      <c r="B3263" t="s">
        <v>14</v>
      </c>
      <c r="C3263">
        <v>0.64500000000000002</v>
      </c>
      <c r="D3263">
        <v>0.52</v>
      </c>
      <c r="E3263">
        <v>0.19</v>
      </c>
      <c r="F3263" t="s">
        <v>4195</v>
      </c>
      <c r="G3263">
        <v>1.3105</v>
      </c>
      <c r="H3263" t="s">
        <v>14</v>
      </c>
      <c r="I3263">
        <v>0.57999999999999996</v>
      </c>
      <c r="J3263">
        <v>0.28799999999999998</v>
      </c>
      <c r="K3263">
        <v>0.37</v>
      </c>
      <c r="L3263" t="s">
        <v>11</v>
      </c>
      <c r="M3263">
        <v>12</v>
      </c>
    </row>
    <row r="3264" spans="1:13" x14ac:dyDescent="0.3">
      <c r="A3264" t="s">
        <v>3275</v>
      </c>
      <c r="B3264" t="s">
        <v>14</v>
      </c>
      <c r="C3264">
        <v>0.59499999999999997</v>
      </c>
      <c r="D3264">
        <v>0.48499999999999999</v>
      </c>
      <c r="E3264">
        <v>0.14499999999999999</v>
      </c>
      <c r="F3264" t="s">
        <v>4196</v>
      </c>
      <c r="G3264">
        <v>1.2515000000000001</v>
      </c>
      <c r="H3264" t="s">
        <v>4199</v>
      </c>
      <c r="I3264">
        <v>0.50349999999999995</v>
      </c>
      <c r="J3264">
        <v>0.29249999999999998</v>
      </c>
      <c r="K3264">
        <v>0.33</v>
      </c>
      <c r="L3264" t="s">
        <v>4202</v>
      </c>
      <c r="M3264">
        <v>14</v>
      </c>
    </row>
    <row r="3265" spans="1:13" x14ac:dyDescent="0.3">
      <c r="A3265" t="s">
        <v>3276</v>
      </c>
      <c r="B3265" t="s">
        <v>11</v>
      </c>
      <c r="C3265">
        <v>0.56499999999999995</v>
      </c>
      <c r="D3265">
        <v>0.45</v>
      </c>
      <c r="E3265">
        <v>0.115</v>
      </c>
      <c r="F3265" t="s">
        <v>4194</v>
      </c>
      <c r="G3265">
        <v>0.90849999999999997</v>
      </c>
      <c r="H3265" t="s">
        <v>4198</v>
      </c>
      <c r="I3265">
        <v>0.39800000000000002</v>
      </c>
      <c r="J3265">
        <v>0.19700000000000001</v>
      </c>
      <c r="K3265">
        <v>0.28999999999999998</v>
      </c>
      <c r="L3265" t="s">
        <v>4202</v>
      </c>
      <c r="M3265">
        <v>17</v>
      </c>
    </row>
    <row r="3266" spans="1:13" x14ac:dyDescent="0.3">
      <c r="A3266" t="s">
        <v>3277</v>
      </c>
      <c r="B3266" t="s">
        <v>14</v>
      </c>
      <c r="C3266">
        <v>0.65500000000000003</v>
      </c>
      <c r="D3266">
        <v>0.5</v>
      </c>
      <c r="E3266">
        <v>0.14000000000000001</v>
      </c>
      <c r="F3266" t="s">
        <v>4194</v>
      </c>
      <c r="G3266">
        <v>1.1705000000000001</v>
      </c>
      <c r="H3266" t="s">
        <v>4199</v>
      </c>
      <c r="I3266">
        <v>0.54049999999999998</v>
      </c>
      <c r="J3266">
        <v>0.3175</v>
      </c>
      <c r="K3266">
        <v>0.28499999999999998</v>
      </c>
      <c r="L3266" t="s">
        <v>4202</v>
      </c>
      <c r="M3266">
        <v>12</v>
      </c>
    </row>
    <row r="3267" spans="1:13" x14ac:dyDescent="0.3">
      <c r="A3267" t="s">
        <v>3278</v>
      </c>
      <c r="B3267" t="s">
        <v>11</v>
      </c>
      <c r="C3267">
        <v>0.48</v>
      </c>
      <c r="D3267">
        <v>0.38</v>
      </c>
      <c r="E3267">
        <v>0.13500000000000001</v>
      </c>
      <c r="F3267" t="s">
        <v>4193</v>
      </c>
      <c r="G3267">
        <v>0.52800000000000002</v>
      </c>
      <c r="H3267" t="s">
        <v>17</v>
      </c>
      <c r="I3267">
        <v>0.2</v>
      </c>
      <c r="J3267">
        <v>0.13950000000000001</v>
      </c>
      <c r="K3267">
        <v>0.16</v>
      </c>
      <c r="L3267" t="s">
        <v>4201</v>
      </c>
      <c r="M3267">
        <v>14</v>
      </c>
    </row>
    <row r="3268" spans="1:13" x14ac:dyDescent="0.3">
      <c r="A3268" t="s">
        <v>3279</v>
      </c>
      <c r="B3268" t="s">
        <v>14</v>
      </c>
      <c r="C3268">
        <v>0.495</v>
      </c>
      <c r="D3268">
        <v>0.38500000000000001</v>
      </c>
      <c r="E3268">
        <v>0.13500000000000001</v>
      </c>
      <c r="F3268" t="s">
        <v>4196</v>
      </c>
      <c r="G3268">
        <v>0.66249999999999998</v>
      </c>
      <c r="H3268" t="s">
        <v>4198</v>
      </c>
      <c r="I3268">
        <v>0.30049999999999999</v>
      </c>
      <c r="J3268">
        <v>0.16350000000000001</v>
      </c>
      <c r="K3268">
        <v>0.185</v>
      </c>
      <c r="L3268" t="s">
        <v>11</v>
      </c>
      <c r="M3268">
        <v>11</v>
      </c>
    </row>
    <row r="3269" spans="1:13" x14ac:dyDescent="0.3">
      <c r="A3269" t="s">
        <v>3280</v>
      </c>
      <c r="B3269" t="s">
        <v>14</v>
      </c>
      <c r="C3269">
        <v>0.4</v>
      </c>
      <c r="D3269">
        <v>0.33500000000000002</v>
      </c>
      <c r="E3269">
        <v>0.115</v>
      </c>
      <c r="F3269" t="s">
        <v>4194</v>
      </c>
      <c r="G3269">
        <v>0.4335</v>
      </c>
      <c r="H3269" t="s">
        <v>4199</v>
      </c>
      <c r="I3269">
        <v>0.21049999999999999</v>
      </c>
      <c r="J3269">
        <v>0.1205</v>
      </c>
      <c r="K3269">
        <v>0.12</v>
      </c>
      <c r="L3269" t="s">
        <v>4202</v>
      </c>
      <c r="M3269">
        <v>10</v>
      </c>
    </row>
    <row r="3270" spans="1:13" x14ac:dyDescent="0.3">
      <c r="A3270" t="s">
        <v>3281</v>
      </c>
      <c r="B3270" t="s">
        <v>11</v>
      </c>
      <c r="C3270">
        <v>0.41</v>
      </c>
      <c r="D3270">
        <v>0.31</v>
      </c>
      <c r="E3270">
        <v>0.125</v>
      </c>
      <c r="F3270" t="s">
        <v>4194</v>
      </c>
      <c r="G3270">
        <v>0.35949999999999999</v>
      </c>
      <c r="H3270" t="s">
        <v>4197</v>
      </c>
      <c r="I3270">
        <v>0.14149999999999999</v>
      </c>
      <c r="J3270">
        <v>8.8499999999999995E-2</v>
      </c>
      <c r="K3270">
        <v>0.115</v>
      </c>
      <c r="L3270" t="s">
        <v>4206</v>
      </c>
      <c r="M3270">
        <v>11</v>
      </c>
    </row>
    <row r="3271" spans="1:13" x14ac:dyDescent="0.3">
      <c r="A3271" t="s">
        <v>3282</v>
      </c>
      <c r="B3271" t="s">
        <v>14</v>
      </c>
      <c r="C3271">
        <v>0.59499999999999997</v>
      </c>
      <c r="D3271">
        <v>0.46500000000000002</v>
      </c>
      <c r="E3271">
        <v>0.14499999999999999</v>
      </c>
      <c r="F3271" t="s">
        <v>4193</v>
      </c>
      <c r="G3271">
        <v>1.107</v>
      </c>
      <c r="H3271" t="s">
        <v>14</v>
      </c>
      <c r="I3271">
        <v>0.40200000000000002</v>
      </c>
      <c r="J3271">
        <v>0.24149999999999999</v>
      </c>
      <c r="K3271">
        <v>0.31</v>
      </c>
      <c r="L3271" t="s">
        <v>4200</v>
      </c>
      <c r="M3271">
        <v>12</v>
      </c>
    </row>
    <row r="3272" spans="1:13" x14ac:dyDescent="0.3">
      <c r="A3272" t="s">
        <v>3283</v>
      </c>
      <c r="B3272" t="s">
        <v>14</v>
      </c>
      <c r="C3272">
        <v>0.625</v>
      </c>
      <c r="D3272">
        <v>0.47499999999999998</v>
      </c>
      <c r="E3272">
        <v>0.13</v>
      </c>
      <c r="F3272" t="s">
        <v>4195</v>
      </c>
      <c r="G3272">
        <v>0.85950000000000004</v>
      </c>
      <c r="H3272" t="s">
        <v>4197</v>
      </c>
      <c r="I3272">
        <v>0.31950000000000001</v>
      </c>
      <c r="J3272">
        <v>0.17749999999999999</v>
      </c>
      <c r="K3272">
        <v>0.24</v>
      </c>
      <c r="L3272" t="s">
        <v>4201</v>
      </c>
      <c r="M3272">
        <v>13</v>
      </c>
    </row>
    <row r="3273" spans="1:13" x14ac:dyDescent="0.3">
      <c r="A3273" t="s">
        <v>3284</v>
      </c>
      <c r="B3273" t="s">
        <v>11</v>
      </c>
      <c r="C3273">
        <v>0.52</v>
      </c>
      <c r="D3273">
        <v>0.42499999999999999</v>
      </c>
      <c r="E3273">
        <v>0.155</v>
      </c>
      <c r="F3273" t="s">
        <v>4195</v>
      </c>
      <c r="G3273">
        <v>0.77349999999999997</v>
      </c>
      <c r="H3273" t="s">
        <v>4197</v>
      </c>
      <c r="I3273">
        <v>0.29699999999999999</v>
      </c>
      <c r="J3273">
        <v>0.123</v>
      </c>
      <c r="K3273">
        <v>0.255</v>
      </c>
      <c r="L3273" t="s">
        <v>4205</v>
      </c>
      <c r="M3273">
        <v>17</v>
      </c>
    </row>
    <row r="3274" spans="1:13" x14ac:dyDescent="0.3">
      <c r="A3274" t="s">
        <v>3285</v>
      </c>
      <c r="B3274" t="s">
        <v>11</v>
      </c>
      <c r="C3274">
        <v>0.46500000000000002</v>
      </c>
      <c r="D3274">
        <v>0.36</v>
      </c>
      <c r="E3274">
        <v>0.125</v>
      </c>
      <c r="F3274" t="s">
        <v>4195</v>
      </c>
      <c r="G3274">
        <v>0.4365</v>
      </c>
      <c r="H3274" t="s">
        <v>14</v>
      </c>
      <c r="I3274">
        <v>0.16900000000000001</v>
      </c>
      <c r="J3274">
        <v>0.1075</v>
      </c>
      <c r="K3274">
        <v>0.14499999999999999</v>
      </c>
      <c r="L3274" t="s">
        <v>4203</v>
      </c>
      <c r="M3274">
        <v>11</v>
      </c>
    </row>
    <row r="3275" spans="1:13" x14ac:dyDescent="0.3">
      <c r="A3275" t="s">
        <v>3286</v>
      </c>
      <c r="B3275" t="s">
        <v>14</v>
      </c>
      <c r="C3275">
        <v>0.47499999999999998</v>
      </c>
      <c r="D3275">
        <v>0.375</v>
      </c>
      <c r="E3275">
        <v>0.14000000000000001</v>
      </c>
      <c r="F3275" t="s">
        <v>4194</v>
      </c>
      <c r="G3275">
        <v>0.501</v>
      </c>
      <c r="H3275" t="s">
        <v>14</v>
      </c>
      <c r="I3275">
        <v>0.192</v>
      </c>
      <c r="J3275">
        <v>0.11749999999999999</v>
      </c>
      <c r="K3275">
        <v>0.17499999999999999</v>
      </c>
      <c r="L3275" t="s">
        <v>4203</v>
      </c>
      <c r="M3275">
        <v>13</v>
      </c>
    </row>
    <row r="3276" spans="1:13" x14ac:dyDescent="0.3">
      <c r="A3276" t="s">
        <v>3287</v>
      </c>
      <c r="B3276" t="s">
        <v>14</v>
      </c>
      <c r="C3276">
        <v>0.5</v>
      </c>
      <c r="D3276">
        <v>0.40500000000000003</v>
      </c>
      <c r="E3276">
        <v>0.14000000000000001</v>
      </c>
      <c r="F3276" t="s">
        <v>4194</v>
      </c>
      <c r="G3276">
        <v>0.67349999999999999</v>
      </c>
      <c r="H3276" t="s">
        <v>17</v>
      </c>
      <c r="I3276">
        <v>0.26500000000000001</v>
      </c>
      <c r="J3276">
        <v>0.124</v>
      </c>
      <c r="K3276">
        <v>0.25</v>
      </c>
      <c r="L3276" t="s">
        <v>4203</v>
      </c>
      <c r="M3276">
        <v>18</v>
      </c>
    </row>
    <row r="3277" spans="1:13" x14ac:dyDescent="0.3">
      <c r="A3277" t="s">
        <v>3288</v>
      </c>
      <c r="B3277" t="s">
        <v>11</v>
      </c>
      <c r="C3277">
        <v>0.46</v>
      </c>
      <c r="D3277">
        <v>0.35499999999999998</v>
      </c>
      <c r="E3277">
        <v>0.11</v>
      </c>
      <c r="F3277" t="s">
        <v>4194</v>
      </c>
      <c r="G3277">
        <v>0.41499999999999998</v>
      </c>
      <c r="H3277" t="s">
        <v>4199</v>
      </c>
      <c r="I3277">
        <v>0.215</v>
      </c>
      <c r="J3277">
        <v>8.2000000000000003E-2</v>
      </c>
      <c r="K3277">
        <v>0.13</v>
      </c>
      <c r="L3277" t="s">
        <v>4204</v>
      </c>
      <c r="M3277">
        <v>12</v>
      </c>
    </row>
    <row r="3278" spans="1:13" x14ac:dyDescent="0.3">
      <c r="A3278" t="s">
        <v>3289</v>
      </c>
      <c r="B3278" t="s">
        <v>11</v>
      </c>
      <c r="C3278">
        <v>0.48499999999999999</v>
      </c>
      <c r="D3278">
        <v>0.38500000000000001</v>
      </c>
      <c r="E3278">
        <v>0.125</v>
      </c>
      <c r="F3278" t="s">
        <v>4196</v>
      </c>
      <c r="G3278">
        <v>0.47749999999999998</v>
      </c>
      <c r="H3278" t="s">
        <v>14</v>
      </c>
      <c r="I3278">
        <v>0.2</v>
      </c>
      <c r="J3278">
        <v>7.85E-2</v>
      </c>
      <c r="K3278">
        <v>0.17</v>
      </c>
      <c r="L3278" t="s">
        <v>4204</v>
      </c>
      <c r="M3278">
        <v>12</v>
      </c>
    </row>
    <row r="3279" spans="1:13" x14ac:dyDescent="0.3">
      <c r="A3279" t="s">
        <v>3290</v>
      </c>
      <c r="B3279" t="s">
        <v>14</v>
      </c>
      <c r="C3279">
        <v>0.46500000000000002</v>
      </c>
      <c r="D3279">
        <v>0.39</v>
      </c>
      <c r="E3279">
        <v>0.14000000000000001</v>
      </c>
      <c r="F3279" t="s">
        <v>4195</v>
      </c>
      <c r="G3279">
        <v>0.55549999999999999</v>
      </c>
      <c r="H3279" t="s">
        <v>17</v>
      </c>
      <c r="I3279">
        <v>0.21299999999999999</v>
      </c>
      <c r="J3279">
        <v>0.1075</v>
      </c>
      <c r="K3279">
        <v>0.215</v>
      </c>
      <c r="L3279" t="s">
        <v>4205</v>
      </c>
      <c r="M3279">
        <v>15</v>
      </c>
    </row>
    <row r="3280" spans="1:13" x14ac:dyDescent="0.3">
      <c r="A3280" t="s">
        <v>3291</v>
      </c>
      <c r="B3280" t="s">
        <v>11</v>
      </c>
      <c r="C3280">
        <v>0.52500000000000002</v>
      </c>
      <c r="D3280">
        <v>0.41499999999999998</v>
      </c>
      <c r="E3280">
        <v>0.16</v>
      </c>
      <c r="F3280" t="s">
        <v>4193</v>
      </c>
      <c r="G3280">
        <v>0.64449999999999996</v>
      </c>
      <c r="H3280" t="s">
        <v>4198</v>
      </c>
      <c r="I3280">
        <v>0.26</v>
      </c>
      <c r="J3280">
        <v>0.1575</v>
      </c>
      <c r="K3280">
        <v>0.22</v>
      </c>
      <c r="L3280" t="s">
        <v>4200</v>
      </c>
      <c r="M3280">
        <v>12</v>
      </c>
    </row>
    <row r="3281" spans="1:13" x14ac:dyDescent="0.3">
      <c r="A3281" t="s">
        <v>3292</v>
      </c>
      <c r="B3281" t="s">
        <v>14</v>
      </c>
      <c r="C3281">
        <v>0.65500000000000003</v>
      </c>
      <c r="D3281">
        <v>0.53</v>
      </c>
      <c r="E3281">
        <v>0.19</v>
      </c>
      <c r="F3281" t="s">
        <v>4196</v>
      </c>
      <c r="G3281">
        <v>1.4279999999999999</v>
      </c>
      <c r="H3281" t="s">
        <v>4199</v>
      </c>
      <c r="I3281">
        <v>0.49299999999999999</v>
      </c>
      <c r="J3281">
        <v>0.318</v>
      </c>
      <c r="K3281">
        <v>0.56499999999999995</v>
      </c>
      <c r="L3281" t="s">
        <v>4204</v>
      </c>
      <c r="M3281">
        <v>18</v>
      </c>
    </row>
    <row r="3282" spans="1:13" x14ac:dyDescent="0.3">
      <c r="A3282" t="s">
        <v>3293</v>
      </c>
      <c r="B3282" t="s">
        <v>11</v>
      </c>
      <c r="C3282">
        <v>0.69</v>
      </c>
      <c r="D3282">
        <v>0.54</v>
      </c>
      <c r="E3282">
        <v>0.185</v>
      </c>
      <c r="F3282" t="s">
        <v>4193</v>
      </c>
      <c r="G3282">
        <v>1.6194999999999999</v>
      </c>
      <c r="H3282" t="s">
        <v>4198</v>
      </c>
      <c r="I3282">
        <v>0.53300000000000003</v>
      </c>
      <c r="J3282">
        <v>0.35299999999999998</v>
      </c>
      <c r="K3282">
        <v>0.55500000000000005</v>
      </c>
      <c r="L3282" t="s">
        <v>4206</v>
      </c>
      <c r="M3282">
        <v>24</v>
      </c>
    </row>
    <row r="3283" spans="1:13" x14ac:dyDescent="0.3">
      <c r="A3283" t="s">
        <v>3294</v>
      </c>
      <c r="B3283" t="s">
        <v>11</v>
      </c>
      <c r="C3283">
        <v>0.55000000000000004</v>
      </c>
      <c r="D3283">
        <v>0.45</v>
      </c>
      <c r="E3283">
        <v>0.17</v>
      </c>
      <c r="F3283" t="s">
        <v>4193</v>
      </c>
      <c r="G3283">
        <v>0.81</v>
      </c>
      <c r="H3283" t="s">
        <v>17</v>
      </c>
      <c r="I3283">
        <v>0.317</v>
      </c>
      <c r="J3283">
        <v>0.157</v>
      </c>
      <c r="K3283">
        <v>0.22</v>
      </c>
      <c r="L3283" t="s">
        <v>11</v>
      </c>
      <c r="M3283">
        <v>11</v>
      </c>
    </row>
    <row r="3284" spans="1:13" x14ac:dyDescent="0.3">
      <c r="A3284" t="s">
        <v>3295</v>
      </c>
      <c r="B3284" t="s">
        <v>14</v>
      </c>
      <c r="C3284">
        <v>0.57999999999999996</v>
      </c>
      <c r="D3284">
        <v>0.47499999999999998</v>
      </c>
      <c r="E3284">
        <v>0.16500000000000001</v>
      </c>
      <c r="F3284" t="s">
        <v>4196</v>
      </c>
      <c r="G3284">
        <v>1.0385</v>
      </c>
      <c r="H3284" t="s">
        <v>4198</v>
      </c>
      <c r="I3284">
        <v>0.41399999999999998</v>
      </c>
      <c r="J3284">
        <v>0.26</v>
      </c>
      <c r="K3284">
        <v>0.30499999999999999</v>
      </c>
      <c r="L3284" t="s">
        <v>4205</v>
      </c>
      <c r="M3284">
        <v>13</v>
      </c>
    </row>
    <row r="3285" spans="1:13" x14ac:dyDescent="0.3">
      <c r="A3285" t="s">
        <v>3296</v>
      </c>
      <c r="B3285" t="s">
        <v>14</v>
      </c>
      <c r="C3285">
        <v>0.59</v>
      </c>
      <c r="D3285">
        <v>0.47499999999999998</v>
      </c>
      <c r="E3285">
        <v>0.155</v>
      </c>
      <c r="F3285" t="s">
        <v>4195</v>
      </c>
      <c r="G3285">
        <v>0.97150000000000003</v>
      </c>
      <c r="H3285" t="s">
        <v>4199</v>
      </c>
      <c r="I3285">
        <v>0.371</v>
      </c>
      <c r="J3285">
        <v>0.23499999999999999</v>
      </c>
      <c r="K3285">
        <v>0.28000000000000003</v>
      </c>
      <c r="L3285" t="s">
        <v>4203</v>
      </c>
      <c r="M3285">
        <v>11</v>
      </c>
    </row>
    <row r="3286" spans="1:13" x14ac:dyDescent="0.3">
      <c r="A3286" t="s">
        <v>3297</v>
      </c>
      <c r="B3286" t="s">
        <v>11</v>
      </c>
      <c r="C3286">
        <v>0.56499999999999995</v>
      </c>
      <c r="D3286">
        <v>0.44</v>
      </c>
      <c r="E3286">
        <v>0.155</v>
      </c>
      <c r="F3286" t="s">
        <v>4196</v>
      </c>
      <c r="G3286">
        <v>0.86799999999999999</v>
      </c>
      <c r="H3286" t="s">
        <v>17</v>
      </c>
      <c r="I3286">
        <v>0.34799999999999998</v>
      </c>
      <c r="J3286">
        <v>0.217</v>
      </c>
      <c r="K3286">
        <v>0.26</v>
      </c>
      <c r="L3286" t="s">
        <v>4201</v>
      </c>
      <c r="M3286">
        <v>11</v>
      </c>
    </row>
    <row r="3287" spans="1:13" x14ac:dyDescent="0.3">
      <c r="A3287" t="s">
        <v>3298</v>
      </c>
      <c r="B3287" t="s">
        <v>14</v>
      </c>
      <c r="C3287">
        <v>0.66500000000000004</v>
      </c>
      <c r="D3287">
        <v>0.56999999999999995</v>
      </c>
      <c r="E3287">
        <v>0.185</v>
      </c>
      <c r="F3287" t="s">
        <v>4193</v>
      </c>
      <c r="G3287">
        <v>1.522</v>
      </c>
      <c r="H3287" t="s">
        <v>14</v>
      </c>
      <c r="I3287">
        <v>0.69650000000000001</v>
      </c>
      <c r="J3287">
        <v>0.30249999999999999</v>
      </c>
      <c r="K3287">
        <v>0.40500000000000003</v>
      </c>
      <c r="L3287" t="s">
        <v>4205</v>
      </c>
      <c r="M3287">
        <v>13</v>
      </c>
    </row>
    <row r="3288" spans="1:13" x14ac:dyDescent="0.3">
      <c r="A3288" t="s">
        <v>3299</v>
      </c>
      <c r="B3288" t="s">
        <v>14</v>
      </c>
      <c r="C3288">
        <v>0.62</v>
      </c>
      <c r="D3288">
        <v>0.51</v>
      </c>
      <c r="E3288">
        <v>0.17499999999999999</v>
      </c>
      <c r="F3288" t="s">
        <v>4195</v>
      </c>
      <c r="G3288">
        <v>1.1254999999999999</v>
      </c>
      <c r="H3288" t="s">
        <v>17</v>
      </c>
      <c r="I3288">
        <v>0.4985</v>
      </c>
      <c r="J3288">
        <v>0.22700000000000001</v>
      </c>
      <c r="K3288">
        <v>0.315</v>
      </c>
      <c r="L3288" t="s">
        <v>4204</v>
      </c>
      <c r="M3288">
        <v>14</v>
      </c>
    </row>
    <row r="3289" spans="1:13" x14ac:dyDescent="0.3">
      <c r="A3289" t="s">
        <v>3300</v>
      </c>
      <c r="B3289" t="s">
        <v>11</v>
      </c>
      <c r="C3289">
        <v>0.55000000000000004</v>
      </c>
      <c r="D3289">
        <v>0.46</v>
      </c>
      <c r="E3289">
        <v>0.13</v>
      </c>
      <c r="F3289" t="s">
        <v>4193</v>
      </c>
      <c r="G3289">
        <v>0.70850000000000002</v>
      </c>
      <c r="H3289" t="s">
        <v>17</v>
      </c>
      <c r="I3289">
        <v>0.30499999999999999</v>
      </c>
      <c r="J3289">
        <v>0.14549999999999999</v>
      </c>
      <c r="K3289">
        <v>0.20499999999999999</v>
      </c>
      <c r="L3289" t="s">
        <v>4206</v>
      </c>
      <c r="M3289">
        <v>12</v>
      </c>
    </row>
    <row r="3290" spans="1:13" x14ac:dyDescent="0.3">
      <c r="A3290" t="s">
        <v>3301</v>
      </c>
      <c r="B3290" t="s">
        <v>14</v>
      </c>
      <c r="C3290">
        <v>0.60499999999999998</v>
      </c>
      <c r="D3290">
        <v>0.47499999999999998</v>
      </c>
      <c r="E3290">
        <v>0.14499999999999999</v>
      </c>
      <c r="F3290" t="s">
        <v>4193</v>
      </c>
      <c r="G3290">
        <v>1.0185</v>
      </c>
      <c r="H3290" t="s">
        <v>4197</v>
      </c>
      <c r="I3290">
        <v>0.46949999999999997</v>
      </c>
      <c r="J3290">
        <v>0.22500000000000001</v>
      </c>
      <c r="K3290">
        <v>0.27</v>
      </c>
      <c r="L3290" t="s">
        <v>4206</v>
      </c>
      <c r="M3290">
        <v>15</v>
      </c>
    </row>
    <row r="3291" spans="1:13" x14ac:dyDescent="0.3">
      <c r="A3291" t="s">
        <v>3302</v>
      </c>
      <c r="B3291" t="s">
        <v>11</v>
      </c>
      <c r="C3291">
        <v>0.53500000000000003</v>
      </c>
      <c r="D3291">
        <v>0.42</v>
      </c>
      <c r="E3291">
        <v>0.16</v>
      </c>
      <c r="F3291" t="s">
        <v>4194</v>
      </c>
      <c r="G3291">
        <v>0.72</v>
      </c>
      <c r="H3291" t="s">
        <v>14</v>
      </c>
      <c r="I3291">
        <v>0.27500000000000002</v>
      </c>
      <c r="J3291">
        <v>0.16400000000000001</v>
      </c>
      <c r="K3291">
        <v>0.22500000000000001</v>
      </c>
      <c r="L3291" t="s">
        <v>11</v>
      </c>
      <c r="M3291">
        <v>15</v>
      </c>
    </row>
    <row r="3292" spans="1:13" x14ac:dyDescent="0.3">
      <c r="A3292" t="s">
        <v>3303</v>
      </c>
      <c r="B3292" t="s">
        <v>14</v>
      </c>
      <c r="C3292">
        <v>0.51</v>
      </c>
      <c r="D3292">
        <v>0.39500000000000002</v>
      </c>
      <c r="E3292">
        <v>0.12</v>
      </c>
      <c r="F3292" t="s">
        <v>4194</v>
      </c>
      <c r="G3292">
        <v>0.61750000000000005</v>
      </c>
      <c r="H3292" t="s">
        <v>14</v>
      </c>
      <c r="I3292">
        <v>0.26200000000000001</v>
      </c>
      <c r="J3292">
        <v>0.122</v>
      </c>
      <c r="K3292">
        <v>0.193</v>
      </c>
      <c r="L3292" t="s">
        <v>11</v>
      </c>
      <c r="M3292">
        <v>12</v>
      </c>
    </row>
    <row r="3293" spans="1:13" x14ac:dyDescent="0.3">
      <c r="A3293" t="s">
        <v>3304</v>
      </c>
      <c r="B3293" t="s">
        <v>11</v>
      </c>
      <c r="C3293">
        <v>0.53</v>
      </c>
      <c r="D3293">
        <v>0.40500000000000003</v>
      </c>
      <c r="E3293">
        <v>0.13</v>
      </c>
      <c r="F3293" t="s">
        <v>4196</v>
      </c>
      <c r="G3293">
        <v>0.73799999999999999</v>
      </c>
      <c r="H3293" t="s">
        <v>14</v>
      </c>
      <c r="I3293">
        <v>0.28449999999999998</v>
      </c>
      <c r="J3293">
        <v>0.17</v>
      </c>
      <c r="K3293">
        <v>0.193</v>
      </c>
      <c r="L3293" t="s">
        <v>11</v>
      </c>
      <c r="M3293">
        <v>9</v>
      </c>
    </row>
    <row r="3294" spans="1:13" x14ac:dyDescent="0.3">
      <c r="A3294" t="s">
        <v>3305</v>
      </c>
      <c r="B3294" t="s">
        <v>14</v>
      </c>
      <c r="C3294">
        <v>0.495</v>
      </c>
      <c r="D3294">
        <v>0.375</v>
      </c>
      <c r="E3294">
        <v>0.15</v>
      </c>
      <c r="F3294" t="s">
        <v>4195</v>
      </c>
      <c r="G3294">
        <v>0.59699999999999998</v>
      </c>
      <c r="H3294" t="s">
        <v>4197</v>
      </c>
      <c r="I3294">
        <v>0.26150000000000001</v>
      </c>
      <c r="J3294">
        <v>0.13500000000000001</v>
      </c>
      <c r="K3294">
        <v>0.17799999999999999</v>
      </c>
      <c r="L3294" t="s">
        <v>4206</v>
      </c>
      <c r="M3294">
        <v>11</v>
      </c>
    </row>
    <row r="3295" spans="1:13" x14ac:dyDescent="0.3">
      <c r="A3295" t="s">
        <v>3306</v>
      </c>
      <c r="B3295" t="s">
        <v>11</v>
      </c>
      <c r="C3295">
        <v>0.57499999999999996</v>
      </c>
      <c r="D3295">
        <v>0.45500000000000002</v>
      </c>
      <c r="E3295">
        <v>0.185</v>
      </c>
      <c r="F3295" t="s">
        <v>4194</v>
      </c>
      <c r="G3295">
        <v>1.1559999999999999</v>
      </c>
      <c r="H3295" t="s">
        <v>14</v>
      </c>
      <c r="I3295">
        <v>0.55249999999999999</v>
      </c>
      <c r="J3295">
        <v>0.24299999999999999</v>
      </c>
      <c r="K3295">
        <v>0.29499999999999998</v>
      </c>
      <c r="L3295" t="s">
        <v>4205</v>
      </c>
      <c r="M3295">
        <v>13</v>
      </c>
    </row>
    <row r="3296" spans="1:13" x14ac:dyDescent="0.3">
      <c r="A3296" t="s">
        <v>3307</v>
      </c>
      <c r="B3296" t="s">
        <v>14</v>
      </c>
      <c r="C3296">
        <v>0.63</v>
      </c>
      <c r="D3296">
        <v>0.5</v>
      </c>
      <c r="E3296">
        <v>0.16</v>
      </c>
      <c r="F3296" t="s">
        <v>4194</v>
      </c>
      <c r="G3296">
        <v>1.22</v>
      </c>
      <c r="H3296" t="s">
        <v>14</v>
      </c>
      <c r="I3296">
        <v>0.49049999999999999</v>
      </c>
      <c r="J3296">
        <v>0.3</v>
      </c>
      <c r="K3296">
        <v>0.34499999999999997</v>
      </c>
      <c r="L3296" t="s">
        <v>4201</v>
      </c>
      <c r="M3296">
        <v>14</v>
      </c>
    </row>
    <row r="3297" spans="1:13" x14ac:dyDescent="0.3">
      <c r="A3297" t="s">
        <v>3308</v>
      </c>
      <c r="B3297" t="s">
        <v>11</v>
      </c>
      <c r="C3297">
        <v>0.59</v>
      </c>
      <c r="D3297">
        <v>0.45</v>
      </c>
      <c r="E3297">
        <v>0.12</v>
      </c>
      <c r="F3297" t="s">
        <v>4194</v>
      </c>
      <c r="G3297">
        <v>0.74850000000000005</v>
      </c>
      <c r="H3297" t="s">
        <v>4197</v>
      </c>
      <c r="I3297">
        <v>0.33450000000000002</v>
      </c>
      <c r="J3297">
        <v>0.13150000000000001</v>
      </c>
      <c r="K3297">
        <v>0.22</v>
      </c>
      <c r="L3297" t="s">
        <v>4203</v>
      </c>
      <c r="M3297">
        <v>14</v>
      </c>
    </row>
    <row r="3298" spans="1:13" x14ac:dyDescent="0.3">
      <c r="A3298" t="s">
        <v>3309</v>
      </c>
      <c r="B3298" t="s">
        <v>14</v>
      </c>
      <c r="C3298">
        <v>0.60499999999999998</v>
      </c>
      <c r="D3298">
        <v>0.48499999999999999</v>
      </c>
      <c r="E3298">
        <v>0.16500000000000001</v>
      </c>
      <c r="F3298" t="s">
        <v>4196</v>
      </c>
      <c r="G3298">
        <v>1.0734999999999999</v>
      </c>
      <c r="H3298" t="s">
        <v>4198</v>
      </c>
      <c r="I3298">
        <v>0.437</v>
      </c>
      <c r="J3298">
        <v>0.20499999999999999</v>
      </c>
      <c r="K3298">
        <v>0.33</v>
      </c>
      <c r="L3298" t="s">
        <v>4206</v>
      </c>
      <c r="M3298">
        <v>14</v>
      </c>
    </row>
    <row r="3299" spans="1:13" x14ac:dyDescent="0.3">
      <c r="A3299" t="s">
        <v>3310</v>
      </c>
      <c r="B3299" t="s">
        <v>11</v>
      </c>
      <c r="C3299">
        <v>0.64500000000000002</v>
      </c>
      <c r="D3299">
        <v>0.5</v>
      </c>
      <c r="E3299">
        <v>0.19</v>
      </c>
      <c r="F3299" t="s">
        <v>4194</v>
      </c>
      <c r="G3299">
        <v>1.2290000000000001</v>
      </c>
      <c r="H3299" t="s">
        <v>4198</v>
      </c>
      <c r="I3299">
        <v>0.52400000000000002</v>
      </c>
      <c r="J3299">
        <v>0.27800000000000002</v>
      </c>
      <c r="K3299">
        <v>0.39500000000000002</v>
      </c>
      <c r="L3299" t="s">
        <v>4206</v>
      </c>
      <c r="M3299">
        <v>17</v>
      </c>
    </row>
    <row r="3300" spans="1:13" x14ac:dyDescent="0.3">
      <c r="A3300" t="s">
        <v>3311</v>
      </c>
      <c r="B3300" t="s">
        <v>14</v>
      </c>
      <c r="C3300">
        <v>0.62</v>
      </c>
      <c r="D3300">
        <v>0.5</v>
      </c>
      <c r="E3300">
        <v>0.17499999999999999</v>
      </c>
      <c r="F3300" t="s">
        <v>4195</v>
      </c>
      <c r="G3300">
        <v>1.1459999999999999</v>
      </c>
      <c r="H3300" t="s">
        <v>14</v>
      </c>
      <c r="I3300">
        <v>0.47699999999999998</v>
      </c>
      <c r="J3300">
        <v>0.23</v>
      </c>
      <c r="K3300">
        <v>0.39</v>
      </c>
      <c r="L3300" t="s">
        <v>4206</v>
      </c>
      <c r="M3300">
        <v>13</v>
      </c>
    </row>
    <row r="3301" spans="1:13" x14ac:dyDescent="0.3">
      <c r="A3301" t="s">
        <v>3312</v>
      </c>
      <c r="B3301" t="s">
        <v>11</v>
      </c>
      <c r="C3301">
        <v>0.60499999999999998</v>
      </c>
      <c r="D3301">
        <v>0.48499999999999999</v>
      </c>
      <c r="E3301">
        <v>0.17499999999999999</v>
      </c>
      <c r="F3301" t="s">
        <v>4193</v>
      </c>
      <c r="G3301">
        <v>1.145</v>
      </c>
      <c r="H3301" t="s">
        <v>17</v>
      </c>
      <c r="I3301">
        <v>0.4325</v>
      </c>
      <c r="J3301">
        <v>0.27</v>
      </c>
      <c r="K3301">
        <v>0.40500000000000003</v>
      </c>
      <c r="L3301" t="s">
        <v>4201</v>
      </c>
      <c r="M3301">
        <v>16</v>
      </c>
    </row>
    <row r="3302" spans="1:13" x14ac:dyDescent="0.3">
      <c r="A3302" t="s">
        <v>3313</v>
      </c>
      <c r="B3302" t="s">
        <v>14</v>
      </c>
      <c r="C3302">
        <v>0.61499999999999999</v>
      </c>
      <c r="D3302">
        <v>0.5</v>
      </c>
      <c r="E3302">
        <v>0.20499999999999999</v>
      </c>
      <c r="F3302" t="s">
        <v>4196</v>
      </c>
      <c r="G3302">
        <v>1.1054999999999999</v>
      </c>
      <c r="H3302" t="s">
        <v>17</v>
      </c>
      <c r="I3302">
        <v>0.44450000000000001</v>
      </c>
      <c r="J3302">
        <v>0.22700000000000001</v>
      </c>
      <c r="K3302">
        <v>0.39</v>
      </c>
      <c r="L3302" t="s">
        <v>11</v>
      </c>
      <c r="M3302">
        <v>16</v>
      </c>
    </row>
    <row r="3303" spans="1:13" x14ac:dyDescent="0.3">
      <c r="A3303" t="s">
        <v>3314</v>
      </c>
      <c r="B3303" t="s">
        <v>14</v>
      </c>
      <c r="C3303">
        <v>0.66</v>
      </c>
      <c r="D3303">
        <v>0.52500000000000002</v>
      </c>
      <c r="E3303">
        <v>0.19</v>
      </c>
      <c r="F3303" t="s">
        <v>4194</v>
      </c>
      <c r="G3303">
        <v>1.67</v>
      </c>
      <c r="H3303" t="s">
        <v>14</v>
      </c>
      <c r="I3303">
        <v>0.65249999999999997</v>
      </c>
      <c r="J3303">
        <v>0.48749999999999999</v>
      </c>
      <c r="K3303">
        <v>0.49</v>
      </c>
      <c r="L3303" t="s">
        <v>4201</v>
      </c>
      <c r="M3303">
        <v>11</v>
      </c>
    </row>
    <row r="3304" spans="1:13" x14ac:dyDescent="0.3">
      <c r="A3304" t="s">
        <v>3315</v>
      </c>
      <c r="B3304" t="s">
        <v>14</v>
      </c>
      <c r="C3304">
        <v>0.71</v>
      </c>
      <c r="D3304">
        <v>0.57499999999999996</v>
      </c>
      <c r="E3304">
        <v>0.17499999999999999</v>
      </c>
      <c r="F3304" t="s">
        <v>4196</v>
      </c>
      <c r="G3304">
        <v>1.5549999999999999</v>
      </c>
      <c r="H3304" t="s">
        <v>14</v>
      </c>
      <c r="I3304">
        <v>0.64649999999999996</v>
      </c>
      <c r="J3304">
        <v>0.3705</v>
      </c>
      <c r="K3304">
        <v>0.52</v>
      </c>
      <c r="L3304" t="s">
        <v>4202</v>
      </c>
      <c r="M3304">
        <v>15</v>
      </c>
    </row>
    <row r="3305" spans="1:13" x14ac:dyDescent="0.3">
      <c r="A3305" t="s">
        <v>3316</v>
      </c>
      <c r="B3305" t="s">
        <v>14</v>
      </c>
      <c r="C3305">
        <v>0.56499999999999995</v>
      </c>
      <c r="D3305">
        <v>0.45</v>
      </c>
      <c r="E3305">
        <v>0.185</v>
      </c>
      <c r="F3305" t="s">
        <v>4194</v>
      </c>
      <c r="G3305">
        <v>0.92849999999999999</v>
      </c>
      <c r="H3305" t="s">
        <v>4199</v>
      </c>
      <c r="I3305">
        <v>0.30199999999999999</v>
      </c>
      <c r="J3305">
        <v>0.18049999999999999</v>
      </c>
      <c r="K3305">
        <v>0.26500000000000001</v>
      </c>
      <c r="L3305" t="s">
        <v>4200</v>
      </c>
      <c r="M3305">
        <v>12</v>
      </c>
    </row>
    <row r="3306" spans="1:13" x14ac:dyDescent="0.3">
      <c r="A3306" t="s">
        <v>3317</v>
      </c>
      <c r="B3306" t="s">
        <v>14</v>
      </c>
      <c r="C3306">
        <v>0.56999999999999995</v>
      </c>
      <c r="D3306">
        <v>0.435</v>
      </c>
      <c r="E3306">
        <v>0.14000000000000001</v>
      </c>
      <c r="F3306" t="s">
        <v>4194</v>
      </c>
      <c r="G3306">
        <v>0.8085</v>
      </c>
      <c r="H3306" t="s">
        <v>14</v>
      </c>
      <c r="I3306">
        <v>0.32350000000000001</v>
      </c>
      <c r="J3306">
        <v>0.183</v>
      </c>
      <c r="K3306">
        <v>0.22</v>
      </c>
      <c r="L3306" t="s">
        <v>4205</v>
      </c>
      <c r="M3306">
        <v>16</v>
      </c>
    </row>
    <row r="3307" spans="1:13" x14ac:dyDescent="0.3">
      <c r="A3307" t="s">
        <v>3318</v>
      </c>
      <c r="B3307" t="s">
        <v>17</v>
      </c>
      <c r="C3307">
        <v>0.6</v>
      </c>
      <c r="D3307">
        <v>0.44500000000000001</v>
      </c>
      <c r="E3307">
        <v>0.17499999999999999</v>
      </c>
      <c r="F3307" t="s">
        <v>4195</v>
      </c>
      <c r="G3307">
        <v>1.0569999999999999</v>
      </c>
      <c r="H3307" t="s">
        <v>14</v>
      </c>
      <c r="I3307">
        <v>0.38300000000000001</v>
      </c>
      <c r="J3307">
        <v>0.216</v>
      </c>
      <c r="K3307">
        <v>0.35499999999999998</v>
      </c>
      <c r="L3307" t="s">
        <v>4200</v>
      </c>
      <c r="M3307">
        <v>16</v>
      </c>
    </row>
    <row r="3308" spans="1:13" x14ac:dyDescent="0.3">
      <c r="A3308" t="s">
        <v>3319</v>
      </c>
      <c r="B3308" t="s">
        <v>17</v>
      </c>
      <c r="C3308">
        <v>0.41</v>
      </c>
      <c r="D3308">
        <v>0.3</v>
      </c>
      <c r="E3308">
        <v>0.115</v>
      </c>
      <c r="F3308" t="s">
        <v>4195</v>
      </c>
      <c r="G3308">
        <v>0.25950000000000001</v>
      </c>
      <c r="H3308" t="s">
        <v>4199</v>
      </c>
      <c r="I3308">
        <v>9.7000000000000003E-2</v>
      </c>
      <c r="J3308">
        <v>5.1499999999999997E-2</v>
      </c>
      <c r="K3308">
        <v>0.08</v>
      </c>
      <c r="L3308" t="s">
        <v>4205</v>
      </c>
      <c r="M3308">
        <v>10</v>
      </c>
    </row>
    <row r="3309" spans="1:13" x14ac:dyDescent="0.3">
      <c r="A3309" t="s">
        <v>3320</v>
      </c>
      <c r="B3309" t="s">
        <v>14</v>
      </c>
      <c r="C3309">
        <v>0.45</v>
      </c>
      <c r="D3309">
        <v>0.32500000000000001</v>
      </c>
      <c r="E3309">
        <v>0.13500000000000001</v>
      </c>
      <c r="F3309" t="s">
        <v>4193</v>
      </c>
      <c r="G3309">
        <v>0.438</v>
      </c>
      <c r="H3309" t="s">
        <v>17</v>
      </c>
      <c r="I3309">
        <v>0.18049999999999999</v>
      </c>
      <c r="J3309">
        <v>0.11650000000000001</v>
      </c>
      <c r="K3309">
        <v>0.11</v>
      </c>
      <c r="L3309" t="s">
        <v>4200</v>
      </c>
      <c r="M3309">
        <v>9</v>
      </c>
    </row>
    <row r="3310" spans="1:13" x14ac:dyDescent="0.3">
      <c r="A3310" t="s">
        <v>3321</v>
      </c>
      <c r="B3310" t="s">
        <v>11</v>
      </c>
      <c r="C3310">
        <v>0.27500000000000002</v>
      </c>
      <c r="D3310">
        <v>0.2</v>
      </c>
      <c r="E3310">
        <v>0.08</v>
      </c>
      <c r="F3310" t="s">
        <v>4196</v>
      </c>
      <c r="G3310">
        <v>9.9000000000000005E-2</v>
      </c>
      <c r="H3310" t="s">
        <v>17</v>
      </c>
      <c r="I3310">
        <v>3.6999999999999998E-2</v>
      </c>
      <c r="J3310">
        <v>2.4E-2</v>
      </c>
      <c r="K3310">
        <v>0.03</v>
      </c>
      <c r="L3310" t="s">
        <v>4201</v>
      </c>
      <c r="M3310">
        <v>5</v>
      </c>
    </row>
    <row r="3311" spans="1:13" x14ac:dyDescent="0.3">
      <c r="A3311" t="s">
        <v>3322</v>
      </c>
      <c r="B3311" t="s">
        <v>17</v>
      </c>
      <c r="C3311">
        <v>0.48499999999999999</v>
      </c>
      <c r="D3311">
        <v>0.35499999999999998</v>
      </c>
      <c r="E3311">
        <v>0.12</v>
      </c>
      <c r="F3311" t="s">
        <v>4194</v>
      </c>
      <c r="G3311">
        <v>0.50849999999999995</v>
      </c>
      <c r="H3311" t="s">
        <v>17</v>
      </c>
      <c r="I3311">
        <v>0.21</v>
      </c>
      <c r="J3311">
        <v>0.122</v>
      </c>
      <c r="K3311">
        <v>0.13500000000000001</v>
      </c>
      <c r="L3311" t="s">
        <v>4200</v>
      </c>
      <c r="M3311">
        <v>9</v>
      </c>
    </row>
    <row r="3312" spans="1:13" x14ac:dyDescent="0.3">
      <c r="A3312" t="s">
        <v>3323</v>
      </c>
      <c r="B3312" t="s">
        <v>14</v>
      </c>
      <c r="C3312">
        <v>0.62</v>
      </c>
      <c r="D3312">
        <v>0.48499999999999999</v>
      </c>
      <c r="E3312">
        <v>0.16500000000000001</v>
      </c>
      <c r="F3312" t="s">
        <v>4195</v>
      </c>
      <c r="G3312">
        <v>1.1659999999999999</v>
      </c>
      <c r="H3312" t="s">
        <v>4197</v>
      </c>
      <c r="I3312">
        <v>0.48299999999999998</v>
      </c>
      <c r="J3312">
        <v>0.23799999999999999</v>
      </c>
      <c r="K3312">
        <v>0.35499999999999998</v>
      </c>
      <c r="L3312" t="s">
        <v>4201</v>
      </c>
      <c r="M3312">
        <v>13</v>
      </c>
    </row>
    <row r="3313" spans="1:13" x14ac:dyDescent="0.3">
      <c r="A3313" t="s">
        <v>3324</v>
      </c>
      <c r="B3313" t="s">
        <v>14</v>
      </c>
      <c r="C3313">
        <v>0.48</v>
      </c>
      <c r="D3313">
        <v>0.38</v>
      </c>
      <c r="E3313">
        <v>0.13500000000000001</v>
      </c>
      <c r="F3313" t="s">
        <v>4193</v>
      </c>
      <c r="G3313">
        <v>0.50700000000000001</v>
      </c>
      <c r="H3313" t="s">
        <v>14</v>
      </c>
      <c r="I3313">
        <v>0.1915</v>
      </c>
      <c r="J3313">
        <v>0.13650000000000001</v>
      </c>
      <c r="K3313">
        <v>0.155</v>
      </c>
      <c r="L3313" t="s">
        <v>4206</v>
      </c>
      <c r="M3313">
        <v>12</v>
      </c>
    </row>
    <row r="3314" spans="1:13" x14ac:dyDescent="0.3">
      <c r="A3314" t="s">
        <v>3325</v>
      </c>
      <c r="B3314" t="s">
        <v>14</v>
      </c>
      <c r="C3314">
        <v>0.505</v>
      </c>
      <c r="D3314">
        <v>0.41</v>
      </c>
      <c r="E3314">
        <v>0.15</v>
      </c>
      <c r="F3314" t="s">
        <v>4193</v>
      </c>
      <c r="G3314">
        <v>0.63449999999999995</v>
      </c>
      <c r="H3314" t="s">
        <v>14</v>
      </c>
      <c r="I3314">
        <v>0.24299999999999999</v>
      </c>
      <c r="J3314">
        <v>0.13350000000000001</v>
      </c>
      <c r="K3314">
        <v>0.215</v>
      </c>
      <c r="L3314" t="s">
        <v>4204</v>
      </c>
      <c r="M3314">
        <v>17</v>
      </c>
    </row>
    <row r="3315" spans="1:13" x14ac:dyDescent="0.3">
      <c r="A3315" t="s">
        <v>3326</v>
      </c>
      <c r="B3315" t="s">
        <v>11</v>
      </c>
      <c r="C3315">
        <v>0.4</v>
      </c>
      <c r="D3315">
        <v>0.31</v>
      </c>
      <c r="E3315">
        <v>0.11</v>
      </c>
      <c r="F3315" t="s">
        <v>4193</v>
      </c>
      <c r="G3315">
        <v>0.314</v>
      </c>
      <c r="H3315" t="s">
        <v>4197</v>
      </c>
      <c r="I3315">
        <v>0.13800000000000001</v>
      </c>
      <c r="J3315">
        <v>5.7000000000000002E-2</v>
      </c>
      <c r="K3315">
        <v>0.1</v>
      </c>
      <c r="L3315" t="s">
        <v>4200</v>
      </c>
      <c r="M3315">
        <v>11</v>
      </c>
    </row>
    <row r="3316" spans="1:13" x14ac:dyDescent="0.3">
      <c r="A3316" t="s">
        <v>3327</v>
      </c>
      <c r="B3316" t="s">
        <v>17</v>
      </c>
      <c r="C3316">
        <v>0.45</v>
      </c>
      <c r="D3316">
        <v>0.35499999999999998</v>
      </c>
      <c r="E3316">
        <v>0.115</v>
      </c>
      <c r="F3316" t="s">
        <v>4193</v>
      </c>
      <c r="G3316">
        <v>0.4385</v>
      </c>
      <c r="H3316" t="s">
        <v>4197</v>
      </c>
      <c r="I3316">
        <v>0.184</v>
      </c>
      <c r="J3316">
        <v>0.108</v>
      </c>
      <c r="K3316">
        <v>0.1125</v>
      </c>
      <c r="L3316" t="s">
        <v>4206</v>
      </c>
      <c r="M3316">
        <v>11</v>
      </c>
    </row>
    <row r="3317" spans="1:13" x14ac:dyDescent="0.3">
      <c r="A3317" t="s">
        <v>3328</v>
      </c>
      <c r="B3317" t="s">
        <v>11</v>
      </c>
      <c r="C3317">
        <v>0.35</v>
      </c>
      <c r="D3317">
        <v>0.26</v>
      </c>
      <c r="E3317">
        <v>0.09</v>
      </c>
      <c r="F3317" t="s">
        <v>4196</v>
      </c>
      <c r="G3317">
        <v>0.19500000000000001</v>
      </c>
      <c r="H3317" t="s">
        <v>4199</v>
      </c>
      <c r="I3317">
        <v>7.4499999999999997E-2</v>
      </c>
      <c r="J3317">
        <v>4.1000000000000002E-2</v>
      </c>
      <c r="K3317">
        <v>6.5500000000000003E-2</v>
      </c>
      <c r="L3317" t="s">
        <v>4203</v>
      </c>
      <c r="M3317">
        <v>9</v>
      </c>
    </row>
    <row r="3318" spans="1:13" x14ac:dyDescent="0.3">
      <c r="A3318" t="s">
        <v>3329</v>
      </c>
      <c r="B3318" t="s">
        <v>11</v>
      </c>
      <c r="C3318">
        <v>0.44</v>
      </c>
      <c r="D3318">
        <v>0.35</v>
      </c>
      <c r="E3318">
        <v>0.14000000000000001</v>
      </c>
      <c r="F3318" t="s">
        <v>4196</v>
      </c>
      <c r="G3318">
        <v>0.45100000000000001</v>
      </c>
      <c r="H3318" t="s">
        <v>4199</v>
      </c>
      <c r="I3318">
        <v>0.17100000000000001</v>
      </c>
      <c r="J3318">
        <v>7.0499999999999993E-2</v>
      </c>
      <c r="K3318">
        <v>0.184</v>
      </c>
      <c r="L3318" t="s">
        <v>4204</v>
      </c>
      <c r="M3318">
        <v>16</v>
      </c>
    </row>
    <row r="3319" spans="1:13" x14ac:dyDescent="0.3">
      <c r="A3319" t="s">
        <v>3330</v>
      </c>
      <c r="B3319" t="s">
        <v>11</v>
      </c>
      <c r="C3319">
        <v>0.26500000000000001</v>
      </c>
      <c r="D3319">
        <v>0.2</v>
      </c>
      <c r="E3319">
        <v>6.5000000000000002E-2</v>
      </c>
      <c r="F3319" t="s">
        <v>4193</v>
      </c>
      <c r="G3319">
        <v>8.4000000000000005E-2</v>
      </c>
      <c r="H3319" t="s">
        <v>4198</v>
      </c>
      <c r="I3319">
        <v>3.4000000000000002E-2</v>
      </c>
      <c r="J3319">
        <v>1.0500000000000001E-2</v>
      </c>
      <c r="K3319">
        <v>0.03</v>
      </c>
      <c r="L3319" t="s">
        <v>4205</v>
      </c>
      <c r="M3319">
        <v>7</v>
      </c>
    </row>
    <row r="3320" spans="1:13" x14ac:dyDescent="0.3">
      <c r="A3320" t="s">
        <v>3331</v>
      </c>
      <c r="B3320" t="s">
        <v>11</v>
      </c>
      <c r="C3320">
        <v>0.16500000000000001</v>
      </c>
      <c r="D3320">
        <v>0.125</v>
      </c>
      <c r="E3320">
        <v>0.04</v>
      </c>
      <c r="F3320" t="s">
        <v>4196</v>
      </c>
      <c r="G3320">
        <v>2.4500000000000001E-2</v>
      </c>
      <c r="H3320" t="s">
        <v>4198</v>
      </c>
      <c r="I3320">
        <v>9.4999999999999998E-3</v>
      </c>
      <c r="J3320">
        <v>4.4999999999999997E-3</v>
      </c>
      <c r="K3320">
        <v>8.0000000000000002E-3</v>
      </c>
      <c r="L3320" t="s">
        <v>4203</v>
      </c>
      <c r="M3320">
        <v>4</v>
      </c>
    </row>
    <row r="3321" spans="1:13" x14ac:dyDescent="0.3">
      <c r="A3321" t="s">
        <v>3332</v>
      </c>
      <c r="B3321" t="s">
        <v>14</v>
      </c>
      <c r="C3321">
        <v>0.70499999999999996</v>
      </c>
      <c r="D3321">
        <v>0.55500000000000005</v>
      </c>
      <c r="E3321">
        <v>0.2</v>
      </c>
      <c r="F3321" t="s">
        <v>4194</v>
      </c>
      <c r="G3321">
        <v>1.4684999999999999</v>
      </c>
      <c r="H3321" t="s">
        <v>14</v>
      </c>
      <c r="I3321">
        <v>0.47149999999999997</v>
      </c>
      <c r="J3321">
        <v>0.32350000000000001</v>
      </c>
      <c r="K3321">
        <v>0.52</v>
      </c>
      <c r="L3321" t="s">
        <v>4202</v>
      </c>
      <c r="M3321">
        <v>19</v>
      </c>
    </row>
    <row r="3322" spans="1:13" x14ac:dyDescent="0.3">
      <c r="A3322" t="s">
        <v>3333</v>
      </c>
      <c r="B3322" t="s">
        <v>14</v>
      </c>
      <c r="C3322">
        <v>0.53500000000000003</v>
      </c>
      <c r="D3322">
        <v>0.42499999999999999</v>
      </c>
      <c r="E3322">
        <v>0.155</v>
      </c>
      <c r="F3322" t="s">
        <v>4193</v>
      </c>
      <c r="G3322">
        <v>0.77649999999999997</v>
      </c>
      <c r="H3322" t="s">
        <v>17</v>
      </c>
      <c r="I3322">
        <v>0.30199999999999999</v>
      </c>
      <c r="J3322">
        <v>0.1565</v>
      </c>
      <c r="K3322">
        <v>0.25</v>
      </c>
      <c r="L3322" t="s">
        <v>4201</v>
      </c>
      <c r="M3322">
        <v>16</v>
      </c>
    </row>
    <row r="3323" spans="1:13" x14ac:dyDescent="0.3">
      <c r="A3323" t="s">
        <v>3334</v>
      </c>
      <c r="B3323" t="s">
        <v>17</v>
      </c>
      <c r="C3323">
        <v>0.49</v>
      </c>
      <c r="D3323">
        <v>0.38500000000000001</v>
      </c>
      <c r="E3323">
        <v>0.14000000000000001</v>
      </c>
      <c r="F3323" t="s">
        <v>4196</v>
      </c>
      <c r="G3323">
        <v>0.54249999999999998</v>
      </c>
      <c r="H3323" t="s">
        <v>4198</v>
      </c>
      <c r="I3323">
        <v>0.19800000000000001</v>
      </c>
      <c r="J3323">
        <v>0.127</v>
      </c>
      <c r="K3323">
        <v>0.17499999999999999</v>
      </c>
      <c r="L3323" t="s">
        <v>4201</v>
      </c>
      <c r="M3323">
        <v>11</v>
      </c>
    </row>
    <row r="3324" spans="1:13" x14ac:dyDescent="0.3">
      <c r="A3324" t="s">
        <v>3335</v>
      </c>
      <c r="B3324" t="s">
        <v>14</v>
      </c>
      <c r="C3324">
        <v>0.48</v>
      </c>
      <c r="D3324">
        <v>0.37</v>
      </c>
      <c r="E3324">
        <v>0.13</v>
      </c>
      <c r="F3324" t="s">
        <v>4195</v>
      </c>
      <c r="G3324">
        <v>0.58850000000000002</v>
      </c>
      <c r="H3324" t="s">
        <v>17</v>
      </c>
      <c r="I3324">
        <v>0.2475</v>
      </c>
      <c r="J3324">
        <v>0.15049999999999999</v>
      </c>
      <c r="K3324">
        <v>0.1595</v>
      </c>
      <c r="L3324" t="s">
        <v>11</v>
      </c>
      <c r="M3324">
        <v>15</v>
      </c>
    </row>
    <row r="3325" spans="1:13" x14ac:dyDescent="0.3">
      <c r="A3325" t="s">
        <v>3336</v>
      </c>
      <c r="B3325" t="s">
        <v>14</v>
      </c>
      <c r="C3325">
        <v>0.39500000000000002</v>
      </c>
      <c r="D3325">
        <v>0.3</v>
      </c>
      <c r="E3325">
        <v>0.105</v>
      </c>
      <c r="F3325" t="s">
        <v>4193</v>
      </c>
      <c r="G3325">
        <v>0.33750000000000002</v>
      </c>
      <c r="H3325" t="s">
        <v>4198</v>
      </c>
      <c r="I3325">
        <v>0.14349999999999999</v>
      </c>
      <c r="J3325">
        <v>7.5499999999999998E-2</v>
      </c>
      <c r="K3325">
        <v>9.8000000000000004E-2</v>
      </c>
      <c r="L3325" t="s">
        <v>4205</v>
      </c>
      <c r="M3325">
        <v>12</v>
      </c>
    </row>
    <row r="3326" spans="1:13" x14ac:dyDescent="0.3">
      <c r="A3326" t="s">
        <v>3337</v>
      </c>
      <c r="B3326" t="s">
        <v>17</v>
      </c>
      <c r="C3326">
        <v>0.375</v>
      </c>
      <c r="D3326">
        <v>0.28000000000000003</v>
      </c>
      <c r="E3326">
        <v>0.1</v>
      </c>
      <c r="F3326" t="s">
        <v>4195</v>
      </c>
      <c r="G3326">
        <v>0.25650000000000001</v>
      </c>
      <c r="H3326" t="s">
        <v>4197</v>
      </c>
      <c r="I3326">
        <v>0.11650000000000001</v>
      </c>
      <c r="J3326">
        <v>5.8500000000000003E-2</v>
      </c>
      <c r="K3326">
        <v>7.2499999999999995E-2</v>
      </c>
      <c r="L3326" t="s">
        <v>4200</v>
      </c>
      <c r="M3326">
        <v>12</v>
      </c>
    </row>
    <row r="3327" spans="1:13" x14ac:dyDescent="0.3">
      <c r="A3327" t="s">
        <v>3338</v>
      </c>
      <c r="B3327" t="s">
        <v>11</v>
      </c>
      <c r="C3327">
        <v>0.34499999999999997</v>
      </c>
      <c r="D3327">
        <v>0.26500000000000001</v>
      </c>
      <c r="E3327">
        <v>0.09</v>
      </c>
      <c r="F3327" t="s">
        <v>4195</v>
      </c>
      <c r="G3327">
        <v>0.16300000000000001</v>
      </c>
      <c r="H3327" t="s">
        <v>14</v>
      </c>
      <c r="I3327">
        <v>6.1499999999999999E-2</v>
      </c>
      <c r="J3327">
        <v>3.6999999999999998E-2</v>
      </c>
      <c r="K3327">
        <v>4.8500000000000001E-2</v>
      </c>
      <c r="L3327" t="s">
        <v>4203</v>
      </c>
      <c r="M3327">
        <v>10</v>
      </c>
    </row>
    <row r="3328" spans="1:13" x14ac:dyDescent="0.3">
      <c r="A3328" t="s">
        <v>3339</v>
      </c>
      <c r="B3328" t="s">
        <v>17</v>
      </c>
      <c r="C3328">
        <v>0.55000000000000004</v>
      </c>
      <c r="D3328">
        <v>0.41499999999999998</v>
      </c>
      <c r="E3328">
        <v>0.13500000000000001</v>
      </c>
      <c r="F3328" t="s">
        <v>4196</v>
      </c>
      <c r="G3328">
        <v>0.8095</v>
      </c>
      <c r="H3328" t="s">
        <v>4197</v>
      </c>
      <c r="I3328">
        <v>0.29849999999999999</v>
      </c>
      <c r="J3328">
        <v>0.20150000000000001</v>
      </c>
      <c r="K3328">
        <v>0.28000000000000003</v>
      </c>
      <c r="L3328" t="s">
        <v>4203</v>
      </c>
      <c r="M3328">
        <v>12</v>
      </c>
    </row>
    <row r="3329" spans="1:13" x14ac:dyDescent="0.3">
      <c r="A3329" t="s">
        <v>3340</v>
      </c>
      <c r="B3329" t="s">
        <v>17</v>
      </c>
      <c r="C3329">
        <v>0.63500000000000001</v>
      </c>
      <c r="D3329">
        <v>0.48</v>
      </c>
      <c r="E3329">
        <v>0.2</v>
      </c>
      <c r="F3329" t="s">
        <v>4195</v>
      </c>
      <c r="G3329">
        <v>1.3654999999999999</v>
      </c>
      <c r="H3329" t="s">
        <v>17</v>
      </c>
      <c r="I3329">
        <v>0.62549999999999994</v>
      </c>
      <c r="J3329">
        <v>0.25950000000000001</v>
      </c>
      <c r="K3329">
        <v>0.42499999999999999</v>
      </c>
      <c r="L3329" t="s">
        <v>4205</v>
      </c>
      <c r="M3329">
        <v>16</v>
      </c>
    </row>
    <row r="3330" spans="1:13" x14ac:dyDescent="0.3">
      <c r="A3330" t="s">
        <v>3341</v>
      </c>
      <c r="B3330" t="s">
        <v>17</v>
      </c>
      <c r="C3330">
        <v>0.57499999999999996</v>
      </c>
      <c r="D3330">
        <v>0.47499999999999998</v>
      </c>
      <c r="E3330">
        <v>0.17</v>
      </c>
      <c r="F3330" t="s">
        <v>4195</v>
      </c>
      <c r="G3330">
        <v>0.96699999999999997</v>
      </c>
      <c r="H3330" t="s">
        <v>4198</v>
      </c>
      <c r="I3330">
        <v>0.3775</v>
      </c>
      <c r="J3330">
        <v>0.28399999999999997</v>
      </c>
      <c r="K3330">
        <v>0.27500000000000002</v>
      </c>
      <c r="L3330" t="s">
        <v>4202</v>
      </c>
      <c r="M3330">
        <v>13</v>
      </c>
    </row>
    <row r="3331" spans="1:13" x14ac:dyDescent="0.3">
      <c r="A3331" t="s">
        <v>3342</v>
      </c>
      <c r="B3331" t="s">
        <v>14</v>
      </c>
      <c r="C3331">
        <v>0.54500000000000004</v>
      </c>
      <c r="D3331">
        <v>0.435</v>
      </c>
      <c r="E3331">
        <v>0.15</v>
      </c>
      <c r="F3331" t="s">
        <v>4196</v>
      </c>
      <c r="G3331">
        <v>0.6855</v>
      </c>
      <c r="H3331" t="s">
        <v>4197</v>
      </c>
      <c r="I3331">
        <v>0.29049999999999998</v>
      </c>
      <c r="J3331">
        <v>0.14499999999999999</v>
      </c>
      <c r="K3331">
        <v>0.22500000000000001</v>
      </c>
      <c r="L3331" t="s">
        <v>11</v>
      </c>
      <c r="M3331">
        <v>10</v>
      </c>
    </row>
    <row r="3332" spans="1:13" x14ac:dyDescent="0.3">
      <c r="A3332" t="s">
        <v>3343</v>
      </c>
      <c r="B3332" t="s">
        <v>14</v>
      </c>
      <c r="C3332">
        <v>0.38500000000000001</v>
      </c>
      <c r="D3332">
        <v>0.30499999999999999</v>
      </c>
      <c r="E3332">
        <v>0.125</v>
      </c>
      <c r="F3332" t="s">
        <v>4194</v>
      </c>
      <c r="G3332">
        <v>0.314</v>
      </c>
      <c r="H3332" t="s">
        <v>14</v>
      </c>
      <c r="I3332">
        <v>0.14599999999999999</v>
      </c>
      <c r="J3332">
        <v>5.5500000000000001E-2</v>
      </c>
      <c r="K3332">
        <v>0.08</v>
      </c>
      <c r="L3332" t="s">
        <v>4204</v>
      </c>
      <c r="M3332">
        <v>10</v>
      </c>
    </row>
    <row r="3333" spans="1:13" x14ac:dyDescent="0.3">
      <c r="A3333" t="s">
        <v>3344</v>
      </c>
      <c r="B3333" t="s">
        <v>14</v>
      </c>
      <c r="C3333">
        <v>0.51</v>
      </c>
      <c r="D3333">
        <v>0.34</v>
      </c>
      <c r="E3333">
        <v>0.18</v>
      </c>
      <c r="F3333" t="s">
        <v>4194</v>
      </c>
      <c r="G3333">
        <v>0.70050000000000001</v>
      </c>
      <c r="H3333" t="s">
        <v>4197</v>
      </c>
      <c r="I3333">
        <v>0.312</v>
      </c>
      <c r="J3333">
        <v>0.16500000000000001</v>
      </c>
      <c r="K3333">
        <v>0.2</v>
      </c>
      <c r="L3333" t="s">
        <v>4200</v>
      </c>
      <c r="M3333">
        <v>11</v>
      </c>
    </row>
    <row r="3334" spans="1:13" x14ac:dyDescent="0.3">
      <c r="A3334" t="s">
        <v>3345</v>
      </c>
      <c r="B3334" t="s">
        <v>17</v>
      </c>
      <c r="C3334">
        <v>0.44</v>
      </c>
      <c r="D3334">
        <v>0.34</v>
      </c>
      <c r="E3334">
        <v>0.125</v>
      </c>
      <c r="F3334" t="s">
        <v>4196</v>
      </c>
      <c r="G3334">
        <v>0.48949999999999999</v>
      </c>
      <c r="H3334" t="s">
        <v>4197</v>
      </c>
      <c r="I3334">
        <v>0.17349999999999999</v>
      </c>
      <c r="J3334">
        <v>8.7499999999999994E-2</v>
      </c>
      <c r="K3334">
        <v>0.2</v>
      </c>
      <c r="L3334" t="s">
        <v>4206</v>
      </c>
      <c r="M3334">
        <v>13</v>
      </c>
    </row>
    <row r="3335" spans="1:13" x14ac:dyDescent="0.3">
      <c r="A3335" t="s">
        <v>3346</v>
      </c>
      <c r="B3335" t="s">
        <v>17</v>
      </c>
      <c r="C3335">
        <v>0.45</v>
      </c>
      <c r="D3335">
        <v>0.36</v>
      </c>
      <c r="E3335">
        <v>0.125</v>
      </c>
      <c r="F3335" t="s">
        <v>4193</v>
      </c>
      <c r="G3335">
        <v>0.45</v>
      </c>
      <c r="H3335" t="s">
        <v>14</v>
      </c>
      <c r="I3335">
        <v>0.191</v>
      </c>
      <c r="J3335">
        <v>8.6499999999999994E-2</v>
      </c>
      <c r="K3335">
        <v>0.14499999999999999</v>
      </c>
      <c r="L3335" t="s">
        <v>4205</v>
      </c>
      <c r="M3335">
        <v>12</v>
      </c>
    </row>
    <row r="3336" spans="1:13" x14ac:dyDescent="0.3">
      <c r="A3336" t="s">
        <v>3347</v>
      </c>
      <c r="B3336" t="s">
        <v>17</v>
      </c>
      <c r="C3336">
        <v>0.39</v>
      </c>
      <c r="D3336">
        <v>0.3</v>
      </c>
      <c r="E3336">
        <v>0.105</v>
      </c>
      <c r="F3336" t="s">
        <v>4193</v>
      </c>
      <c r="G3336">
        <v>0.25900000000000001</v>
      </c>
      <c r="H3336" t="s">
        <v>4198</v>
      </c>
      <c r="I3336">
        <v>9.5500000000000002E-2</v>
      </c>
      <c r="J3336">
        <v>3.7999999999999999E-2</v>
      </c>
      <c r="K3336">
        <v>8.5000000000000006E-2</v>
      </c>
      <c r="L3336" t="s">
        <v>4204</v>
      </c>
      <c r="M3336">
        <v>8</v>
      </c>
    </row>
    <row r="3337" spans="1:13" x14ac:dyDescent="0.3">
      <c r="A3337" t="s">
        <v>3348</v>
      </c>
      <c r="B3337" t="s">
        <v>14</v>
      </c>
      <c r="C3337">
        <v>0.42499999999999999</v>
      </c>
      <c r="D3337">
        <v>0.32500000000000001</v>
      </c>
      <c r="E3337">
        <v>0.13500000000000001</v>
      </c>
      <c r="F3337" t="s">
        <v>4194</v>
      </c>
      <c r="G3337">
        <v>0.38200000000000001</v>
      </c>
      <c r="H3337" t="s">
        <v>14</v>
      </c>
      <c r="I3337">
        <v>0.14649999999999999</v>
      </c>
      <c r="J3337">
        <v>7.9000000000000001E-2</v>
      </c>
      <c r="K3337">
        <v>0.14000000000000001</v>
      </c>
      <c r="L3337" t="s">
        <v>4206</v>
      </c>
      <c r="M3337">
        <v>12</v>
      </c>
    </row>
    <row r="3338" spans="1:13" x14ac:dyDescent="0.3">
      <c r="A3338" t="s">
        <v>3349</v>
      </c>
      <c r="B3338" t="s">
        <v>14</v>
      </c>
      <c r="C3338">
        <v>0.45</v>
      </c>
      <c r="D3338">
        <v>0.35</v>
      </c>
      <c r="E3338">
        <v>0.125</v>
      </c>
      <c r="F3338" t="s">
        <v>4194</v>
      </c>
      <c r="G3338">
        <v>0.44350000000000001</v>
      </c>
      <c r="H3338" t="s">
        <v>4198</v>
      </c>
      <c r="I3338">
        <v>0.185</v>
      </c>
      <c r="J3338">
        <v>0.09</v>
      </c>
      <c r="K3338">
        <v>0.14499999999999999</v>
      </c>
      <c r="L3338" t="s">
        <v>4205</v>
      </c>
      <c r="M3338">
        <v>11</v>
      </c>
    </row>
    <row r="3339" spans="1:13" x14ac:dyDescent="0.3">
      <c r="A3339" t="s">
        <v>3350</v>
      </c>
      <c r="B3339" t="s">
        <v>17</v>
      </c>
      <c r="C3339">
        <v>0.66</v>
      </c>
      <c r="D3339">
        <v>0.52500000000000002</v>
      </c>
      <c r="E3339">
        <v>0.18</v>
      </c>
      <c r="F3339" t="s">
        <v>4194</v>
      </c>
      <c r="G3339">
        <v>1.6935</v>
      </c>
      <c r="H3339" t="s">
        <v>4197</v>
      </c>
      <c r="I3339">
        <v>0.60250000000000004</v>
      </c>
      <c r="J3339">
        <v>0.40050000000000002</v>
      </c>
      <c r="K3339">
        <v>0.42</v>
      </c>
      <c r="L3339" t="s">
        <v>11</v>
      </c>
      <c r="M3339">
        <v>15</v>
      </c>
    </row>
    <row r="3340" spans="1:13" x14ac:dyDescent="0.3">
      <c r="A3340" t="s">
        <v>3351</v>
      </c>
      <c r="B3340" t="s">
        <v>14</v>
      </c>
      <c r="C3340">
        <v>0.68500000000000005</v>
      </c>
      <c r="D3340">
        <v>0.52500000000000002</v>
      </c>
      <c r="E3340">
        <v>0.17499999999999999</v>
      </c>
      <c r="F3340" t="s">
        <v>4196</v>
      </c>
      <c r="G3340">
        <v>1.71</v>
      </c>
      <c r="H3340" t="s">
        <v>4198</v>
      </c>
      <c r="I3340">
        <v>0.54149999999999998</v>
      </c>
      <c r="J3340">
        <v>0.309</v>
      </c>
      <c r="K3340">
        <v>0.57999999999999996</v>
      </c>
      <c r="L3340" t="s">
        <v>4205</v>
      </c>
      <c r="M3340">
        <v>16</v>
      </c>
    </row>
    <row r="3341" spans="1:13" x14ac:dyDescent="0.3">
      <c r="A3341" t="s">
        <v>3352</v>
      </c>
      <c r="B3341" t="s">
        <v>14</v>
      </c>
      <c r="C3341">
        <v>0.58499999999999996</v>
      </c>
      <c r="D3341">
        <v>0.47499999999999998</v>
      </c>
      <c r="E3341">
        <v>0.185</v>
      </c>
      <c r="F3341" t="s">
        <v>4196</v>
      </c>
      <c r="G3341">
        <v>0.85750000000000004</v>
      </c>
      <c r="H3341" t="s">
        <v>17</v>
      </c>
      <c r="I3341">
        <v>0.34649999999999997</v>
      </c>
      <c r="J3341">
        <v>0.17849999999999999</v>
      </c>
      <c r="K3341">
        <v>0.27500000000000002</v>
      </c>
      <c r="L3341" t="s">
        <v>4204</v>
      </c>
      <c r="M3341">
        <v>12</v>
      </c>
    </row>
    <row r="3342" spans="1:13" x14ac:dyDescent="0.3">
      <c r="A3342" t="s">
        <v>3353</v>
      </c>
      <c r="B3342" t="s">
        <v>17</v>
      </c>
      <c r="C3342">
        <v>0.54</v>
      </c>
      <c r="D3342">
        <v>0.435</v>
      </c>
      <c r="E3342">
        <v>0.14499999999999999</v>
      </c>
      <c r="F3342" t="s">
        <v>4194</v>
      </c>
      <c r="G3342">
        <v>0.97</v>
      </c>
      <c r="H3342" t="s">
        <v>4199</v>
      </c>
      <c r="I3342">
        <v>0.42849999999999999</v>
      </c>
      <c r="J3342">
        <v>0.22</v>
      </c>
      <c r="K3342">
        <v>0.26400000000000001</v>
      </c>
      <c r="L3342" t="s">
        <v>4203</v>
      </c>
      <c r="M3342">
        <v>17</v>
      </c>
    </row>
    <row r="3343" spans="1:13" x14ac:dyDescent="0.3">
      <c r="A3343" t="s">
        <v>3354</v>
      </c>
      <c r="B3343" t="s">
        <v>14</v>
      </c>
      <c r="C3343">
        <v>0.49</v>
      </c>
      <c r="D3343">
        <v>0.39</v>
      </c>
      <c r="E3343">
        <v>0.13500000000000001</v>
      </c>
      <c r="F3343" t="s">
        <v>4193</v>
      </c>
      <c r="G3343">
        <v>0.59</v>
      </c>
      <c r="H3343" t="s">
        <v>4198</v>
      </c>
      <c r="I3343">
        <v>0.215</v>
      </c>
      <c r="J3343">
        <v>0.125</v>
      </c>
      <c r="K3343">
        <v>0.1845</v>
      </c>
      <c r="L3343" t="s">
        <v>4200</v>
      </c>
      <c r="M3343">
        <v>12</v>
      </c>
    </row>
    <row r="3344" spans="1:13" x14ac:dyDescent="0.3">
      <c r="A3344" t="s">
        <v>3355</v>
      </c>
      <c r="B3344" t="s">
        <v>11</v>
      </c>
      <c r="C3344">
        <v>0.43</v>
      </c>
      <c r="D3344">
        <v>0.33</v>
      </c>
      <c r="E3344">
        <v>9.5000000000000001E-2</v>
      </c>
      <c r="F3344" t="s">
        <v>4196</v>
      </c>
      <c r="G3344">
        <v>0.34</v>
      </c>
      <c r="H3344" t="s">
        <v>4197</v>
      </c>
      <c r="I3344">
        <v>0.13150000000000001</v>
      </c>
      <c r="J3344">
        <v>8.5000000000000006E-2</v>
      </c>
      <c r="K3344">
        <v>0.112</v>
      </c>
      <c r="L3344" t="s">
        <v>11</v>
      </c>
      <c r="M3344">
        <v>14</v>
      </c>
    </row>
    <row r="3345" spans="1:13" x14ac:dyDescent="0.3">
      <c r="A3345" t="s">
        <v>3356</v>
      </c>
      <c r="B3345" t="s">
        <v>14</v>
      </c>
      <c r="C3345">
        <v>0.45500000000000002</v>
      </c>
      <c r="D3345">
        <v>0.36499999999999999</v>
      </c>
      <c r="E3345">
        <v>0.11</v>
      </c>
      <c r="F3345" t="s">
        <v>4193</v>
      </c>
      <c r="G3345">
        <v>0.38500000000000001</v>
      </c>
      <c r="H3345" t="s">
        <v>4198</v>
      </c>
      <c r="I3345">
        <v>0.16600000000000001</v>
      </c>
      <c r="J3345">
        <v>4.5999999999999999E-2</v>
      </c>
      <c r="K3345">
        <v>0.13450000000000001</v>
      </c>
      <c r="L3345" t="s">
        <v>4203</v>
      </c>
      <c r="M3345">
        <v>13</v>
      </c>
    </row>
    <row r="3346" spans="1:13" x14ac:dyDescent="0.3">
      <c r="A3346" t="s">
        <v>3357</v>
      </c>
      <c r="B3346" t="s">
        <v>17</v>
      </c>
      <c r="C3346">
        <v>0.495</v>
      </c>
      <c r="D3346">
        <v>0.38</v>
      </c>
      <c r="E3346">
        <v>0.14499999999999999</v>
      </c>
      <c r="F3346" t="s">
        <v>4195</v>
      </c>
      <c r="G3346">
        <v>0.51500000000000001</v>
      </c>
      <c r="H3346" t="s">
        <v>4197</v>
      </c>
      <c r="I3346">
        <v>0.17499999999999999</v>
      </c>
      <c r="J3346">
        <v>9.8000000000000004E-2</v>
      </c>
      <c r="K3346">
        <v>0.21199999999999999</v>
      </c>
      <c r="L3346" t="s">
        <v>4202</v>
      </c>
      <c r="M3346">
        <v>13</v>
      </c>
    </row>
    <row r="3347" spans="1:13" x14ac:dyDescent="0.3">
      <c r="A3347" t="s">
        <v>3358</v>
      </c>
      <c r="B3347" t="s">
        <v>14</v>
      </c>
      <c r="C3347">
        <v>0.48</v>
      </c>
      <c r="D3347">
        <v>0.38</v>
      </c>
      <c r="E3347">
        <v>0.14499999999999999</v>
      </c>
      <c r="F3347" t="s">
        <v>4193</v>
      </c>
      <c r="G3347">
        <v>0.59</v>
      </c>
      <c r="H3347" t="s">
        <v>14</v>
      </c>
      <c r="I3347">
        <v>0.23200000000000001</v>
      </c>
      <c r="J3347">
        <v>0.14099999999999999</v>
      </c>
      <c r="K3347">
        <v>0.23</v>
      </c>
      <c r="L3347" t="s">
        <v>4204</v>
      </c>
      <c r="M3347">
        <v>12</v>
      </c>
    </row>
    <row r="3348" spans="1:13" x14ac:dyDescent="0.3">
      <c r="A3348" t="s">
        <v>3359</v>
      </c>
      <c r="B3348" t="s">
        <v>17</v>
      </c>
      <c r="C3348">
        <v>0.47</v>
      </c>
      <c r="D3348">
        <v>0.4</v>
      </c>
      <c r="E3348">
        <v>0.16</v>
      </c>
      <c r="F3348" t="s">
        <v>4195</v>
      </c>
      <c r="G3348">
        <v>0.51</v>
      </c>
      <c r="H3348" t="s">
        <v>14</v>
      </c>
      <c r="I3348">
        <v>0.1615</v>
      </c>
      <c r="J3348">
        <v>7.2999999999999995E-2</v>
      </c>
      <c r="K3348">
        <v>0.19800000000000001</v>
      </c>
      <c r="L3348" t="s">
        <v>4206</v>
      </c>
      <c r="M3348">
        <v>14</v>
      </c>
    </row>
    <row r="3349" spans="1:13" x14ac:dyDescent="0.3">
      <c r="A3349" t="s">
        <v>3360</v>
      </c>
      <c r="B3349" t="s">
        <v>11</v>
      </c>
      <c r="C3349">
        <v>0.41499999999999998</v>
      </c>
      <c r="D3349">
        <v>0.32</v>
      </c>
      <c r="E3349">
        <v>0.1</v>
      </c>
      <c r="F3349" t="s">
        <v>4193</v>
      </c>
      <c r="G3349">
        <v>0.30049999999999999</v>
      </c>
      <c r="H3349" t="s">
        <v>4198</v>
      </c>
      <c r="I3349">
        <v>0.1215</v>
      </c>
      <c r="J3349">
        <v>5.7500000000000002E-2</v>
      </c>
      <c r="K3349">
        <v>0.104</v>
      </c>
      <c r="L3349" t="s">
        <v>4202</v>
      </c>
      <c r="M3349">
        <v>11</v>
      </c>
    </row>
    <row r="3350" spans="1:13" x14ac:dyDescent="0.3">
      <c r="A3350" t="s">
        <v>3361</v>
      </c>
      <c r="B3350" t="s">
        <v>17</v>
      </c>
      <c r="C3350">
        <v>0.49</v>
      </c>
      <c r="D3350">
        <v>0.38500000000000001</v>
      </c>
      <c r="E3350">
        <v>0.115</v>
      </c>
      <c r="F3350" t="s">
        <v>4194</v>
      </c>
      <c r="G3350">
        <v>0.68300000000000005</v>
      </c>
      <c r="H3350" t="s">
        <v>4197</v>
      </c>
      <c r="I3350">
        <v>0.32650000000000001</v>
      </c>
      <c r="J3350">
        <v>0.1615</v>
      </c>
      <c r="K3350">
        <v>0.16500000000000001</v>
      </c>
      <c r="L3350" t="s">
        <v>4205</v>
      </c>
      <c r="M3350">
        <v>13</v>
      </c>
    </row>
    <row r="3351" spans="1:13" x14ac:dyDescent="0.3">
      <c r="A3351" t="s">
        <v>3362</v>
      </c>
      <c r="B3351" t="s">
        <v>17</v>
      </c>
      <c r="C3351">
        <v>0.47</v>
      </c>
      <c r="D3351">
        <v>0.375</v>
      </c>
      <c r="E3351">
        <v>0.105</v>
      </c>
      <c r="F3351" t="s">
        <v>4193</v>
      </c>
      <c r="G3351">
        <v>0.46800000000000003</v>
      </c>
      <c r="H3351" t="s">
        <v>17</v>
      </c>
      <c r="I3351">
        <v>0.16650000000000001</v>
      </c>
      <c r="J3351">
        <v>0.108</v>
      </c>
      <c r="K3351">
        <v>0.17</v>
      </c>
      <c r="L3351" t="s">
        <v>4200</v>
      </c>
      <c r="M3351">
        <v>10</v>
      </c>
    </row>
    <row r="3352" spans="1:13" x14ac:dyDescent="0.3">
      <c r="A3352" t="s">
        <v>3363</v>
      </c>
      <c r="B3352" t="s">
        <v>17</v>
      </c>
      <c r="C3352">
        <v>0.44500000000000001</v>
      </c>
      <c r="D3352">
        <v>0.34499999999999997</v>
      </c>
      <c r="E3352">
        <v>0.13</v>
      </c>
      <c r="F3352" t="s">
        <v>4195</v>
      </c>
      <c r="G3352">
        <v>0.40749999999999997</v>
      </c>
      <c r="H3352" t="s">
        <v>4199</v>
      </c>
      <c r="I3352">
        <v>0.13650000000000001</v>
      </c>
      <c r="J3352">
        <v>6.4500000000000002E-2</v>
      </c>
      <c r="K3352">
        <v>0.18</v>
      </c>
      <c r="L3352" t="s">
        <v>4201</v>
      </c>
      <c r="M3352">
        <v>11</v>
      </c>
    </row>
    <row r="3353" spans="1:13" x14ac:dyDescent="0.3">
      <c r="A3353" t="s">
        <v>3364</v>
      </c>
      <c r="B3353" t="s">
        <v>14</v>
      </c>
      <c r="C3353">
        <v>0.51</v>
      </c>
      <c r="D3353">
        <v>0.38</v>
      </c>
      <c r="E3353">
        <v>0.13</v>
      </c>
      <c r="F3353" t="s">
        <v>4196</v>
      </c>
      <c r="G3353">
        <v>0.58399999999999996</v>
      </c>
      <c r="H3353" t="s">
        <v>14</v>
      </c>
      <c r="I3353">
        <v>0.224</v>
      </c>
      <c r="J3353">
        <v>0.13550000000000001</v>
      </c>
      <c r="K3353">
        <v>0.185</v>
      </c>
      <c r="L3353" t="s">
        <v>4201</v>
      </c>
      <c r="M3353">
        <v>13</v>
      </c>
    </row>
    <row r="3354" spans="1:13" x14ac:dyDescent="0.3">
      <c r="A3354" t="s">
        <v>3365</v>
      </c>
      <c r="B3354" t="s">
        <v>14</v>
      </c>
      <c r="C3354">
        <v>0.52</v>
      </c>
      <c r="D3354">
        <v>0.40500000000000003</v>
      </c>
      <c r="E3354">
        <v>0.14499999999999999</v>
      </c>
      <c r="F3354" t="s">
        <v>4194</v>
      </c>
      <c r="G3354">
        <v>0.82899999999999996</v>
      </c>
      <c r="H3354" t="s">
        <v>4197</v>
      </c>
      <c r="I3354">
        <v>0.35349999999999998</v>
      </c>
      <c r="J3354">
        <v>0.16850000000000001</v>
      </c>
      <c r="K3354">
        <v>0.20499999999999999</v>
      </c>
      <c r="L3354" t="s">
        <v>11</v>
      </c>
      <c r="M3354">
        <v>15</v>
      </c>
    </row>
    <row r="3355" spans="1:13" x14ac:dyDescent="0.3">
      <c r="A3355" t="s">
        <v>3366</v>
      </c>
      <c r="B3355" t="s">
        <v>17</v>
      </c>
      <c r="C3355">
        <v>0.47499999999999998</v>
      </c>
      <c r="D3355">
        <v>0.36499999999999999</v>
      </c>
      <c r="E3355">
        <v>0.14000000000000001</v>
      </c>
      <c r="F3355" t="s">
        <v>4196</v>
      </c>
      <c r="G3355">
        <v>0.45450000000000002</v>
      </c>
      <c r="H3355" t="s">
        <v>4199</v>
      </c>
      <c r="I3355">
        <v>0.17100000000000001</v>
      </c>
      <c r="J3355">
        <v>0.11799999999999999</v>
      </c>
      <c r="K3355">
        <v>0.158</v>
      </c>
      <c r="L3355" t="s">
        <v>4204</v>
      </c>
      <c r="M3355">
        <v>8</v>
      </c>
    </row>
    <row r="3356" spans="1:13" x14ac:dyDescent="0.3">
      <c r="A3356" t="s">
        <v>3367</v>
      </c>
      <c r="B3356" t="s">
        <v>14</v>
      </c>
      <c r="C3356">
        <v>0.45500000000000002</v>
      </c>
      <c r="D3356">
        <v>0.36</v>
      </c>
      <c r="E3356">
        <v>0.11</v>
      </c>
      <c r="F3356" t="s">
        <v>4194</v>
      </c>
      <c r="G3356">
        <v>0.4385</v>
      </c>
      <c r="H3356" t="s">
        <v>4198</v>
      </c>
      <c r="I3356">
        <v>0.20599999999999999</v>
      </c>
      <c r="J3356">
        <v>9.8000000000000004E-2</v>
      </c>
      <c r="K3356">
        <v>0.125</v>
      </c>
      <c r="L3356" t="s">
        <v>11</v>
      </c>
      <c r="M3356">
        <v>10</v>
      </c>
    </row>
    <row r="3357" spans="1:13" x14ac:dyDescent="0.3">
      <c r="A3357" t="s">
        <v>3368</v>
      </c>
      <c r="B3357" t="s">
        <v>17</v>
      </c>
      <c r="C3357">
        <v>0.435</v>
      </c>
      <c r="D3357">
        <v>0.34</v>
      </c>
      <c r="E3357">
        <v>0.11</v>
      </c>
      <c r="F3357" t="s">
        <v>4193</v>
      </c>
      <c r="G3357">
        <v>0.40699999999999997</v>
      </c>
      <c r="H3357" t="s">
        <v>4198</v>
      </c>
      <c r="I3357">
        <v>0.16850000000000001</v>
      </c>
      <c r="J3357">
        <v>7.2999999999999995E-2</v>
      </c>
      <c r="K3357">
        <v>0.13</v>
      </c>
      <c r="L3357" t="s">
        <v>11</v>
      </c>
      <c r="M3357">
        <v>10</v>
      </c>
    </row>
    <row r="3358" spans="1:13" x14ac:dyDescent="0.3">
      <c r="A3358" t="s">
        <v>3369</v>
      </c>
      <c r="B3358" t="s">
        <v>17</v>
      </c>
      <c r="C3358">
        <v>0.39</v>
      </c>
      <c r="D3358">
        <v>0.3</v>
      </c>
      <c r="E3358">
        <v>0.1</v>
      </c>
      <c r="F3358" t="s">
        <v>4195</v>
      </c>
      <c r="G3358">
        <v>0.3085</v>
      </c>
      <c r="H3358" t="s">
        <v>4198</v>
      </c>
      <c r="I3358">
        <v>0.13850000000000001</v>
      </c>
      <c r="J3358">
        <v>7.3499999999999996E-2</v>
      </c>
      <c r="K3358">
        <v>8.5000000000000006E-2</v>
      </c>
      <c r="L3358" t="s">
        <v>4200</v>
      </c>
      <c r="M3358">
        <v>6</v>
      </c>
    </row>
    <row r="3359" spans="1:13" x14ac:dyDescent="0.3">
      <c r="A3359" t="s">
        <v>3370</v>
      </c>
      <c r="B3359" t="s">
        <v>17</v>
      </c>
      <c r="C3359">
        <v>0.375</v>
      </c>
      <c r="D3359">
        <v>0.28499999999999998</v>
      </c>
      <c r="E3359">
        <v>0.1</v>
      </c>
      <c r="F3359" t="s">
        <v>4195</v>
      </c>
      <c r="G3359">
        <v>0.23899999999999999</v>
      </c>
      <c r="H3359" t="s">
        <v>4197</v>
      </c>
      <c r="I3359">
        <v>0.105</v>
      </c>
      <c r="J3359">
        <v>5.5500000000000001E-2</v>
      </c>
      <c r="K3359">
        <v>7.0000000000000007E-2</v>
      </c>
      <c r="L3359" t="s">
        <v>4205</v>
      </c>
      <c r="M3359">
        <v>8</v>
      </c>
    </row>
    <row r="3360" spans="1:13" x14ac:dyDescent="0.3">
      <c r="A3360" t="s">
        <v>3371</v>
      </c>
      <c r="B3360" t="s">
        <v>11</v>
      </c>
      <c r="C3360">
        <v>0.28499999999999998</v>
      </c>
      <c r="D3360">
        <v>0.215</v>
      </c>
      <c r="E3360">
        <v>7.4999999999999997E-2</v>
      </c>
      <c r="F3360" t="s">
        <v>4196</v>
      </c>
      <c r="G3360">
        <v>0.106</v>
      </c>
      <c r="H3360" t="s">
        <v>17</v>
      </c>
      <c r="I3360">
        <v>4.1500000000000002E-2</v>
      </c>
      <c r="J3360">
        <v>2.3E-2</v>
      </c>
      <c r="K3360">
        <v>3.5000000000000003E-2</v>
      </c>
      <c r="L3360" t="s">
        <v>4206</v>
      </c>
      <c r="M3360">
        <v>5</v>
      </c>
    </row>
    <row r="3361" spans="1:13" x14ac:dyDescent="0.3">
      <c r="A3361" t="s">
        <v>3372</v>
      </c>
      <c r="B3361" t="s">
        <v>17</v>
      </c>
      <c r="C3361">
        <v>0.57999999999999996</v>
      </c>
      <c r="D3361">
        <v>0.44500000000000001</v>
      </c>
      <c r="E3361">
        <v>0.17</v>
      </c>
      <c r="F3361" t="s">
        <v>4194</v>
      </c>
      <c r="G3361">
        <v>1.1779999999999999</v>
      </c>
      <c r="H3361" t="s">
        <v>4199</v>
      </c>
      <c r="I3361">
        <v>0.39350000000000002</v>
      </c>
      <c r="J3361">
        <v>0.2165</v>
      </c>
      <c r="K3361">
        <v>0.315</v>
      </c>
      <c r="L3361" t="s">
        <v>4205</v>
      </c>
      <c r="M3361">
        <v>20</v>
      </c>
    </row>
    <row r="3362" spans="1:13" x14ac:dyDescent="0.3">
      <c r="A3362" t="s">
        <v>3373</v>
      </c>
      <c r="B3362" t="s">
        <v>14</v>
      </c>
      <c r="C3362">
        <v>0.57999999999999996</v>
      </c>
      <c r="D3362">
        <v>0.44</v>
      </c>
      <c r="E3362">
        <v>0.17499999999999999</v>
      </c>
      <c r="F3362" t="s">
        <v>4194</v>
      </c>
      <c r="G3362">
        <v>1.073</v>
      </c>
      <c r="H3362" t="s">
        <v>4198</v>
      </c>
      <c r="I3362">
        <v>0.40050000000000002</v>
      </c>
      <c r="J3362">
        <v>0.23449999999999999</v>
      </c>
      <c r="K3362">
        <v>0.33500000000000002</v>
      </c>
      <c r="L3362" t="s">
        <v>4206</v>
      </c>
      <c r="M3362">
        <v>19</v>
      </c>
    </row>
    <row r="3363" spans="1:13" x14ac:dyDescent="0.3">
      <c r="A3363" t="s">
        <v>3374</v>
      </c>
      <c r="B3363" t="s">
        <v>11</v>
      </c>
      <c r="C3363">
        <v>0.41</v>
      </c>
      <c r="D3363">
        <v>0.315</v>
      </c>
      <c r="E3363">
        <v>9.5000000000000001E-2</v>
      </c>
      <c r="F3363" t="s">
        <v>4193</v>
      </c>
      <c r="G3363">
        <v>0.30599999999999999</v>
      </c>
      <c r="H3363" t="s">
        <v>4199</v>
      </c>
      <c r="I3363">
        <v>0.121</v>
      </c>
      <c r="J3363">
        <v>7.3499999999999996E-2</v>
      </c>
      <c r="K3363">
        <v>0.09</v>
      </c>
      <c r="L3363" t="s">
        <v>4206</v>
      </c>
      <c r="M3363">
        <v>9</v>
      </c>
    </row>
    <row r="3364" spans="1:13" x14ac:dyDescent="0.3">
      <c r="A3364" t="s">
        <v>3375</v>
      </c>
      <c r="B3364" t="s">
        <v>11</v>
      </c>
      <c r="C3364">
        <v>0.41</v>
      </c>
      <c r="D3364">
        <v>0.3</v>
      </c>
      <c r="E3364">
        <v>0.1</v>
      </c>
      <c r="F3364" t="s">
        <v>4195</v>
      </c>
      <c r="G3364">
        <v>0.30099999999999999</v>
      </c>
      <c r="H3364" t="s">
        <v>4198</v>
      </c>
      <c r="I3364">
        <v>0.124</v>
      </c>
      <c r="J3364">
        <v>6.9000000000000006E-2</v>
      </c>
      <c r="K3364">
        <v>0.09</v>
      </c>
      <c r="L3364" t="s">
        <v>11</v>
      </c>
      <c r="M3364">
        <v>9</v>
      </c>
    </row>
    <row r="3365" spans="1:13" x14ac:dyDescent="0.3">
      <c r="A3365" t="s">
        <v>3376</v>
      </c>
      <c r="B3365" t="s">
        <v>17</v>
      </c>
      <c r="C3365">
        <v>0.54</v>
      </c>
      <c r="D3365">
        <v>0.40500000000000003</v>
      </c>
      <c r="E3365">
        <v>0.15</v>
      </c>
      <c r="F3365" t="s">
        <v>4195</v>
      </c>
      <c r="G3365">
        <v>0.75849999999999995</v>
      </c>
      <c r="H3365" t="s">
        <v>4197</v>
      </c>
      <c r="I3365">
        <v>0.307</v>
      </c>
      <c r="J3365">
        <v>0.20749999999999999</v>
      </c>
      <c r="K3365">
        <v>0.19</v>
      </c>
      <c r="L3365" t="s">
        <v>4203</v>
      </c>
      <c r="M3365">
        <v>10</v>
      </c>
    </row>
    <row r="3366" spans="1:13" x14ac:dyDescent="0.3">
      <c r="A3366" t="s">
        <v>3377</v>
      </c>
      <c r="B3366" t="s">
        <v>11</v>
      </c>
      <c r="C3366">
        <v>0.33</v>
      </c>
      <c r="D3366">
        <v>0.245</v>
      </c>
      <c r="E3366">
        <v>8.5000000000000006E-2</v>
      </c>
      <c r="F3366" t="s">
        <v>4195</v>
      </c>
      <c r="G3366">
        <v>0.17100000000000001</v>
      </c>
      <c r="H3366" t="s">
        <v>4199</v>
      </c>
      <c r="I3366">
        <v>6.5500000000000003E-2</v>
      </c>
      <c r="J3366">
        <v>3.6499999999999998E-2</v>
      </c>
      <c r="K3366">
        <v>5.5E-2</v>
      </c>
      <c r="L3366" t="s">
        <v>11</v>
      </c>
      <c r="M3366">
        <v>11</v>
      </c>
    </row>
    <row r="3367" spans="1:13" x14ac:dyDescent="0.3">
      <c r="A3367" t="s">
        <v>3378</v>
      </c>
      <c r="B3367" t="s">
        <v>17</v>
      </c>
      <c r="C3367">
        <v>0.44</v>
      </c>
      <c r="D3367">
        <v>0.31</v>
      </c>
      <c r="E3367">
        <v>0.115</v>
      </c>
      <c r="F3367" t="s">
        <v>4196</v>
      </c>
      <c r="G3367">
        <v>0.36249999999999999</v>
      </c>
      <c r="H3367" t="s">
        <v>4199</v>
      </c>
      <c r="I3367">
        <v>0.13400000000000001</v>
      </c>
      <c r="J3367">
        <v>8.2000000000000003E-2</v>
      </c>
      <c r="K3367">
        <v>0.12</v>
      </c>
      <c r="L3367" t="s">
        <v>4203</v>
      </c>
      <c r="M3367">
        <v>11</v>
      </c>
    </row>
    <row r="3368" spans="1:13" x14ac:dyDescent="0.3">
      <c r="A3368" t="s">
        <v>3379</v>
      </c>
      <c r="B3368" t="s">
        <v>11</v>
      </c>
      <c r="C3368">
        <v>0.28000000000000003</v>
      </c>
      <c r="D3368">
        <v>0.21</v>
      </c>
      <c r="E3368">
        <v>6.5000000000000002E-2</v>
      </c>
      <c r="F3368" t="s">
        <v>4193</v>
      </c>
      <c r="G3368">
        <v>9.0499999999999997E-2</v>
      </c>
      <c r="H3368" t="s">
        <v>14</v>
      </c>
      <c r="I3368">
        <v>3.5000000000000003E-2</v>
      </c>
      <c r="J3368">
        <v>0.02</v>
      </c>
      <c r="K3368">
        <v>0.03</v>
      </c>
      <c r="L3368" t="s">
        <v>4202</v>
      </c>
      <c r="M3368">
        <v>5</v>
      </c>
    </row>
    <row r="3369" spans="1:13" x14ac:dyDescent="0.3">
      <c r="A3369" t="s">
        <v>3380</v>
      </c>
      <c r="B3369" t="s">
        <v>17</v>
      </c>
      <c r="C3369">
        <v>0.59</v>
      </c>
      <c r="D3369">
        <v>0.46500000000000002</v>
      </c>
      <c r="E3369">
        <v>0.19500000000000001</v>
      </c>
      <c r="F3369" t="s">
        <v>4194</v>
      </c>
      <c r="G3369">
        <v>1.0885</v>
      </c>
      <c r="H3369" t="s">
        <v>4199</v>
      </c>
      <c r="I3369">
        <v>0.36849999999999999</v>
      </c>
      <c r="J3369">
        <v>0.187</v>
      </c>
      <c r="K3369">
        <v>0.375</v>
      </c>
      <c r="L3369" t="s">
        <v>4202</v>
      </c>
      <c r="M3369">
        <v>17</v>
      </c>
    </row>
    <row r="3370" spans="1:13" x14ac:dyDescent="0.3">
      <c r="A3370" t="s">
        <v>3381</v>
      </c>
      <c r="B3370" t="s">
        <v>17</v>
      </c>
      <c r="C3370">
        <v>0.61</v>
      </c>
      <c r="D3370">
        <v>0.48</v>
      </c>
      <c r="E3370">
        <v>0.16500000000000001</v>
      </c>
      <c r="F3370" t="s">
        <v>4196</v>
      </c>
      <c r="G3370">
        <v>1.097</v>
      </c>
      <c r="H3370" t="s">
        <v>4198</v>
      </c>
      <c r="I3370">
        <v>0.42149999999999999</v>
      </c>
      <c r="J3370">
        <v>0.26400000000000001</v>
      </c>
      <c r="K3370">
        <v>0.33500000000000002</v>
      </c>
      <c r="L3370" t="s">
        <v>4206</v>
      </c>
      <c r="M3370">
        <v>13</v>
      </c>
    </row>
    <row r="3371" spans="1:13" x14ac:dyDescent="0.3">
      <c r="A3371" t="s">
        <v>3382</v>
      </c>
      <c r="B3371" t="s">
        <v>17</v>
      </c>
      <c r="C3371">
        <v>0.61</v>
      </c>
      <c r="D3371">
        <v>0.46</v>
      </c>
      <c r="E3371">
        <v>0.17</v>
      </c>
      <c r="F3371" t="s">
        <v>4194</v>
      </c>
      <c r="G3371">
        <v>1.278</v>
      </c>
      <c r="H3371" t="s">
        <v>4197</v>
      </c>
      <c r="I3371">
        <v>0.41</v>
      </c>
      <c r="J3371">
        <v>0.25700000000000001</v>
      </c>
      <c r="K3371">
        <v>0.37</v>
      </c>
      <c r="L3371" t="s">
        <v>4201</v>
      </c>
      <c r="M3371">
        <v>17</v>
      </c>
    </row>
    <row r="3372" spans="1:13" x14ac:dyDescent="0.3">
      <c r="A3372" t="s">
        <v>3383</v>
      </c>
      <c r="B3372" t="s">
        <v>11</v>
      </c>
      <c r="C3372">
        <v>0.45500000000000002</v>
      </c>
      <c r="D3372">
        <v>0.34499999999999997</v>
      </c>
      <c r="E3372">
        <v>0.125</v>
      </c>
      <c r="F3372" t="s">
        <v>4195</v>
      </c>
      <c r="G3372">
        <v>0.44</v>
      </c>
      <c r="H3372" t="s">
        <v>17</v>
      </c>
      <c r="I3372">
        <v>0.16900000000000001</v>
      </c>
      <c r="J3372">
        <v>0.1065</v>
      </c>
      <c r="K3372">
        <v>0.13500000000000001</v>
      </c>
      <c r="L3372" t="s">
        <v>4203</v>
      </c>
      <c r="M3372">
        <v>12</v>
      </c>
    </row>
    <row r="3373" spans="1:13" x14ac:dyDescent="0.3">
      <c r="A3373" t="s">
        <v>3384</v>
      </c>
      <c r="B3373" t="s">
        <v>11</v>
      </c>
      <c r="C3373">
        <v>0.33</v>
      </c>
      <c r="D3373">
        <v>0.23499999999999999</v>
      </c>
      <c r="E3373">
        <v>0.09</v>
      </c>
      <c r="F3373" t="s">
        <v>4194</v>
      </c>
      <c r="G3373">
        <v>0.16300000000000001</v>
      </c>
      <c r="H3373" t="s">
        <v>4199</v>
      </c>
      <c r="I3373">
        <v>6.1499999999999999E-2</v>
      </c>
      <c r="J3373">
        <v>3.4000000000000002E-2</v>
      </c>
      <c r="K3373">
        <v>5.5E-2</v>
      </c>
      <c r="L3373" t="s">
        <v>4201</v>
      </c>
      <c r="M3373">
        <v>10</v>
      </c>
    </row>
    <row r="3374" spans="1:13" x14ac:dyDescent="0.3">
      <c r="A3374" t="s">
        <v>3385</v>
      </c>
      <c r="B3374" t="s">
        <v>17</v>
      </c>
      <c r="C3374">
        <v>0.44</v>
      </c>
      <c r="D3374">
        <v>0.33</v>
      </c>
      <c r="E3374">
        <v>0.13500000000000001</v>
      </c>
      <c r="F3374" t="s">
        <v>4193</v>
      </c>
      <c r="G3374">
        <v>0.52200000000000002</v>
      </c>
      <c r="H3374" t="s">
        <v>4198</v>
      </c>
      <c r="I3374">
        <v>0.17</v>
      </c>
      <c r="J3374">
        <v>9.0499999999999997E-2</v>
      </c>
      <c r="K3374">
        <v>0.19500000000000001</v>
      </c>
      <c r="L3374" t="s">
        <v>11</v>
      </c>
      <c r="M3374">
        <v>16</v>
      </c>
    </row>
    <row r="3375" spans="1:13" x14ac:dyDescent="0.3">
      <c r="A3375" t="s">
        <v>3386</v>
      </c>
      <c r="B3375" t="s">
        <v>11</v>
      </c>
      <c r="C3375">
        <v>0.54</v>
      </c>
      <c r="D3375">
        <v>0.40500000000000003</v>
      </c>
      <c r="E3375">
        <v>0.155</v>
      </c>
      <c r="F3375" t="s">
        <v>4193</v>
      </c>
      <c r="G3375">
        <v>0.97150000000000003</v>
      </c>
      <c r="H3375" t="s">
        <v>4198</v>
      </c>
      <c r="I3375">
        <v>0.32250000000000001</v>
      </c>
      <c r="J3375">
        <v>0.19400000000000001</v>
      </c>
      <c r="K3375">
        <v>0.28999999999999998</v>
      </c>
      <c r="L3375" t="s">
        <v>4205</v>
      </c>
      <c r="M3375">
        <v>19</v>
      </c>
    </row>
    <row r="3376" spans="1:13" x14ac:dyDescent="0.3">
      <c r="A3376" t="s">
        <v>3387</v>
      </c>
      <c r="B3376" t="s">
        <v>14</v>
      </c>
      <c r="C3376">
        <v>0.47499999999999998</v>
      </c>
      <c r="D3376">
        <v>0.375</v>
      </c>
      <c r="E3376">
        <v>0.125</v>
      </c>
      <c r="F3376" t="s">
        <v>4195</v>
      </c>
      <c r="G3376">
        <v>0.58799999999999997</v>
      </c>
      <c r="H3376" t="s">
        <v>17</v>
      </c>
      <c r="I3376">
        <v>0.23699999999999999</v>
      </c>
      <c r="J3376">
        <v>0.17150000000000001</v>
      </c>
      <c r="K3376">
        <v>0.155</v>
      </c>
      <c r="L3376" t="s">
        <v>11</v>
      </c>
      <c r="M3376">
        <v>10</v>
      </c>
    </row>
    <row r="3377" spans="1:13" x14ac:dyDescent="0.3">
      <c r="A3377" t="s">
        <v>3388</v>
      </c>
      <c r="B3377" t="s">
        <v>14</v>
      </c>
      <c r="C3377">
        <v>0.46</v>
      </c>
      <c r="D3377">
        <v>0.33</v>
      </c>
      <c r="E3377">
        <v>0.15</v>
      </c>
      <c r="F3377" t="s">
        <v>4193</v>
      </c>
      <c r="G3377">
        <v>0.53249999999999997</v>
      </c>
      <c r="H3377" t="s">
        <v>17</v>
      </c>
      <c r="I3377">
        <v>0.20849999999999999</v>
      </c>
      <c r="J3377">
        <v>0.18049999999999999</v>
      </c>
      <c r="K3377">
        <v>0.125</v>
      </c>
      <c r="L3377" t="s">
        <v>4202</v>
      </c>
      <c r="M3377">
        <v>10</v>
      </c>
    </row>
    <row r="3378" spans="1:13" x14ac:dyDescent="0.3">
      <c r="A3378" t="s">
        <v>3389</v>
      </c>
      <c r="B3378" t="s">
        <v>17</v>
      </c>
      <c r="C3378">
        <v>0.31</v>
      </c>
      <c r="D3378">
        <v>0.23499999999999999</v>
      </c>
      <c r="E3378">
        <v>0.09</v>
      </c>
      <c r="F3378" t="s">
        <v>4193</v>
      </c>
      <c r="G3378">
        <v>0.127</v>
      </c>
      <c r="H3378" t="s">
        <v>4197</v>
      </c>
      <c r="I3378">
        <v>4.8000000000000001E-2</v>
      </c>
      <c r="J3378">
        <v>3.1E-2</v>
      </c>
      <c r="K3378">
        <v>0.04</v>
      </c>
      <c r="L3378" t="s">
        <v>4204</v>
      </c>
      <c r="M3378">
        <v>6</v>
      </c>
    </row>
    <row r="3379" spans="1:13" x14ac:dyDescent="0.3">
      <c r="A3379" t="s">
        <v>3390</v>
      </c>
      <c r="B3379" t="s">
        <v>17</v>
      </c>
      <c r="C3379">
        <v>0.255</v>
      </c>
      <c r="D3379">
        <v>0.19</v>
      </c>
      <c r="E3379">
        <v>7.0000000000000007E-2</v>
      </c>
      <c r="F3379" t="s">
        <v>4193</v>
      </c>
      <c r="G3379">
        <v>8.1500000000000003E-2</v>
      </c>
      <c r="H3379" t="s">
        <v>4198</v>
      </c>
      <c r="I3379">
        <v>2.8000000000000001E-2</v>
      </c>
      <c r="J3379">
        <v>1.6E-2</v>
      </c>
      <c r="K3379">
        <v>3.1E-2</v>
      </c>
      <c r="L3379" t="s">
        <v>11</v>
      </c>
      <c r="M3379">
        <v>5</v>
      </c>
    </row>
    <row r="3380" spans="1:13" x14ac:dyDescent="0.3">
      <c r="A3380" t="s">
        <v>3391</v>
      </c>
      <c r="B3380" t="s">
        <v>11</v>
      </c>
      <c r="C3380">
        <v>0.33500000000000002</v>
      </c>
      <c r="D3380">
        <v>0.255</v>
      </c>
      <c r="E3380">
        <v>7.4999999999999997E-2</v>
      </c>
      <c r="F3380" t="s">
        <v>4193</v>
      </c>
      <c r="G3380">
        <v>0.16350000000000001</v>
      </c>
      <c r="H3380" t="s">
        <v>14</v>
      </c>
      <c r="I3380">
        <v>6.1499999999999999E-2</v>
      </c>
      <c r="J3380">
        <v>3.4500000000000003E-2</v>
      </c>
      <c r="K3380">
        <v>5.7000000000000002E-2</v>
      </c>
      <c r="L3380" t="s">
        <v>11</v>
      </c>
      <c r="M3380">
        <v>8</v>
      </c>
    </row>
    <row r="3381" spans="1:13" x14ac:dyDescent="0.3">
      <c r="A3381" t="s">
        <v>3392</v>
      </c>
      <c r="B3381" t="s">
        <v>17</v>
      </c>
      <c r="C3381">
        <v>0.29499999999999998</v>
      </c>
      <c r="D3381">
        <v>0.21</v>
      </c>
      <c r="E3381">
        <v>0.08</v>
      </c>
      <c r="F3381" t="s">
        <v>4195</v>
      </c>
      <c r="G3381">
        <v>0.1</v>
      </c>
      <c r="H3381" t="s">
        <v>14</v>
      </c>
      <c r="I3381">
        <v>3.7999999999999999E-2</v>
      </c>
      <c r="J3381">
        <v>2.5999999999999999E-2</v>
      </c>
      <c r="K3381">
        <v>3.1E-2</v>
      </c>
      <c r="L3381" t="s">
        <v>4203</v>
      </c>
      <c r="M3381">
        <v>8</v>
      </c>
    </row>
    <row r="3382" spans="1:13" x14ac:dyDescent="0.3">
      <c r="A3382" t="s">
        <v>3393</v>
      </c>
      <c r="B3382" t="s">
        <v>17</v>
      </c>
      <c r="C3382">
        <v>0.19</v>
      </c>
      <c r="D3382">
        <v>0.13</v>
      </c>
      <c r="E3382">
        <v>4.4999999999999998E-2</v>
      </c>
      <c r="F3382" t="s">
        <v>4196</v>
      </c>
      <c r="G3382">
        <v>2.6499999999999999E-2</v>
      </c>
      <c r="H3382" t="s">
        <v>4197</v>
      </c>
      <c r="I3382">
        <v>8.9999999999999993E-3</v>
      </c>
      <c r="J3382">
        <v>5.0000000000000001E-3</v>
      </c>
      <c r="K3382">
        <v>8.9999999999999993E-3</v>
      </c>
      <c r="L3382" t="s">
        <v>11</v>
      </c>
      <c r="M3382">
        <v>5</v>
      </c>
    </row>
    <row r="3383" spans="1:13" x14ac:dyDescent="0.3">
      <c r="A3383" t="s">
        <v>3394</v>
      </c>
      <c r="B3383" t="s">
        <v>11</v>
      </c>
      <c r="C3383">
        <v>0.54500000000000004</v>
      </c>
      <c r="D3383">
        <v>0.435</v>
      </c>
      <c r="E3383">
        <v>0.16500000000000001</v>
      </c>
      <c r="F3383" t="s">
        <v>4194</v>
      </c>
      <c r="G3383">
        <v>0.99550000000000005</v>
      </c>
      <c r="H3383" t="s">
        <v>14</v>
      </c>
      <c r="I3383">
        <v>0.32450000000000001</v>
      </c>
      <c r="J3383">
        <v>0.26650000000000001</v>
      </c>
      <c r="K3383">
        <v>0.32500000000000001</v>
      </c>
      <c r="L3383" t="s">
        <v>4204</v>
      </c>
      <c r="M3383">
        <v>19</v>
      </c>
    </row>
    <row r="3384" spans="1:13" x14ac:dyDescent="0.3">
      <c r="A3384" t="s">
        <v>3395</v>
      </c>
      <c r="B3384" t="s">
        <v>11</v>
      </c>
      <c r="C3384">
        <v>0.495</v>
      </c>
      <c r="D3384">
        <v>0.4</v>
      </c>
      <c r="E3384">
        <v>0.12</v>
      </c>
      <c r="F3384" t="s">
        <v>4194</v>
      </c>
      <c r="G3384">
        <v>0.66049999999999998</v>
      </c>
      <c r="H3384" t="s">
        <v>4197</v>
      </c>
      <c r="I3384">
        <v>0.26050000000000001</v>
      </c>
      <c r="J3384">
        <v>0.161</v>
      </c>
      <c r="K3384">
        <v>0.19</v>
      </c>
      <c r="L3384" t="s">
        <v>4200</v>
      </c>
      <c r="M3384">
        <v>15</v>
      </c>
    </row>
    <row r="3385" spans="1:13" x14ac:dyDescent="0.3">
      <c r="A3385" t="s">
        <v>3396</v>
      </c>
      <c r="B3385" t="s">
        <v>11</v>
      </c>
      <c r="C3385">
        <v>0.5</v>
      </c>
      <c r="D3385">
        <v>0.375</v>
      </c>
      <c r="E3385">
        <v>0.13</v>
      </c>
      <c r="F3385" t="s">
        <v>4195</v>
      </c>
      <c r="G3385">
        <v>0.72099999999999997</v>
      </c>
      <c r="H3385" t="s">
        <v>4199</v>
      </c>
      <c r="I3385">
        <v>0.30549999999999999</v>
      </c>
      <c r="J3385">
        <v>0.17249999999999999</v>
      </c>
      <c r="K3385">
        <v>0.22</v>
      </c>
      <c r="L3385" t="s">
        <v>4202</v>
      </c>
      <c r="M3385">
        <v>14</v>
      </c>
    </row>
    <row r="3386" spans="1:13" x14ac:dyDescent="0.3">
      <c r="A3386" t="s">
        <v>3397</v>
      </c>
      <c r="B3386" t="s">
        <v>14</v>
      </c>
      <c r="C3386">
        <v>0.30499999999999999</v>
      </c>
      <c r="D3386">
        <v>0.22500000000000001</v>
      </c>
      <c r="E3386">
        <v>7.0000000000000007E-2</v>
      </c>
      <c r="F3386" t="s">
        <v>4193</v>
      </c>
      <c r="G3386">
        <v>0.14849999999999999</v>
      </c>
      <c r="H3386" t="s">
        <v>4197</v>
      </c>
      <c r="I3386">
        <v>5.8500000000000003E-2</v>
      </c>
      <c r="J3386">
        <v>3.3500000000000002E-2</v>
      </c>
      <c r="K3386">
        <v>4.4999999999999998E-2</v>
      </c>
      <c r="L3386" t="s">
        <v>11</v>
      </c>
      <c r="M3386">
        <v>7</v>
      </c>
    </row>
    <row r="3387" spans="1:13" x14ac:dyDescent="0.3">
      <c r="A3387" t="s">
        <v>3398</v>
      </c>
      <c r="B3387" t="s">
        <v>14</v>
      </c>
      <c r="C3387">
        <v>0.47499999999999998</v>
      </c>
      <c r="D3387">
        <v>0.35</v>
      </c>
      <c r="E3387">
        <v>0.115</v>
      </c>
      <c r="F3387" t="s">
        <v>4194</v>
      </c>
      <c r="G3387">
        <v>0.48699999999999999</v>
      </c>
      <c r="H3387" t="s">
        <v>14</v>
      </c>
      <c r="I3387">
        <v>0.19400000000000001</v>
      </c>
      <c r="J3387">
        <v>0.14549999999999999</v>
      </c>
      <c r="K3387">
        <v>0.125</v>
      </c>
      <c r="L3387" t="s">
        <v>4201</v>
      </c>
      <c r="M3387">
        <v>13</v>
      </c>
    </row>
    <row r="3388" spans="1:13" x14ac:dyDescent="0.3">
      <c r="A3388" t="s">
        <v>3399</v>
      </c>
      <c r="B3388" t="s">
        <v>11</v>
      </c>
      <c r="C3388">
        <v>0.51500000000000001</v>
      </c>
      <c r="D3388">
        <v>0.4</v>
      </c>
      <c r="E3388">
        <v>0.125</v>
      </c>
      <c r="F3388" t="s">
        <v>4194</v>
      </c>
      <c r="G3388">
        <v>0.95499999999999996</v>
      </c>
      <c r="H3388" t="s">
        <v>4198</v>
      </c>
      <c r="I3388">
        <v>0.34100000000000003</v>
      </c>
      <c r="J3388">
        <v>0.2535</v>
      </c>
      <c r="K3388">
        <v>0.26</v>
      </c>
      <c r="L3388" t="s">
        <v>4205</v>
      </c>
      <c r="M3388">
        <v>13</v>
      </c>
    </row>
    <row r="3389" spans="1:13" x14ac:dyDescent="0.3">
      <c r="A3389" t="s">
        <v>3400</v>
      </c>
      <c r="B3389" t="s">
        <v>11</v>
      </c>
      <c r="C3389">
        <v>0.54500000000000004</v>
      </c>
      <c r="D3389">
        <v>0.41</v>
      </c>
      <c r="E3389">
        <v>0.14499999999999999</v>
      </c>
      <c r="F3389" t="s">
        <v>4194</v>
      </c>
      <c r="G3389">
        <v>0.873</v>
      </c>
      <c r="H3389" t="s">
        <v>4197</v>
      </c>
      <c r="I3389">
        <v>0.30349999999999999</v>
      </c>
      <c r="J3389">
        <v>0.19600000000000001</v>
      </c>
      <c r="K3389">
        <v>0.31</v>
      </c>
      <c r="L3389" t="s">
        <v>4206</v>
      </c>
      <c r="M3389">
        <v>18</v>
      </c>
    </row>
    <row r="3390" spans="1:13" x14ac:dyDescent="0.3">
      <c r="A3390" t="s">
        <v>3401</v>
      </c>
      <c r="B3390" t="s">
        <v>11</v>
      </c>
      <c r="C3390">
        <v>0.74</v>
      </c>
      <c r="D3390">
        <v>0.53500000000000003</v>
      </c>
      <c r="E3390">
        <v>0.185</v>
      </c>
      <c r="F3390" t="s">
        <v>4196</v>
      </c>
      <c r="G3390">
        <v>1.65</v>
      </c>
      <c r="H3390" t="s">
        <v>14</v>
      </c>
      <c r="I3390">
        <v>0.73399999999999999</v>
      </c>
      <c r="J3390">
        <v>0.45050000000000001</v>
      </c>
      <c r="K3390">
        <v>0.33500000000000002</v>
      </c>
      <c r="L3390" t="s">
        <v>11</v>
      </c>
      <c r="M3390">
        <v>13</v>
      </c>
    </row>
    <row r="3391" spans="1:13" x14ac:dyDescent="0.3">
      <c r="A3391" t="s">
        <v>3402</v>
      </c>
      <c r="B3391" t="s">
        <v>11</v>
      </c>
      <c r="C3391">
        <v>0.56499999999999995</v>
      </c>
      <c r="D3391">
        <v>0.46500000000000002</v>
      </c>
      <c r="E3391">
        <v>0.15</v>
      </c>
      <c r="F3391" t="s">
        <v>4194</v>
      </c>
      <c r="G3391">
        <v>1.1285000000000001</v>
      </c>
      <c r="H3391" t="s">
        <v>17</v>
      </c>
      <c r="I3391">
        <v>0.377</v>
      </c>
      <c r="J3391">
        <v>0.35249999999999998</v>
      </c>
      <c r="K3391">
        <v>0.33</v>
      </c>
      <c r="L3391" t="s">
        <v>11</v>
      </c>
      <c r="M3391">
        <v>16</v>
      </c>
    </row>
    <row r="3392" spans="1:13" x14ac:dyDescent="0.3">
      <c r="A3392" t="s">
        <v>3403</v>
      </c>
      <c r="B3392" t="s">
        <v>11</v>
      </c>
      <c r="C3392">
        <v>0.56000000000000005</v>
      </c>
      <c r="D3392">
        <v>0.44</v>
      </c>
      <c r="E3392">
        <v>0.16</v>
      </c>
      <c r="F3392" t="s">
        <v>4196</v>
      </c>
      <c r="G3392">
        <v>1.1114999999999999</v>
      </c>
      <c r="H3392" t="s">
        <v>4199</v>
      </c>
      <c r="I3392">
        <v>0.50349999999999995</v>
      </c>
      <c r="J3392">
        <v>0.27850000000000003</v>
      </c>
      <c r="K3392">
        <v>0.26</v>
      </c>
      <c r="L3392" t="s">
        <v>11</v>
      </c>
      <c r="M3392">
        <v>10</v>
      </c>
    </row>
    <row r="3393" spans="1:13" x14ac:dyDescent="0.3">
      <c r="A3393" t="s">
        <v>3404</v>
      </c>
      <c r="B3393" t="s">
        <v>11</v>
      </c>
      <c r="C3393">
        <v>0.54500000000000004</v>
      </c>
      <c r="D3393">
        <v>0.42</v>
      </c>
      <c r="E3393">
        <v>0.125</v>
      </c>
      <c r="F3393" t="s">
        <v>4193</v>
      </c>
      <c r="G3393">
        <v>0.97450000000000003</v>
      </c>
      <c r="H3393" t="s">
        <v>4198</v>
      </c>
      <c r="I3393">
        <v>0.35299999999999998</v>
      </c>
      <c r="J3393">
        <v>0.17399999999999999</v>
      </c>
      <c r="K3393">
        <v>0.30499999999999999</v>
      </c>
      <c r="L3393" t="s">
        <v>4202</v>
      </c>
      <c r="M3393">
        <v>13</v>
      </c>
    </row>
    <row r="3394" spans="1:13" x14ac:dyDescent="0.3">
      <c r="A3394" t="s">
        <v>3405</v>
      </c>
      <c r="B3394" t="s">
        <v>11</v>
      </c>
      <c r="C3394">
        <v>0.64500000000000002</v>
      </c>
      <c r="D3394">
        <v>0.51500000000000001</v>
      </c>
      <c r="E3394">
        <v>0.185</v>
      </c>
      <c r="F3394" t="s">
        <v>4195</v>
      </c>
      <c r="G3394">
        <v>1.4604999999999999</v>
      </c>
      <c r="H3394" t="s">
        <v>17</v>
      </c>
      <c r="I3394">
        <v>0.58350000000000002</v>
      </c>
      <c r="J3394">
        <v>0.3155</v>
      </c>
      <c r="K3394">
        <v>0.41</v>
      </c>
      <c r="L3394" t="s">
        <v>4202</v>
      </c>
      <c r="M3394">
        <v>19</v>
      </c>
    </row>
    <row r="3395" spans="1:13" x14ac:dyDescent="0.3">
      <c r="A3395" t="s">
        <v>3406</v>
      </c>
      <c r="B3395" t="s">
        <v>11</v>
      </c>
      <c r="C3395">
        <v>0.57499999999999996</v>
      </c>
      <c r="D3395">
        <v>0.435</v>
      </c>
      <c r="E3395">
        <v>0.13</v>
      </c>
      <c r="F3395" t="s">
        <v>4193</v>
      </c>
      <c r="G3395">
        <v>1.0105</v>
      </c>
      <c r="H3395" t="s">
        <v>4197</v>
      </c>
      <c r="I3395">
        <v>0.36799999999999999</v>
      </c>
      <c r="J3395">
        <v>0.222</v>
      </c>
      <c r="K3395">
        <v>0.32</v>
      </c>
      <c r="L3395" t="s">
        <v>4203</v>
      </c>
      <c r="M3395">
        <v>10</v>
      </c>
    </row>
    <row r="3396" spans="1:13" x14ac:dyDescent="0.3">
      <c r="A3396" t="s">
        <v>3407</v>
      </c>
      <c r="B3396" t="s">
        <v>11</v>
      </c>
      <c r="C3396">
        <v>0.62</v>
      </c>
      <c r="D3396">
        <v>0.48</v>
      </c>
      <c r="E3396">
        <v>0.16</v>
      </c>
      <c r="F3396" t="s">
        <v>4193</v>
      </c>
      <c r="G3396">
        <v>1.0765</v>
      </c>
      <c r="H3396" t="s">
        <v>4197</v>
      </c>
      <c r="I3396">
        <v>0.41199999999999998</v>
      </c>
      <c r="J3396">
        <v>0.253</v>
      </c>
      <c r="K3396">
        <v>0.3</v>
      </c>
      <c r="L3396" t="s">
        <v>4204</v>
      </c>
      <c r="M3396">
        <v>13</v>
      </c>
    </row>
    <row r="3397" spans="1:13" x14ac:dyDescent="0.3">
      <c r="A3397" t="s">
        <v>3408</v>
      </c>
      <c r="B3397" t="s">
        <v>14</v>
      </c>
      <c r="C3397">
        <v>0.60499999999999998</v>
      </c>
      <c r="D3397">
        <v>0.45</v>
      </c>
      <c r="E3397">
        <v>0.16500000000000001</v>
      </c>
      <c r="F3397" t="s">
        <v>4193</v>
      </c>
      <c r="G3397">
        <v>1.2224999999999999</v>
      </c>
      <c r="H3397" t="s">
        <v>14</v>
      </c>
      <c r="I3397">
        <v>0.35699999999999998</v>
      </c>
      <c r="J3397">
        <v>0.20200000000000001</v>
      </c>
      <c r="K3397">
        <v>0.38500000000000001</v>
      </c>
      <c r="L3397" t="s">
        <v>4203</v>
      </c>
      <c r="M3397">
        <v>13</v>
      </c>
    </row>
    <row r="3398" spans="1:13" x14ac:dyDescent="0.3">
      <c r="A3398" t="s">
        <v>3409</v>
      </c>
      <c r="B3398" t="s">
        <v>11</v>
      </c>
      <c r="C3398">
        <v>0.60499999999999998</v>
      </c>
      <c r="D3398">
        <v>0.47499999999999998</v>
      </c>
      <c r="E3398">
        <v>0.16</v>
      </c>
      <c r="F3398" t="s">
        <v>4194</v>
      </c>
      <c r="G3398">
        <v>1.6160000000000001</v>
      </c>
      <c r="H3398" t="s">
        <v>4199</v>
      </c>
      <c r="I3398">
        <v>0.54949999999999999</v>
      </c>
      <c r="J3398">
        <v>0.33200000000000002</v>
      </c>
      <c r="K3398">
        <v>0.34</v>
      </c>
      <c r="L3398" t="s">
        <v>4201</v>
      </c>
      <c r="M3398">
        <v>18</v>
      </c>
    </row>
    <row r="3399" spans="1:13" x14ac:dyDescent="0.3">
      <c r="A3399" t="s">
        <v>3410</v>
      </c>
      <c r="B3399" t="s">
        <v>14</v>
      </c>
      <c r="C3399">
        <v>0.47499999999999998</v>
      </c>
      <c r="D3399">
        <v>0.375</v>
      </c>
      <c r="E3399">
        <v>0.15</v>
      </c>
      <c r="F3399" t="s">
        <v>4195</v>
      </c>
      <c r="G3399">
        <v>0.55900000000000005</v>
      </c>
      <c r="H3399" t="s">
        <v>4197</v>
      </c>
      <c r="I3399">
        <v>0.19550000000000001</v>
      </c>
      <c r="J3399">
        <v>0.1215</v>
      </c>
      <c r="K3399">
        <v>0.19450000000000001</v>
      </c>
      <c r="L3399" t="s">
        <v>4205</v>
      </c>
      <c r="M3399">
        <v>12</v>
      </c>
    </row>
    <row r="3400" spans="1:13" x14ac:dyDescent="0.3">
      <c r="A3400" t="s">
        <v>3411</v>
      </c>
      <c r="B3400" t="s">
        <v>11</v>
      </c>
      <c r="C3400">
        <v>0.36499999999999999</v>
      </c>
      <c r="D3400">
        <v>0.28499999999999998</v>
      </c>
      <c r="E3400">
        <v>8.5000000000000006E-2</v>
      </c>
      <c r="F3400" t="s">
        <v>4195</v>
      </c>
      <c r="G3400">
        <v>0.2205</v>
      </c>
      <c r="H3400" t="s">
        <v>4199</v>
      </c>
      <c r="I3400">
        <v>8.5500000000000007E-2</v>
      </c>
      <c r="J3400">
        <v>5.1499999999999997E-2</v>
      </c>
      <c r="K3400">
        <v>7.0000000000000007E-2</v>
      </c>
      <c r="L3400" t="s">
        <v>4203</v>
      </c>
      <c r="M3400">
        <v>9</v>
      </c>
    </row>
    <row r="3401" spans="1:13" x14ac:dyDescent="0.3">
      <c r="A3401" t="s">
        <v>3412</v>
      </c>
      <c r="B3401" t="s">
        <v>14</v>
      </c>
      <c r="C3401">
        <v>0.46</v>
      </c>
      <c r="D3401">
        <v>0.35</v>
      </c>
      <c r="E3401">
        <v>0.115</v>
      </c>
      <c r="F3401" t="s">
        <v>4196</v>
      </c>
      <c r="G3401">
        <v>0.44</v>
      </c>
      <c r="H3401" t="s">
        <v>4198</v>
      </c>
      <c r="I3401">
        <v>0.19</v>
      </c>
      <c r="J3401">
        <v>0.10249999999999999</v>
      </c>
      <c r="K3401">
        <v>0.13</v>
      </c>
      <c r="L3401" t="s">
        <v>4204</v>
      </c>
      <c r="M3401">
        <v>8</v>
      </c>
    </row>
    <row r="3402" spans="1:13" x14ac:dyDescent="0.3">
      <c r="A3402" t="s">
        <v>3413</v>
      </c>
      <c r="B3402" t="s">
        <v>11</v>
      </c>
      <c r="C3402">
        <v>0.53</v>
      </c>
      <c r="D3402">
        <v>0.43</v>
      </c>
      <c r="E3402">
        <v>0.13500000000000001</v>
      </c>
      <c r="F3402" t="s">
        <v>4196</v>
      </c>
      <c r="G3402">
        <v>0.879</v>
      </c>
      <c r="H3402" t="s">
        <v>4199</v>
      </c>
      <c r="I3402">
        <v>0.28000000000000003</v>
      </c>
      <c r="J3402">
        <v>0.2165</v>
      </c>
      <c r="K3402">
        <v>0.25</v>
      </c>
      <c r="L3402" t="s">
        <v>4205</v>
      </c>
      <c r="M3402">
        <v>10</v>
      </c>
    </row>
    <row r="3403" spans="1:13" x14ac:dyDescent="0.3">
      <c r="A3403" t="s">
        <v>3414</v>
      </c>
      <c r="B3403" t="s">
        <v>11</v>
      </c>
      <c r="C3403">
        <v>0.48</v>
      </c>
      <c r="D3403">
        <v>0.39500000000000002</v>
      </c>
      <c r="E3403">
        <v>0.15</v>
      </c>
      <c r="F3403" t="s">
        <v>4196</v>
      </c>
      <c r="G3403">
        <v>0.68149999999999999</v>
      </c>
      <c r="H3403" t="s">
        <v>14</v>
      </c>
      <c r="I3403">
        <v>0.2145</v>
      </c>
      <c r="J3403">
        <v>0.14050000000000001</v>
      </c>
      <c r="K3403">
        <v>0.2495</v>
      </c>
      <c r="L3403" t="s">
        <v>4206</v>
      </c>
      <c r="M3403">
        <v>18</v>
      </c>
    </row>
    <row r="3404" spans="1:13" x14ac:dyDescent="0.3">
      <c r="A3404" t="s">
        <v>3415</v>
      </c>
      <c r="B3404" t="s">
        <v>11</v>
      </c>
      <c r="C3404">
        <v>0.45500000000000002</v>
      </c>
      <c r="D3404">
        <v>0.34499999999999997</v>
      </c>
      <c r="E3404">
        <v>0.15</v>
      </c>
      <c r="F3404" t="s">
        <v>4195</v>
      </c>
      <c r="G3404">
        <v>0.57950000000000002</v>
      </c>
      <c r="H3404" t="s">
        <v>4197</v>
      </c>
      <c r="I3404">
        <v>0.16850000000000001</v>
      </c>
      <c r="J3404">
        <v>0.125</v>
      </c>
      <c r="K3404">
        <v>0.215</v>
      </c>
      <c r="L3404" t="s">
        <v>4201</v>
      </c>
      <c r="M3404">
        <v>13</v>
      </c>
    </row>
    <row r="3405" spans="1:13" x14ac:dyDescent="0.3">
      <c r="A3405" t="s">
        <v>3416</v>
      </c>
      <c r="B3405" t="s">
        <v>17</v>
      </c>
      <c r="C3405">
        <v>0.35</v>
      </c>
      <c r="D3405">
        <v>0.26500000000000001</v>
      </c>
      <c r="E3405">
        <v>0.11</v>
      </c>
      <c r="F3405" t="s">
        <v>4195</v>
      </c>
      <c r="G3405">
        <v>0.20899999999999999</v>
      </c>
      <c r="H3405" t="s">
        <v>4197</v>
      </c>
      <c r="I3405">
        <v>6.6000000000000003E-2</v>
      </c>
      <c r="J3405">
        <v>5.8999999999999997E-2</v>
      </c>
      <c r="K3405">
        <v>7.4999999999999997E-2</v>
      </c>
      <c r="L3405" t="s">
        <v>4204</v>
      </c>
      <c r="M3405">
        <v>9</v>
      </c>
    </row>
    <row r="3406" spans="1:13" x14ac:dyDescent="0.3">
      <c r="A3406" t="s">
        <v>3417</v>
      </c>
      <c r="B3406" t="s">
        <v>11</v>
      </c>
      <c r="C3406">
        <v>0.37</v>
      </c>
      <c r="D3406">
        <v>0.28000000000000003</v>
      </c>
      <c r="E3406">
        <v>0.105</v>
      </c>
      <c r="F3406" t="s">
        <v>4196</v>
      </c>
      <c r="G3406">
        <v>0.224</v>
      </c>
      <c r="H3406" t="s">
        <v>4199</v>
      </c>
      <c r="I3406">
        <v>8.1500000000000003E-2</v>
      </c>
      <c r="J3406">
        <v>5.7500000000000002E-2</v>
      </c>
      <c r="K3406">
        <v>7.4999999999999997E-2</v>
      </c>
      <c r="L3406" t="s">
        <v>4203</v>
      </c>
      <c r="M3406">
        <v>8</v>
      </c>
    </row>
    <row r="3407" spans="1:13" x14ac:dyDescent="0.3">
      <c r="A3407" t="s">
        <v>3418</v>
      </c>
      <c r="B3407" t="s">
        <v>17</v>
      </c>
      <c r="C3407">
        <v>0.34</v>
      </c>
      <c r="D3407">
        <v>0.25</v>
      </c>
      <c r="E3407">
        <v>7.4999999999999997E-2</v>
      </c>
      <c r="F3407" t="s">
        <v>4195</v>
      </c>
      <c r="G3407">
        <v>0.17649999999999999</v>
      </c>
      <c r="H3407" t="s">
        <v>4198</v>
      </c>
      <c r="I3407">
        <v>7.85E-2</v>
      </c>
      <c r="J3407">
        <v>4.0500000000000001E-2</v>
      </c>
      <c r="K3407">
        <v>0.05</v>
      </c>
      <c r="L3407" t="s">
        <v>4201</v>
      </c>
      <c r="M3407">
        <v>7</v>
      </c>
    </row>
    <row r="3408" spans="1:13" x14ac:dyDescent="0.3">
      <c r="A3408" t="s">
        <v>3419</v>
      </c>
      <c r="B3408" t="s">
        <v>17</v>
      </c>
      <c r="C3408">
        <v>0.35</v>
      </c>
      <c r="D3408">
        <v>0.28000000000000003</v>
      </c>
      <c r="E3408">
        <v>7.4999999999999997E-2</v>
      </c>
      <c r="F3408" t="s">
        <v>4195</v>
      </c>
      <c r="G3408">
        <v>0.19600000000000001</v>
      </c>
      <c r="H3408" t="s">
        <v>4199</v>
      </c>
      <c r="I3408">
        <v>8.2000000000000003E-2</v>
      </c>
      <c r="J3408">
        <v>0.04</v>
      </c>
      <c r="K3408">
        <v>6.4000000000000001E-2</v>
      </c>
      <c r="L3408" t="s">
        <v>4203</v>
      </c>
      <c r="M3408">
        <v>8</v>
      </c>
    </row>
    <row r="3409" spans="1:13" x14ac:dyDescent="0.3">
      <c r="A3409" t="s">
        <v>3420</v>
      </c>
      <c r="B3409" t="s">
        <v>17</v>
      </c>
      <c r="C3409">
        <v>0.35</v>
      </c>
      <c r="D3409">
        <v>0.26500000000000001</v>
      </c>
      <c r="E3409">
        <v>0.08</v>
      </c>
      <c r="F3409" t="s">
        <v>4196</v>
      </c>
      <c r="G3409">
        <v>0.192</v>
      </c>
      <c r="H3409" t="s">
        <v>4197</v>
      </c>
      <c r="I3409">
        <v>8.1000000000000003E-2</v>
      </c>
      <c r="J3409">
        <v>4.65E-2</v>
      </c>
      <c r="K3409">
        <v>5.2999999999999999E-2</v>
      </c>
      <c r="L3409" t="s">
        <v>4204</v>
      </c>
      <c r="M3409">
        <v>6</v>
      </c>
    </row>
    <row r="3410" spans="1:13" x14ac:dyDescent="0.3">
      <c r="A3410" t="s">
        <v>3421</v>
      </c>
      <c r="B3410" t="s">
        <v>17</v>
      </c>
      <c r="C3410">
        <v>0.39</v>
      </c>
      <c r="D3410">
        <v>0.315</v>
      </c>
      <c r="E3410">
        <v>0.09</v>
      </c>
      <c r="F3410" t="s">
        <v>4193</v>
      </c>
      <c r="G3410">
        <v>0.3095</v>
      </c>
      <c r="H3410" t="s">
        <v>4197</v>
      </c>
      <c r="I3410">
        <v>0.14699999999999999</v>
      </c>
      <c r="J3410">
        <v>0.05</v>
      </c>
      <c r="K3410">
        <v>0.09</v>
      </c>
      <c r="L3410" t="s">
        <v>4202</v>
      </c>
      <c r="M3410">
        <v>7</v>
      </c>
    </row>
    <row r="3411" spans="1:13" x14ac:dyDescent="0.3">
      <c r="A3411" t="s">
        <v>3422</v>
      </c>
      <c r="B3411" t="s">
        <v>17</v>
      </c>
      <c r="C3411">
        <v>0.39500000000000002</v>
      </c>
      <c r="D3411">
        <v>0.31</v>
      </c>
      <c r="E3411">
        <v>9.5000000000000001E-2</v>
      </c>
      <c r="F3411" t="s">
        <v>4195</v>
      </c>
      <c r="G3411">
        <v>0.313</v>
      </c>
      <c r="H3411" t="s">
        <v>4199</v>
      </c>
      <c r="I3411">
        <v>0.13100000000000001</v>
      </c>
      <c r="J3411">
        <v>7.1999999999999995E-2</v>
      </c>
      <c r="K3411">
        <v>9.2999999999999999E-2</v>
      </c>
      <c r="L3411" t="s">
        <v>11</v>
      </c>
      <c r="M3411">
        <v>7</v>
      </c>
    </row>
    <row r="3412" spans="1:13" x14ac:dyDescent="0.3">
      <c r="A3412" t="s">
        <v>3423</v>
      </c>
      <c r="B3412" t="s">
        <v>17</v>
      </c>
      <c r="C3412">
        <v>0.41499999999999998</v>
      </c>
      <c r="D3412">
        <v>0.31</v>
      </c>
      <c r="E3412">
        <v>0.105</v>
      </c>
      <c r="F3412" t="s">
        <v>4195</v>
      </c>
      <c r="G3412">
        <v>0.35949999999999999</v>
      </c>
      <c r="H3412" t="s">
        <v>4197</v>
      </c>
      <c r="I3412">
        <v>0.16700000000000001</v>
      </c>
      <c r="J3412">
        <v>8.3000000000000004E-2</v>
      </c>
      <c r="K3412">
        <v>9.1499999999999998E-2</v>
      </c>
      <c r="L3412" t="s">
        <v>4206</v>
      </c>
      <c r="M3412">
        <v>6</v>
      </c>
    </row>
    <row r="3413" spans="1:13" x14ac:dyDescent="0.3">
      <c r="A3413" t="s">
        <v>3424</v>
      </c>
      <c r="B3413" t="s">
        <v>17</v>
      </c>
      <c r="C3413">
        <v>0.43</v>
      </c>
      <c r="D3413">
        <v>0.32</v>
      </c>
      <c r="E3413">
        <v>0.1</v>
      </c>
      <c r="F3413" t="s">
        <v>4195</v>
      </c>
      <c r="G3413">
        <v>0.38550000000000001</v>
      </c>
      <c r="H3413" t="s">
        <v>14</v>
      </c>
      <c r="I3413">
        <v>0.192</v>
      </c>
      <c r="J3413">
        <v>7.4499999999999997E-2</v>
      </c>
      <c r="K3413">
        <v>0.1</v>
      </c>
      <c r="L3413" t="s">
        <v>4202</v>
      </c>
      <c r="M3413">
        <v>7</v>
      </c>
    </row>
    <row r="3414" spans="1:13" x14ac:dyDescent="0.3">
      <c r="A3414" t="s">
        <v>3425</v>
      </c>
      <c r="B3414" t="s">
        <v>17</v>
      </c>
      <c r="C3414">
        <v>0.48</v>
      </c>
      <c r="D3414">
        <v>0.35499999999999998</v>
      </c>
      <c r="E3414">
        <v>0.115</v>
      </c>
      <c r="F3414" t="s">
        <v>4194</v>
      </c>
      <c r="G3414">
        <v>0.57850000000000001</v>
      </c>
      <c r="H3414" t="s">
        <v>4198</v>
      </c>
      <c r="I3414">
        <v>0.25</v>
      </c>
      <c r="J3414">
        <v>0.106</v>
      </c>
      <c r="K3414">
        <v>0.184</v>
      </c>
      <c r="L3414" t="s">
        <v>11</v>
      </c>
      <c r="M3414">
        <v>8</v>
      </c>
    </row>
    <row r="3415" spans="1:13" x14ac:dyDescent="0.3">
      <c r="A3415" t="s">
        <v>3426</v>
      </c>
      <c r="B3415" t="s">
        <v>11</v>
      </c>
      <c r="C3415">
        <v>0.49</v>
      </c>
      <c r="D3415">
        <v>0.39500000000000002</v>
      </c>
      <c r="E3415">
        <v>0.12</v>
      </c>
      <c r="F3415" t="s">
        <v>4196</v>
      </c>
      <c r="G3415">
        <v>0.67400000000000004</v>
      </c>
      <c r="H3415" t="s">
        <v>4199</v>
      </c>
      <c r="I3415">
        <v>0.33250000000000002</v>
      </c>
      <c r="J3415">
        <v>0.1235</v>
      </c>
      <c r="K3415">
        <v>0.185</v>
      </c>
      <c r="L3415" t="s">
        <v>4202</v>
      </c>
      <c r="M3415">
        <v>9</v>
      </c>
    </row>
    <row r="3416" spans="1:13" x14ac:dyDescent="0.3">
      <c r="A3416" t="s">
        <v>3427</v>
      </c>
      <c r="B3416" t="s">
        <v>14</v>
      </c>
      <c r="C3416">
        <v>0.49</v>
      </c>
      <c r="D3416">
        <v>0.37</v>
      </c>
      <c r="E3416">
        <v>0.105</v>
      </c>
      <c r="F3416" t="s">
        <v>4193</v>
      </c>
      <c r="G3416">
        <v>0.52649999999999997</v>
      </c>
      <c r="H3416" t="s">
        <v>14</v>
      </c>
      <c r="I3416">
        <v>0.249</v>
      </c>
      <c r="J3416">
        <v>0.10050000000000001</v>
      </c>
      <c r="K3416">
        <v>0.14799999999999999</v>
      </c>
      <c r="L3416" t="s">
        <v>4206</v>
      </c>
      <c r="M3416">
        <v>7</v>
      </c>
    </row>
    <row r="3417" spans="1:13" x14ac:dyDescent="0.3">
      <c r="A3417" t="s">
        <v>3428</v>
      </c>
      <c r="B3417" t="s">
        <v>14</v>
      </c>
      <c r="C3417">
        <v>0.56000000000000005</v>
      </c>
      <c r="D3417">
        <v>0.46500000000000002</v>
      </c>
      <c r="E3417">
        <v>0.16</v>
      </c>
      <c r="F3417" t="s">
        <v>4195</v>
      </c>
      <c r="G3417">
        <v>1.0315000000000001</v>
      </c>
      <c r="H3417" t="s">
        <v>4198</v>
      </c>
      <c r="I3417">
        <v>0.432</v>
      </c>
      <c r="J3417">
        <v>0.20250000000000001</v>
      </c>
      <c r="K3417">
        <v>0.33700000000000002</v>
      </c>
      <c r="L3417" t="s">
        <v>4202</v>
      </c>
      <c r="M3417">
        <v>9</v>
      </c>
    </row>
    <row r="3418" spans="1:13" x14ac:dyDescent="0.3">
      <c r="A3418" t="s">
        <v>3429</v>
      </c>
      <c r="B3418" t="s">
        <v>11</v>
      </c>
      <c r="C3418">
        <v>0.56000000000000005</v>
      </c>
      <c r="D3418">
        <v>0.45</v>
      </c>
      <c r="E3418">
        <v>0.14000000000000001</v>
      </c>
      <c r="F3418" t="s">
        <v>4193</v>
      </c>
      <c r="G3418">
        <v>0.9</v>
      </c>
      <c r="H3418" t="s">
        <v>17</v>
      </c>
      <c r="I3418">
        <v>0.47199999999999998</v>
      </c>
      <c r="J3418">
        <v>0.182</v>
      </c>
      <c r="K3418">
        <v>0.218</v>
      </c>
      <c r="L3418" t="s">
        <v>4205</v>
      </c>
      <c r="M3418">
        <v>7</v>
      </c>
    </row>
    <row r="3419" spans="1:13" x14ac:dyDescent="0.3">
      <c r="A3419" t="s">
        <v>3430</v>
      </c>
      <c r="B3419" t="s">
        <v>11</v>
      </c>
      <c r="C3419">
        <v>0.57999999999999996</v>
      </c>
      <c r="D3419">
        <v>0.46</v>
      </c>
      <c r="E3419">
        <v>0.15</v>
      </c>
      <c r="F3419" t="s">
        <v>4195</v>
      </c>
      <c r="G3419">
        <v>1.0165</v>
      </c>
      <c r="H3419" t="s">
        <v>14</v>
      </c>
      <c r="I3419">
        <v>0.49099999999999999</v>
      </c>
      <c r="J3419">
        <v>0.221</v>
      </c>
      <c r="K3419">
        <v>0.26500000000000001</v>
      </c>
      <c r="L3419" t="s">
        <v>4205</v>
      </c>
      <c r="M3419">
        <v>9</v>
      </c>
    </row>
    <row r="3420" spans="1:13" x14ac:dyDescent="0.3">
      <c r="A3420" t="s">
        <v>3431</v>
      </c>
      <c r="B3420" t="s">
        <v>14</v>
      </c>
      <c r="C3420">
        <v>0.57999999999999996</v>
      </c>
      <c r="D3420">
        <v>0.48</v>
      </c>
      <c r="E3420">
        <v>0.18</v>
      </c>
      <c r="F3420" t="s">
        <v>4196</v>
      </c>
      <c r="G3420">
        <v>1.2495000000000001</v>
      </c>
      <c r="H3420" t="s">
        <v>4197</v>
      </c>
      <c r="I3420">
        <v>0.4945</v>
      </c>
      <c r="J3420">
        <v>0.27</v>
      </c>
      <c r="K3420">
        <v>0.371</v>
      </c>
      <c r="L3420" t="s">
        <v>4206</v>
      </c>
      <c r="M3420">
        <v>8</v>
      </c>
    </row>
    <row r="3421" spans="1:13" x14ac:dyDescent="0.3">
      <c r="A3421" t="s">
        <v>3432</v>
      </c>
      <c r="B3421" t="s">
        <v>11</v>
      </c>
      <c r="C3421">
        <v>0.59</v>
      </c>
      <c r="D3421">
        <v>0.47</v>
      </c>
      <c r="E3421">
        <v>0.13500000000000001</v>
      </c>
      <c r="F3421" t="s">
        <v>4193</v>
      </c>
      <c r="G3421">
        <v>1.1685000000000001</v>
      </c>
      <c r="H3421" t="s">
        <v>4199</v>
      </c>
      <c r="I3421">
        <v>0.53900000000000003</v>
      </c>
      <c r="J3421">
        <v>0.27900000000000003</v>
      </c>
      <c r="K3421">
        <v>0.28000000000000003</v>
      </c>
      <c r="L3421" t="s">
        <v>4203</v>
      </c>
      <c r="M3421">
        <v>8</v>
      </c>
    </row>
    <row r="3422" spans="1:13" x14ac:dyDescent="0.3">
      <c r="A3422" t="s">
        <v>3433</v>
      </c>
      <c r="B3422" t="s">
        <v>14</v>
      </c>
      <c r="C3422">
        <v>0.59499999999999997</v>
      </c>
      <c r="D3422">
        <v>0.47499999999999998</v>
      </c>
      <c r="E3422">
        <v>0.16500000000000001</v>
      </c>
      <c r="F3422" t="s">
        <v>4195</v>
      </c>
      <c r="G3422">
        <v>1.1479999999999999</v>
      </c>
      <c r="H3422" t="s">
        <v>14</v>
      </c>
      <c r="I3422">
        <v>0.44400000000000001</v>
      </c>
      <c r="J3422">
        <v>0.214</v>
      </c>
      <c r="K3422">
        <v>0.37</v>
      </c>
      <c r="L3422" t="s">
        <v>4203</v>
      </c>
      <c r="M3422">
        <v>10</v>
      </c>
    </row>
    <row r="3423" spans="1:13" x14ac:dyDescent="0.3">
      <c r="A3423" t="s">
        <v>3434</v>
      </c>
      <c r="B3423" t="s">
        <v>11</v>
      </c>
      <c r="C3423">
        <v>0.6</v>
      </c>
      <c r="D3423">
        <v>0.47499999999999998</v>
      </c>
      <c r="E3423">
        <v>0.15</v>
      </c>
      <c r="F3423" t="s">
        <v>4196</v>
      </c>
      <c r="G3423">
        <v>1.089</v>
      </c>
      <c r="H3423" t="s">
        <v>4197</v>
      </c>
      <c r="I3423">
        <v>0.51949999999999996</v>
      </c>
      <c r="J3423">
        <v>0.223</v>
      </c>
      <c r="K3423">
        <v>0.29199999999999998</v>
      </c>
      <c r="L3423" t="s">
        <v>4204</v>
      </c>
      <c r="M3423">
        <v>11</v>
      </c>
    </row>
    <row r="3424" spans="1:13" x14ac:dyDescent="0.3">
      <c r="A3424" t="s">
        <v>3435</v>
      </c>
      <c r="B3424" t="s">
        <v>11</v>
      </c>
      <c r="C3424">
        <v>0.61</v>
      </c>
      <c r="D3424">
        <v>0.47</v>
      </c>
      <c r="E3424">
        <v>0.155</v>
      </c>
      <c r="F3424" t="s">
        <v>4194</v>
      </c>
      <c r="G3424">
        <v>1.0325</v>
      </c>
      <c r="H3424" t="s">
        <v>14</v>
      </c>
      <c r="I3424">
        <v>0.497</v>
      </c>
      <c r="J3424">
        <v>0.2175</v>
      </c>
      <c r="K3424">
        <v>0.27850000000000003</v>
      </c>
      <c r="L3424" t="s">
        <v>4202</v>
      </c>
      <c r="M3424">
        <v>9</v>
      </c>
    </row>
    <row r="3425" spans="1:13" x14ac:dyDescent="0.3">
      <c r="A3425" t="s">
        <v>3436</v>
      </c>
      <c r="B3425" t="s">
        <v>14</v>
      </c>
      <c r="C3425">
        <v>0.63</v>
      </c>
      <c r="D3425">
        <v>0.47499999999999998</v>
      </c>
      <c r="E3425">
        <v>0.15</v>
      </c>
      <c r="F3425" t="s">
        <v>4195</v>
      </c>
      <c r="G3425">
        <v>1.1719999999999999</v>
      </c>
      <c r="H3425" t="s">
        <v>17</v>
      </c>
      <c r="I3425">
        <v>0.53600000000000003</v>
      </c>
      <c r="J3425">
        <v>0.254</v>
      </c>
      <c r="K3425">
        <v>0.316</v>
      </c>
      <c r="L3425" t="s">
        <v>4204</v>
      </c>
      <c r="M3425">
        <v>11</v>
      </c>
    </row>
    <row r="3426" spans="1:13" x14ac:dyDescent="0.3">
      <c r="A3426" t="s">
        <v>3437</v>
      </c>
      <c r="B3426" t="s">
        <v>11</v>
      </c>
      <c r="C3426">
        <v>0.64</v>
      </c>
      <c r="D3426">
        <v>0.51</v>
      </c>
      <c r="E3426">
        <v>0.17</v>
      </c>
      <c r="F3426" t="s">
        <v>4194</v>
      </c>
      <c r="G3426">
        <v>1.3714999999999999</v>
      </c>
      <c r="H3426" t="s">
        <v>4197</v>
      </c>
      <c r="I3426">
        <v>0.56699999999999995</v>
      </c>
      <c r="J3426">
        <v>0.307</v>
      </c>
      <c r="K3426">
        <v>0.40899999999999997</v>
      </c>
      <c r="L3426" t="s">
        <v>4200</v>
      </c>
      <c r="M3426">
        <v>10</v>
      </c>
    </row>
    <row r="3427" spans="1:13" x14ac:dyDescent="0.3">
      <c r="A3427" t="s">
        <v>3438</v>
      </c>
      <c r="B3427" t="s">
        <v>14</v>
      </c>
      <c r="C3427">
        <v>0.65</v>
      </c>
      <c r="D3427">
        <v>0.54500000000000004</v>
      </c>
      <c r="E3427">
        <v>0.185</v>
      </c>
      <c r="F3427" t="s">
        <v>4193</v>
      </c>
      <c r="G3427">
        <v>1.5055000000000001</v>
      </c>
      <c r="H3427" t="s">
        <v>4197</v>
      </c>
      <c r="I3427">
        <v>0.65649999999999997</v>
      </c>
      <c r="J3427">
        <v>0.34100000000000003</v>
      </c>
      <c r="K3427">
        <v>0.43</v>
      </c>
      <c r="L3427" t="s">
        <v>4204</v>
      </c>
      <c r="M3427">
        <v>10</v>
      </c>
    </row>
    <row r="3428" spans="1:13" x14ac:dyDescent="0.3">
      <c r="A3428" t="s">
        <v>3439</v>
      </c>
      <c r="B3428" t="s">
        <v>11</v>
      </c>
      <c r="C3428">
        <v>0.71</v>
      </c>
      <c r="D3428">
        <v>0.55000000000000004</v>
      </c>
      <c r="E3428">
        <v>0.2</v>
      </c>
      <c r="F3428" t="s">
        <v>4196</v>
      </c>
      <c r="G3428">
        <v>1.9045000000000001</v>
      </c>
      <c r="H3428" t="s">
        <v>17</v>
      </c>
      <c r="I3428">
        <v>0.88200000000000001</v>
      </c>
      <c r="J3428">
        <v>0.44</v>
      </c>
      <c r="K3428">
        <v>0.5</v>
      </c>
      <c r="L3428" t="s">
        <v>11</v>
      </c>
      <c r="M3428">
        <v>13</v>
      </c>
    </row>
    <row r="3429" spans="1:13" x14ac:dyDescent="0.3">
      <c r="A3429" t="s">
        <v>3440</v>
      </c>
      <c r="B3429" t="s">
        <v>11</v>
      </c>
      <c r="C3429">
        <v>0.74</v>
      </c>
      <c r="D3429">
        <v>0.60499999999999998</v>
      </c>
      <c r="E3429">
        <v>0.2</v>
      </c>
      <c r="F3429" t="s">
        <v>4193</v>
      </c>
      <c r="G3429">
        <v>2.4925000000000002</v>
      </c>
      <c r="H3429" t="s">
        <v>4197</v>
      </c>
      <c r="I3429">
        <v>1.1455</v>
      </c>
      <c r="J3429">
        <v>0.57499999999999996</v>
      </c>
      <c r="K3429">
        <v>0.52349999999999997</v>
      </c>
      <c r="L3429" t="s">
        <v>4206</v>
      </c>
      <c r="M3429">
        <v>13</v>
      </c>
    </row>
    <row r="3430" spans="1:13" x14ac:dyDescent="0.3">
      <c r="A3430" t="s">
        <v>3441</v>
      </c>
      <c r="B3430" t="s">
        <v>17</v>
      </c>
      <c r="C3430">
        <v>0.25</v>
      </c>
      <c r="D3430">
        <v>0.18</v>
      </c>
      <c r="E3430">
        <v>6.5000000000000002E-2</v>
      </c>
      <c r="F3430" t="s">
        <v>4193</v>
      </c>
      <c r="G3430">
        <v>8.0500000000000002E-2</v>
      </c>
      <c r="H3430" t="s">
        <v>14</v>
      </c>
      <c r="I3430">
        <v>3.4500000000000003E-2</v>
      </c>
      <c r="J3430">
        <v>1.8499999999999999E-2</v>
      </c>
      <c r="K3430">
        <v>2.1499999999999998E-2</v>
      </c>
      <c r="L3430" t="s">
        <v>4200</v>
      </c>
      <c r="M3430">
        <v>4</v>
      </c>
    </row>
    <row r="3431" spans="1:13" x14ac:dyDescent="0.3">
      <c r="A3431" t="s">
        <v>3442</v>
      </c>
      <c r="B3431" t="s">
        <v>17</v>
      </c>
      <c r="C3431">
        <v>0.28000000000000003</v>
      </c>
      <c r="D3431">
        <v>0.21</v>
      </c>
      <c r="E3431">
        <v>6.5000000000000002E-2</v>
      </c>
      <c r="F3431" t="s">
        <v>4195</v>
      </c>
      <c r="G3431">
        <v>0.111</v>
      </c>
      <c r="H3431" t="s">
        <v>4197</v>
      </c>
      <c r="I3431">
        <v>4.2500000000000003E-2</v>
      </c>
      <c r="J3431">
        <v>2.8500000000000001E-2</v>
      </c>
      <c r="K3431">
        <v>0.03</v>
      </c>
      <c r="L3431" t="s">
        <v>4204</v>
      </c>
      <c r="M3431">
        <v>6</v>
      </c>
    </row>
    <row r="3432" spans="1:13" x14ac:dyDescent="0.3">
      <c r="A3432" t="s">
        <v>3443</v>
      </c>
      <c r="B3432" t="s">
        <v>17</v>
      </c>
      <c r="C3432">
        <v>0.32500000000000001</v>
      </c>
      <c r="D3432">
        <v>0.24</v>
      </c>
      <c r="E3432">
        <v>7.4999999999999997E-2</v>
      </c>
      <c r="F3432" t="s">
        <v>4194</v>
      </c>
      <c r="G3432">
        <v>0.152</v>
      </c>
      <c r="H3432" t="s">
        <v>17</v>
      </c>
      <c r="I3432">
        <v>6.5000000000000002E-2</v>
      </c>
      <c r="J3432">
        <v>3.0499999999999999E-2</v>
      </c>
      <c r="K3432">
        <v>4.4999999999999998E-2</v>
      </c>
      <c r="L3432" t="s">
        <v>4201</v>
      </c>
      <c r="M3432">
        <v>6</v>
      </c>
    </row>
    <row r="3433" spans="1:13" x14ac:dyDescent="0.3">
      <c r="A3433" t="s">
        <v>3444</v>
      </c>
      <c r="B3433" t="s">
        <v>17</v>
      </c>
      <c r="C3433">
        <v>0.35</v>
      </c>
      <c r="D3433">
        <v>0.26500000000000001</v>
      </c>
      <c r="E3433">
        <v>9.5000000000000001E-2</v>
      </c>
      <c r="F3433" t="s">
        <v>4196</v>
      </c>
      <c r="G3433">
        <v>0.19900000000000001</v>
      </c>
      <c r="H3433" t="s">
        <v>4198</v>
      </c>
      <c r="I3433">
        <v>7.2999999999999995E-2</v>
      </c>
      <c r="J3433">
        <v>4.9000000000000002E-2</v>
      </c>
      <c r="K3433">
        <v>0.06</v>
      </c>
      <c r="L3433" t="s">
        <v>4202</v>
      </c>
      <c r="M3433">
        <v>5</v>
      </c>
    </row>
    <row r="3434" spans="1:13" x14ac:dyDescent="0.3">
      <c r="A3434" t="s">
        <v>3445</v>
      </c>
      <c r="B3434" t="s">
        <v>17</v>
      </c>
      <c r="C3434">
        <v>0.36</v>
      </c>
      <c r="D3434">
        <v>0.27</v>
      </c>
      <c r="E3434">
        <v>0.09</v>
      </c>
      <c r="F3434" t="s">
        <v>4194</v>
      </c>
      <c r="G3434">
        <v>0.219</v>
      </c>
      <c r="H3434" t="s">
        <v>4198</v>
      </c>
      <c r="I3434">
        <v>9.7000000000000003E-2</v>
      </c>
      <c r="J3434">
        <v>4.0500000000000001E-2</v>
      </c>
      <c r="K3434">
        <v>6.5000000000000002E-2</v>
      </c>
      <c r="L3434" t="s">
        <v>11</v>
      </c>
      <c r="M3434">
        <v>6</v>
      </c>
    </row>
    <row r="3435" spans="1:13" x14ac:dyDescent="0.3">
      <c r="A3435" t="s">
        <v>3446</v>
      </c>
      <c r="B3435" t="s">
        <v>17</v>
      </c>
      <c r="C3435">
        <v>0.36499999999999999</v>
      </c>
      <c r="D3435">
        <v>0.27</v>
      </c>
      <c r="E3435">
        <v>0.105</v>
      </c>
      <c r="F3435" t="s">
        <v>4195</v>
      </c>
      <c r="G3435">
        <v>0.2155</v>
      </c>
      <c r="H3435" t="s">
        <v>4198</v>
      </c>
      <c r="I3435">
        <v>9.1499999999999998E-2</v>
      </c>
      <c r="J3435">
        <v>4.7500000000000001E-2</v>
      </c>
      <c r="K3435">
        <v>6.3E-2</v>
      </c>
      <c r="L3435" t="s">
        <v>4204</v>
      </c>
      <c r="M3435">
        <v>6</v>
      </c>
    </row>
    <row r="3436" spans="1:13" x14ac:dyDescent="0.3">
      <c r="A3436" t="s">
        <v>3447</v>
      </c>
      <c r="B3436" t="s">
        <v>17</v>
      </c>
      <c r="C3436">
        <v>0.37</v>
      </c>
      <c r="D3436">
        <v>0.28000000000000003</v>
      </c>
      <c r="E3436">
        <v>0.09</v>
      </c>
      <c r="F3436" t="s">
        <v>4196</v>
      </c>
      <c r="G3436">
        <v>0.25650000000000001</v>
      </c>
      <c r="H3436" t="s">
        <v>14</v>
      </c>
      <c r="I3436">
        <v>0.1255</v>
      </c>
      <c r="J3436">
        <v>6.4500000000000002E-2</v>
      </c>
      <c r="K3436">
        <v>6.4500000000000002E-2</v>
      </c>
      <c r="L3436" t="s">
        <v>4206</v>
      </c>
      <c r="M3436">
        <v>6</v>
      </c>
    </row>
    <row r="3437" spans="1:13" x14ac:dyDescent="0.3">
      <c r="A3437" t="s">
        <v>3448</v>
      </c>
      <c r="B3437" t="s">
        <v>17</v>
      </c>
      <c r="C3437">
        <v>0.375</v>
      </c>
      <c r="D3437">
        <v>0.28499999999999998</v>
      </c>
      <c r="E3437">
        <v>0.09</v>
      </c>
      <c r="F3437" t="s">
        <v>4195</v>
      </c>
      <c r="G3437">
        <v>0.25700000000000001</v>
      </c>
      <c r="H3437" t="s">
        <v>4198</v>
      </c>
      <c r="I3437">
        <v>0.1045</v>
      </c>
      <c r="J3437">
        <v>6.2E-2</v>
      </c>
      <c r="K3437">
        <v>7.4999999999999997E-2</v>
      </c>
      <c r="L3437" t="s">
        <v>4204</v>
      </c>
      <c r="M3437">
        <v>7</v>
      </c>
    </row>
    <row r="3438" spans="1:13" x14ac:dyDescent="0.3">
      <c r="A3438" t="s">
        <v>3449</v>
      </c>
      <c r="B3438" t="s">
        <v>17</v>
      </c>
      <c r="C3438">
        <v>0.38</v>
      </c>
      <c r="D3438">
        <v>0.27500000000000002</v>
      </c>
      <c r="E3438">
        <v>9.5000000000000001E-2</v>
      </c>
      <c r="F3438" t="s">
        <v>4193</v>
      </c>
      <c r="G3438">
        <v>0.2505</v>
      </c>
      <c r="H3438" t="s">
        <v>17</v>
      </c>
      <c r="I3438">
        <v>9.4500000000000001E-2</v>
      </c>
      <c r="J3438">
        <v>6.5500000000000003E-2</v>
      </c>
      <c r="K3438">
        <v>7.4999999999999997E-2</v>
      </c>
      <c r="L3438" t="s">
        <v>11</v>
      </c>
      <c r="M3438">
        <v>6</v>
      </c>
    </row>
    <row r="3439" spans="1:13" x14ac:dyDescent="0.3">
      <c r="A3439" t="s">
        <v>3450</v>
      </c>
      <c r="B3439" t="s">
        <v>17</v>
      </c>
      <c r="C3439">
        <v>0.39500000000000002</v>
      </c>
      <c r="D3439">
        <v>0.3</v>
      </c>
      <c r="E3439">
        <v>0.09</v>
      </c>
      <c r="F3439" t="s">
        <v>4196</v>
      </c>
      <c r="G3439">
        <v>0.27900000000000003</v>
      </c>
      <c r="H3439" t="s">
        <v>4197</v>
      </c>
      <c r="I3439">
        <v>0.13400000000000001</v>
      </c>
      <c r="J3439">
        <v>4.9000000000000002E-2</v>
      </c>
      <c r="K3439">
        <v>7.4999999999999997E-2</v>
      </c>
      <c r="L3439" t="s">
        <v>4202</v>
      </c>
      <c r="M3439">
        <v>8</v>
      </c>
    </row>
    <row r="3440" spans="1:13" x14ac:dyDescent="0.3">
      <c r="A3440" t="s">
        <v>3451</v>
      </c>
      <c r="B3440" t="s">
        <v>17</v>
      </c>
      <c r="C3440">
        <v>0.43</v>
      </c>
      <c r="D3440">
        <v>0.33500000000000002</v>
      </c>
      <c r="E3440">
        <v>0.105</v>
      </c>
      <c r="F3440" t="s">
        <v>4195</v>
      </c>
      <c r="G3440">
        <v>0.378</v>
      </c>
      <c r="H3440" t="s">
        <v>17</v>
      </c>
      <c r="I3440">
        <v>0.188</v>
      </c>
      <c r="J3440">
        <v>7.85E-2</v>
      </c>
      <c r="K3440">
        <v>0.09</v>
      </c>
      <c r="L3440" t="s">
        <v>4204</v>
      </c>
      <c r="M3440">
        <v>6</v>
      </c>
    </row>
    <row r="3441" spans="1:13" x14ac:dyDescent="0.3">
      <c r="A3441" t="s">
        <v>3452</v>
      </c>
      <c r="B3441" t="s">
        <v>17</v>
      </c>
      <c r="C3441">
        <v>0.44</v>
      </c>
      <c r="D3441">
        <v>0.35</v>
      </c>
      <c r="E3441">
        <v>0.125</v>
      </c>
      <c r="F3441" t="s">
        <v>4193</v>
      </c>
      <c r="G3441">
        <v>0.45600000000000002</v>
      </c>
      <c r="H3441" t="s">
        <v>4199</v>
      </c>
      <c r="I3441">
        <v>0.21</v>
      </c>
      <c r="J3441">
        <v>9.5500000000000002E-2</v>
      </c>
      <c r="K3441">
        <v>0.13100000000000001</v>
      </c>
      <c r="L3441" t="s">
        <v>11</v>
      </c>
      <c r="M3441">
        <v>8</v>
      </c>
    </row>
    <row r="3442" spans="1:13" x14ac:dyDescent="0.3">
      <c r="A3442" t="s">
        <v>3453</v>
      </c>
      <c r="B3442" t="s">
        <v>17</v>
      </c>
      <c r="C3442">
        <v>0.46500000000000002</v>
      </c>
      <c r="D3442">
        <v>0.37</v>
      </c>
      <c r="E3442">
        <v>0.1</v>
      </c>
      <c r="F3442" t="s">
        <v>4195</v>
      </c>
      <c r="G3442">
        <v>0.50549999999999995</v>
      </c>
      <c r="H3442" t="s">
        <v>4198</v>
      </c>
      <c r="I3442">
        <v>0.23400000000000001</v>
      </c>
      <c r="J3442">
        <v>0.11</v>
      </c>
      <c r="K3442">
        <v>0.14000000000000001</v>
      </c>
      <c r="L3442" t="s">
        <v>4200</v>
      </c>
      <c r="M3442">
        <v>7</v>
      </c>
    </row>
    <row r="3443" spans="1:13" x14ac:dyDescent="0.3">
      <c r="A3443" t="s">
        <v>3454</v>
      </c>
      <c r="B3443" t="s">
        <v>14</v>
      </c>
      <c r="C3443">
        <v>0.46500000000000002</v>
      </c>
      <c r="D3443">
        <v>0.35499999999999998</v>
      </c>
      <c r="E3443">
        <v>0.115</v>
      </c>
      <c r="F3443" t="s">
        <v>4195</v>
      </c>
      <c r="G3443">
        <v>0.47049999999999997</v>
      </c>
      <c r="H3443" t="s">
        <v>4199</v>
      </c>
      <c r="I3443">
        <v>0.19550000000000001</v>
      </c>
      <c r="J3443">
        <v>0.11799999999999999</v>
      </c>
      <c r="K3443">
        <v>0.126</v>
      </c>
      <c r="L3443" t="s">
        <v>4204</v>
      </c>
      <c r="M3443">
        <v>7</v>
      </c>
    </row>
    <row r="3444" spans="1:13" x14ac:dyDescent="0.3">
      <c r="A3444" t="s">
        <v>3455</v>
      </c>
      <c r="B3444" t="s">
        <v>11</v>
      </c>
      <c r="C3444">
        <v>0.48</v>
      </c>
      <c r="D3444">
        <v>0.37</v>
      </c>
      <c r="E3444">
        <v>0.13</v>
      </c>
      <c r="F3444" t="s">
        <v>4194</v>
      </c>
      <c r="G3444">
        <v>0.64300000000000002</v>
      </c>
      <c r="H3444" t="s">
        <v>14</v>
      </c>
      <c r="I3444">
        <v>0.34899999999999998</v>
      </c>
      <c r="J3444">
        <v>0.11550000000000001</v>
      </c>
      <c r="K3444">
        <v>0.13500000000000001</v>
      </c>
      <c r="L3444" t="s">
        <v>4204</v>
      </c>
      <c r="M3444">
        <v>8</v>
      </c>
    </row>
    <row r="3445" spans="1:13" x14ac:dyDescent="0.3">
      <c r="A3445" t="s">
        <v>3456</v>
      </c>
      <c r="B3445" t="s">
        <v>17</v>
      </c>
      <c r="C3445">
        <v>0.48499999999999999</v>
      </c>
      <c r="D3445">
        <v>0.37</v>
      </c>
      <c r="E3445">
        <v>0.1</v>
      </c>
      <c r="F3445" t="s">
        <v>4193</v>
      </c>
      <c r="G3445">
        <v>0.51300000000000001</v>
      </c>
      <c r="H3445" t="s">
        <v>14</v>
      </c>
      <c r="I3445">
        <v>0.219</v>
      </c>
      <c r="J3445">
        <v>0.1075</v>
      </c>
      <c r="K3445">
        <v>0.13</v>
      </c>
      <c r="L3445" t="s">
        <v>4205</v>
      </c>
      <c r="M3445">
        <v>7</v>
      </c>
    </row>
    <row r="3446" spans="1:13" x14ac:dyDescent="0.3">
      <c r="A3446" t="s">
        <v>3457</v>
      </c>
      <c r="B3446" t="s">
        <v>14</v>
      </c>
      <c r="C3446">
        <v>0.49</v>
      </c>
      <c r="D3446">
        <v>0.4</v>
      </c>
      <c r="E3446">
        <v>0.115</v>
      </c>
      <c r="F3446" t="s">
        <v>4193</v>
      </c>
      <c r="G3446">
        <v>0.56899999999999995</v>
      </c>
      <c r="H3446" t="s">
        <v>4197</v>
      </c>
      <c r="I3446">
        <v>0.25600000000000001</v>
      </c>
      <c r="J3446">
        <v>0.13250000000000001</v>
      </c>
      <c r="K3446">
        <v>0.14499999999999999</v>
      </c>
      <c r="L3446" t="s">
        <v>4200</v>
      </c>
      <c r="M3446">
        <v>9</v>
      </c>
    </row>
    <row r="3447" spans="1:13" x14ac:dyDescent="0.3">
      <c r="A3447" t="s">
        <v>3458</v>
      </c>
      <c r="B3447" t="s">
        <v>17</v>
      </c>
      <c r="C3447">
        <v>0.495</v>
      </c>
      <c r="D3447">
        <v>0.4</v>
      </c>
      <c r="E3447">
        <v>0.14499999999999999</v>
      </c>
      <c r="F3447" t="s">
        <v>4195</v>
      </c>
      <c r="G3447">
        <v>0.57799999999999996</v>
      </c>
      <c r="H3447" t="s">
        <v>4198</v>
      </c>
      <c r="I3447">
        <v>0.2545</v>
      </c>
      <c r="J3447">
        <v>0.1305</v>
      </c>
      <c r="K3447">
        <v>0.16450000000000001</v>
      </c>
      <c r="L3447" t="s">
        <v>11</v>
      </c>
      <c r="M3447">
        <v>8</v>
      </c>
    </row>
    <row r="3448" spans="1:13" x14ac:dyDescent="0.3">
      <c r="A3448" t="s">
        <v>3459</v>
      </c>
      <c r="B3448" t="s">
        <v>17</v>
      </c>
      <c r="C3448">
        <v>0.5</v>
      </c>
      <c r="D3448">
        <v>0.38500000000000001</v>
      </c>
      <c r="E3448">
        <v>0.11</v>
      </c>
      <c r="F3448" t="s">
        <v>4194</v>
      </c>
      <c r="G3448">
        <v>0.59599999999999997</v>
      </c>
      <c r="H3448" t="s">
        <v>4198</v>
      </c>
      <c r="I3448">
        <v>0.30149999999999999</v>
      </c>
      <c r="J3448">
        <v>0.104</v>
      </c>
      <c r="K3448">
        <v>0.151</v>
      </c>
      <c r="L3448" t="s">
        <v>4203</v>
      </c>
      <c r="M3448">
        <v>8</v>
      </c>
    </row>
    <row r="3449" spans="1:13" x14ac:dyDescent="0.3">
      <c r="A3449" t="s">
        <v>3460</v>
      </c>
      <c r="B3449" t="s">
        <v>14</v>
      </c>
      <c r="C3449">
        <v>0.505</v>
      </c>
      <c r="D3449">
        <v>0.39</v>
      </c>
      <c r="E3449">
        <v>0.12</v>
      </c>
      <c r="F3449" t="s">
        <v>4196</v>
      </c>
      <c r="G3449">
        <v>0.57250000000000001</v>
      </c>
      <c r="H3449" t="s">
        <v>4198</v>
      </c>
      <c r="I3449">
        <v>0.2555</v>
      </c>
      <c r="J3449">
        <v>0.13250000000000001</v>
      </c>
      <c r="K3449">
        <v>0.14599999999999999</v>
      </c>
      <c r="L3449" t="s">
        <v>4201</v>
      </c>
      <c r="M3449">
        <v>8</v>
      </c>
    </row>
    <row r="3450" spans="1:13" x14ac:dyDescent="0.3">
      <c r="A3450" t="s">
        <v>3461</v>
      </c>
      <c r="B3450" t="s">
        <v>11</v>
      </c>
      <c r="C3450">
        <v>0.52</v>
      </c>
      <c r="D3450">
        <v>0.39</v>
      </c>
      <c r="E3450">
        <v>0.12</v>
      </c>
      <c r="F3450" t="s">
        <v>4195</v>
      </c>
      <c r="G3450">
        <v>0.64349999999999996</v>
      </c>
      <c r="H3450" t="s">
        <v>4198</v>
      </c>
      <c r="I3450">
        <v>0.28849999999999998</v>
      </c>
      <c r="J3450">
        <v>0.157</v>
      </c>
      <c r="K3450">
        <v>0.161</v>
      </c>
      <c r="L3450" t="s">
        <v>4203</v>
      </c>
      <c r="M3450">
        <v>7</v>
      </c>
    </row>
    <row r="3451" spans="1:13" x14ac:dyDescent="0.3">
      <c r="A3451" t="s">
        <v>3462</v>
      </c>
      <c r="B3451" t="s">
        <v>11</v>
      </c>
      <c r="C3451">
        <v>0.52</v>
      </c>
      <c r="D3451">
        <v>0.39500000000000002</v>
      </c>
      <c r="E3451">
        <v>0.125</v>
      </c>
      <c r="F3451" t="s">
        <v>4195</v>
      </c>
      <c r="G3451">
        <v>0.8115</v>
      </c>
      <c r="H3451" t="s">
        <v>4199</v>
      </c>
      <c r="I3451">
        <v>0.40350000000000003</v>
      </c>
      <c r="J3451">
        <v>0.16600000000000001</v>
      </c>
      <c r="K3451">
        <v>0.2</v>
      </c>
      <c r="L3451" t="s">
        <v>4205</v>
      </c>
      <c r="M3451">
        <v>7</v>
      </c>
    </row>
    <row r="3452" spans="1:13" x14ac:dyDescent="0.3">
      <c r="A3452" t="s">
        <v>3463</v>
      </c>
      <c r="B3452" t="s">
        <v>14</v>
      </c>
      <c r="C3452">
        <v>0.52500000000000002</v>
      </c>
      <c r="D3452">
        <v>0.44</v>
      </c>
      <c r="E3452">
        <v>0.125</v>
      </c>
      <c r="F3452" t="s">
        <v>4194</v>
      </c>
      <c r="G3452">
        <v>0.71150000000000002</v>
      </c>
      <c r="H3452" t="s">
        <v>14</v>
      </c>
      <c r="I3452">
        <v>0.32050000000000001</v>
      </c>
      <c r="J3452">
        <v>0.159</v>
      </c>
      <c r="K3452">
        <v>0.1915</v>
      </c>
      <c r="L3452" t="s">
        <v>4200</v>
      </c>
      <c r="M3452">
        <v>7</v>
      </c>
    </row>
    <row r="3453" spans="1:13" x14ac:dyDescent="0.3">
      <c r="A3453" t="s">
        <v>3464</v>
      </c>
      <c r="B3453" t="s">
        <v>11</v>
      </c>
      <c r="C3453">
        <v>0.55000000000000004</v>
      </c>
      <c r="D3453">
        <v>0.44</v>
      </c>
      <c r="E3453">
        <v>0.155</v>
      </c>
      <c r="F3453" t="s">
        <v>4196</v>
      </c>
      <c r="G3453">
        <v>0.91549999999999998</v>
      </c>
      <c r="H3453" t="s">
        <v>17</v>
      </c>
      <c r="I3453">
        <v>0.36449999999999999</v>
      </c>
      <c r="J3453">
        <v>0.19500000000000001</v>
      </c>
      <c r="K3453">
        <v>0.25</v>
      </c>
      <c r="L3453" t="s">
        <v>4205</v>
      </c>
      <c r="M3453">
        <v>8</v>
      </c>
    </row>
    <row r="3454" spans="1:13" x14ac:dyDescent="0.3">
      <c r="A3454" t="s">
        <v>3465</v>
      </c>
      <c r="B3454" t="s">
        <v>14</v>
      </c>
      <c r="C3454">
        <v>0.55500000000000005</v>
      </c>
      <c r="D3454">
        <v>0.44</v>
      </c>
      <c r="E3454">
        <v>0.14499999999999999</v>
      </c>
      <c r="F3454" t="s">
        <v>4195</v>
      </c>
      <c r="G3454">
        <v>0.88149999999999995</v>
      </c>
      <c r="H3454" t="s">
        <v>4198</v>
      </c>
      <c r="I3454">
        <v>0.43</v>
      </c>
      <c r="J3454">
        <v>0.19750000000000001</v>
      </c>
      <c r="K3454">
        <v>0.2155</v>
      </c>
      <c r="L3454" t="s">
        <v>4200</v>
      </c>
      <c r="M3454">
        <v>8</v>
      </c>
    </row>
    <row r="3455" spans="1:13" x14ac:dyDescent="0.3">
      <c r="A3455" t="s">
        <v>3466</v>
      </c>
      <c r="B3455" t="s">
        <v>14</v>
      </c>
      <c r="C3455">
        <v>0.55500000000000005</v>
      </c>
      <c r="D3455">
        <v>0.42</v>
      </c>
      <c r="E3455">
        <v>0.11</v>
      </c>
      <c r="F3455" t="s">
        <v>4195</v>
      </c>
      <c r="G3455">
        <v>0.93100000000000005</v>
      </c>
      <c r="H3455" t="s">
        <v>4197</v>
      </c>
      <c r="I3455">
        <v>0.44450000000000001</v>
      </c>
      <c r="J3455">
        <v>0.17100000000000001</v>
      </c>
      <c r="K3455">
        <v>0.22500000000000001</v>
      </c>
      <c r="L3455" t="s">
        <v>4204</v>
      </c>
      <c r="M3455">
        <v>8</v>
      </c>
    </row>
    <row r="3456" spans="1:13" x14ac:dyDescent="0.3">
      <c r="A3456" t="s">
        <v>3467</v>
      </c>
      <c r="B3456" t="s">
        <v>14</v>
      </c>
      <c r="C3456">
        <v>0.57499999999999996</v>
      </c>
      <c r="D3456">
        <v>0.46</v>
      </c>
      <c r="E3456">
        <v>0.16500000000000001</v>
      </c>
      <c r="F3456" t="s">
        <v>4195</v>
      </c>
      <c r="G3456">
        <v>1.0649999999999999</v>
      </c>
      <c r="H3456" t="s">
        <v>4198</v>
      </c>
      <c r="I3456">
        <v>0.4985</v>
      </c>
      <c r="J3456">
        <v>0.2145</v>
      </c>
      <c r="K3456">
        <v>0.28149999999999997</v>
      </c>
      <c r="L3456" t="s">
        <v>4201</v>
      </c>
      <c r="M3456">
        <v>8</v>
      </c>
    </row>
    <row r="3457" spans="1:13" x14ac:dyDescent="0.3">
      <c r="A3457" t="s">
        <v>3468</v>
      </c>
      <c r="B3457" t="s">
        <v>11</v>
      </c>
      <c r="C3457">
        <v>0.6</v>
      </c>
      <c r="D3457">
        <v>0.47499999999999998</v>
      </c>
      <c r="E3457">
        <v>0.155</v>
      </c>
      <c r="F3457" t="s">
        <v>4194</v>
      </c>
      <c r="G3457">
        <v>1.1385000000000001</v>
      </c>
      <c r="H3457" t="s">
        <v>4199</v>
      </c>
      <c r="I3457">
        <v>0.502</v>
      </c>
      <c r="J3457">
        <v>0.22950000000000001</v>
      </c>
      <c r="K3457">
        <v>0.31</v>
      </c>
      <c r="L3457" t="s">
        <v>4206</v>
      </c>
      <c r="M3457">
        <v>9</v>
      </c>
    </row>
    <row r="3458" spans="1:13" x14ac:dyDescent="0.3">
      <c r="A3458" t="s">
        <v>3469</v>
      </c>
      <c r="B3458" t="s">
        <v>14</v>
      </c>
      <c r="C3458">
        <v>0.61</v>
      </c>
      <c r="D3458">
        <v>0.48</v>
      </c>
      <c r="E3458">
        <v>0.16</v>
      </c>
      <c r="F3458" t="s">
        <v>4194</v>
      </c>
      <c r="G3458">
        <v>1.234</v>
      </c>
      <c r="H3458" t="s">
        <v>4198</v>
      </c>
      <c r="I3458">
        <v>0.59799999999999998</v>
      </c>
      <c r="J3458">
        <v>0.23799999999999999</v>
      </c>
      <c r="K3458">
        <v>0.315</v>
      </c>
      <c r="L3458" t="s">
        <v>4204</v>
      </c>
      <c r="M3458">
        <v>12</v>
      </c>
    </row>
    <row r="3459" spans="1:13" x14ac:dyDescent="0.3">
      <c r="A3459" t="s">
        <v>3470</v>
      </c>
      <c r="B3459" t="s">
        <v>14</v>
      </c>
      <c r="C3459">
        <v>0.61</v>
      </c>
      <c r="D3459">
        <v>0.495</v>
      </c>
      <c r="E3459">
        <v>0.17499999999999999</v>
      </c>
      <c r="F3459" t="s">
        <v>4196</v>
      </c>
      <c r="G3459">
        <v>1.2635000000000001</v>
      </c>
      <c r="H3459" t="s">
        <v>17</v>
      </c>
      <c r="I3459">
        <v>0.53</v>
      </c>
      <c r="J3459">
        <v>0.315</v>
      </c>
      <c r="K3459">
        <v>0.34549999999999997</v>
      </c>
      <c r="L3459" t="s">
        <v>4201</v>
      </c>
      <c r="M3459">
        <v>10</v>
      </c>
    </row>
    <row r="3460" spans="1:13" x14ac:dyDescent="0.3">
      <c r="A3460" t="s">
        <v>3471</v>
      </c>
      <c r="B3460" t="s">
        <v>14</v>
      </c>
      <c r="C3460">
        <v>0.61</v>
      </c>
      <c r="D3460">
        <v>0.47</v>
      </c>
      <c r="E3460">
        <v>0.16</v>
      </c>
      <c r="F3460" t="s">
        <v>4193</v>
      </c>
      <c r="G3460">
        <v>1.0745</v>
      </c>
      <c r="H3460" t="s">
        <v>4197</v>
      </c>
      <c r="I3460">
        <v>0.49249999999999999</v>
      </c>
      <c r="J3460">
        <v>0.23599999999999999</v>
      </c>
      <c r="K3460">
        <v>0.28999999999999998</v>
      </c>
      <c r="L3460" t="s">
        <v>11</v>
      </c>
      <c r="M3460">
        <v>8</v>
      </c>
    </row>
    <row r="3461" spans="1:13" x14ac:dyDescent="0.3">
      <c r="A3461" t="s">
        <v>3472</v>
      </c>
      <c r="B3461" t="s">
        <v>11</v>
      </c>
      <c r="C3461">
        <v>0.61499999999999999</v>
      </c>
      <c r="D3461">
        <v>0.505</v>
      </c>
      <c r="E3461">
        <v>0.19</v>
      </c>
      <c r="F3461" t="s">
        <v>4193</v>
      </c>
      <c r="G3461">
        <v>1.403</v>
      </c>
      <c r="H3461" t="s">
        <v>4199</v>
      </c>
      <c r="I3461">
        <v>0.67149999999999999</v>
      </c>
      <c r="J3461">
        <v>0.29249999999999998</v>
      </c>
      <c r="K3461">
        <v>0.36499999999999999</v>
      </c>
      <c r="L3461" t="s">
        <v>4200</v>
      </c>
      <c r="M3461">
        <v>8</v>
      </c>
    </row>
    <row r="3462" spans="1:13" x14ac:dyDescent="0.3">
      <c r="A3462" t="s">
        <v>3473</v>
      </c>
      <c r="B3462" t="s">
        <v>11</v>
      </c>
      <c r="C3462">
        <v>0.62</v>
      </c>
      <c r="D3462">
        <v>0.48499999999999999</v>
      </c>
      <c r="E3462">
        <v>0.16500000000000001</v>
      </c>
      <c r="F3462" t="s">
        <v>4195</v>
      </c>
      <c r="G3462">
        <v>1.1325000000000001</v>
      </c>
      <c r="H3462" t="s">
        <v>4197</v>
      </c>
      <c r="I3462">
        <v>0.52349999999999997</v>
      </c>
      <c r="J3462">
        <v>0.2505</v>
      </c>
      <c r="K3462">
        <v>0.28249999999999997</v>
      </c>
      <c r="L3462" t="s">
        <v>4206</v>
      </c>
      <c r="M3462">
        <v>9</v>
      </c>
    </row>
    <row r="3463" spans="1:13" x14ac:dyDescent="0.3">
      <c r="A3463" t="s">
        <v>3474</v>
      </c>
      <c r="B3463" t="s">
        <v>14</v>
      </c>
      <c r="C3463">
        <v>0.625</v>
      </c>
      <c r="D3463">
        <v>0.495</v>
      </c>
      <c r="E3463">
        <v>0.16</v>
      </c>
      <c r="F3463" t="s">
        <v>4193</v>
      </c>
      <c r="G3463">
        <v>1.1114999999999999</v>
      </c>
      <c r="H3463" t="s">
        <v>4199</v>
      </c>
      <c r="I3463">
        <v>0.44950000000000001</v>
      </c>
      <c r="J3463">
        <v>0.28249999999999997</v>
      </c>
      <c r="K3463">
        <v>0.34499999999999997</v>
      </c>
      <c r="L3463" t="s">
        <v>11</v>
      </c>
      <c r="M3463">
        <v>11</v>
      </c>
    </row>
    <row r="3464" spans="1:13" x14ac:dyDescent="0.3">
      <c r="A3464" t="s">
        <v>3475</v>
      </c>
      <c r="B3464" t="s">
        <v>14</v>
      </c>
      <c r="C3464">
        <v>0.625</v>
      </c>
      <c r="D3464">
        <v>0.47</v>
      </c>
      <c r="E3464">
        <v>0.17</v>
      </c>
      <c r="F3464" t="s">
        <v>4196</v>
      </c>
      <c r="G3464">
        <v>1.2549999999999999</v>
      </c>
      <c r="H3464" t="s">
        <v>14</v>
      </c>
      <c r="I3464">
        <v>0.52500000000000002</v>
      </c>
      <c r="J3464">
        <v>0.24149999999999999</v>
      </c>
      <c r="K3464">
        <v>0.40500000000000003</v>
      </c>
      <c r="L3464" t="s">
        <v>4203</v>
      </c>
      <c r="M3464">
        <v>10</v>
      </c>
    </row>
    <row r="3465" spans="1:13" x14ac:dyDescent="0.3">
      <c r="A3465" t="s">
        <v>3476</v>
      </c>
      <c r="B3465" t="s">
        <v>11</v>
      </c>
      <c r="C3465">
        <v>0.625</v>
      </c>
      <c r="D3465">
        <v>0.48499999999999999</v>
      </c>
      <c r="E3465">
        <v>0.17</v>
      </c>
      <c r="F3465" t="s">
        <v>4193</v>
      </c>
      <c r="G3465">
        <v>1.4370000000000001</v>
      </c>
      <c r="H3465" t="s">
        <v>4199</v>
      </c>
      <c r="I3465">
        <v>0.58550000000000002</v>
      </c>
      <c r="J3465">
        <v>0.29299999999999998</v>
      </c>
      <c r="K3465">
        <v>0.47499999999999998</v>
      </c>
      <c r="L3465" t="s">
        <v>11</v>
      </c>
      <c r="M3465">
        <v>11</v>
      </c>
    </row>
    <row r="3466" spans="1:13" x14ac:dyDescent="0.3">
      <c r="A3466" t="s">
        <v>3477</v>
      </c>
      <c r="B3466" t="s">
        <v>11</v>
      </c>
      <c r="C3466">
        <v>0.63500000000000001</v>
      </c>
      <c r="D3466">
        <v>0.495</v>
      </c>
      <c r="E3466">
        <v>0.155</v>
      </c>
      <c r="F3466" t="s">
        <v>4193</v>
      </c>
      <c r="G3466">
        <v>1.3634999999999999</v>
      </c>
      <c r="H3466" t="s">
        <v>4198</v>
      </c>
      <c r="I3466">
        <v>0.58299999999999996</v>
      </c>
      <c r="J3466">
        <v>0.29849999999999999</v>
      </c>
      <c r="K3466">
        <v>0.29499999999999998</v>
      </c>
      <c r="L3466" t="s">
        <v>4201</v>
      </c>
      <c r="M3466">
        <v>10</v>
      </c>
    </row>
    <row r="3467" spans="1:13" x14ac:dyDescent="0.3">
      <c r="A3467" t="s">
        <v>3478</v>
      </c>
      <c r="B3467" t="s">
        <v>14</v>
      </c>
      <c r="C3467">
        <v>0.64</v>
      </c>
      <c r="D3467">
        <v>0.48</v>
      </c>
      <c r="E3467">
        <v>0.19500000000000001</v>
      </c>
      <c r="F3467" t="s">
        <v>4194</v>
      </c>
      <c r="G3467">
        <v>1.1435</v>
      </c>
      <c r="H3467" t="s">
        <v>4199</v>
      </c>
      <c r="I3467">
        <v>0.49149999999999999</v>
      </c>
      <c r="J3467">
        <v>0.23449999999999999</v>
      </c>
      <c r="K3467">
        <v>0.35299999999999998</v>
      </c>
      <c r="L3467" t="s">
        <v>4202</v>
      </c>
      <c r="M3467">
        <v>9</v>
      </c>
    </row>
    <row r="3468" spans="1:13" x14ac:dyDescent="0.3">
      <c r="A3468" t="s">
        <v>3479</v>
      </c>
      <c r="B3468" t="s">
        <v>11</v>
      </c>
      <c r="C3468">
        <v>0.64</v>
      </c>
      <c r="D3468">
        <v>0.5</v>
      </c>
      <c r="E3468">
        <v>0.17</v>
      </c>
      <c r="F3468" t="s">
        <v>4196</v>
      </c>
      <c r="G3468">
        <v>1.4544999999999999</v>
      </c>
      <c r="H3468" t="s">
        <v>4197</v>
      </c>
      <c r="I3468">
        <v>0.64200000000000002</v>
      </c>
      <c r="J3468">
        <v>0.35749999999999998</v>
      </c>
      <c r="K3468">
        <v>0.35399999999999998</v>
      </c>
      <c r="L3468" t="s">
        <v>11</v>
      </c>
      <c r="M3468">
        <v>9</v>
      </c>
    </row>
    <row r="3469" spans="1:13" x14ac:dyDescent="0.3">
      <c r="A3469" t="s">
        <v>3480</v>
      </c>
      <c r="B3469" t="s">
        <v>11</v>
      </c>
      <c r="C3469">
        <v>0.66</v>
      </c>
      <c r="D3469">
        <v>0.52500000000000002</v>
      </c>
      <c r="E3469">
        <v>0.18</v>
      </c>
      <c r="F3469" t="s">
        <v>4196</v>
      </c>
      <c r="G3469">
        <v>1.478</v>
      </c>
      <c r="H3469" t="s">
        <v>4198</v>
      </c>
      <c r="I3469">
        <v>0.58150000000000002</v>
      </c>
      <c r="J3469">
        <v>0.38100000000000001</v>
      </c>
      <c r="K3469">
        <v>0.372</v>
      </c>
      <c r="L3469" t="s">
        <v>4201</v>
      </c>
      <c r="M3469">
        <v>10</v>
      </c>
    </row>
    <row r="3470" spans="1:13" x14ac:dyDescent="0.3">
      <c r="A3470" t="s">
        <v>3481</v>
      </c>
      <c r="B3470" t="s">
        <v>14</v>
      </c>
      <c r="C3470">
        <v>0.66500000000000004</v>
      </c>
      <c r="D3470">
        <v>0.52</v>
      </c>
      <c r="E3470">
        <v>0.16500000000000001</v>
      </c>
      <c r="F3470" t="s">
        <v>4194</v>
      </c>
      <c r="G3470">
        <v>1.6884999999999999</v>
      </c>
      <c r="H3470" t="s">
        <v>4199</v>
      </c>
      <c r="I3470">
        <v>0.72950000000000004</v>
      </c>
      <c r="J3470">
        <v>0.40699999999999997</v>
      </c>
      <c r="K3470">
        <v>0.42649999999999999</v>
      </c>
      <c r="L3470" t="s">
        <v>4206</v>
      </c>
      <c r="M3470">
        <v>11</v>
      </c>
    </row>
    <row r="3471" spans="1:13" x14ac:dyDescent="0.3">
      <c r="A3471" t="s">
        <v>3482</v>
      </c>
      <c r="B3471" t="s">
        <v>14</v>
      </c>
      <c r="C3471">
        <v>0.71499999999999997</v>
      </c>
      <c r="D3471">
        <v>0.58499999999999996</v>
      </c>
      <c r="E3471">
        <v>0.23</v>
      </c>
      <c r="F3471" t="s">
        <v>4194</v>
      </c>
      <c r="G3471">
        <v>2.0724999999999998</v>
      </c>
      <c r="H3471" t="s">
        <v>4199</v>
      </c>
      <c r="I3471">
        <v>0.86550000000000005</v>
      </c>
      <c r="J3471">
        <v>0.40949999999999998</v>
      </c>
      <c r="K3471">
        <v>0.56499999999999995</v>
      </c>
      <c r="L3471" t="s">
        <v>4201</v>
      </c>
      <c r="M3471">
        <v>10</v>
      </c>
    </row>
    <row r="3472" spans="1:13" x14ac:dyDescent="0.3">
      <c r="A3472" t="s">
        <v>3483</v>
      </c>
      <c r="B3472" t="s">
        <v>11</v>
      </c>
      <c r="C3472">
        <v>0.72</v>
      </c>
      <c r="D3472">
        <v>0.56499999999999995</v>
      </c>
      <c r="E3472">
        <v>0.2</v>
      </c>
      <c r="F3472" t="s">
        <v>4194</v>
      </c>
      <c r="G3472">
        <v>1.7869999999999999</v>
      </c>
      <c r="H3472" t="s">
        <v>14</v>
      </c>
      <c r="I3472">
        <v>0.71799999999999997</v>
      </c>
      <c r="J3472">
        <v>0.38500000000000001</v>
      </c>
      <c r="K3472">
        <v>0.52900000000000003</v>
      </c>
      <c r="L3472" t="s">
        <v>11</v>
      </c>
      <c r="M3472">
        <v>11</v>
      </c>
    </row>
    <row r="3473" spans="1:13" x14ac:dyDescent="0.3">
      <c r="A3473" t="s">
        <v>3484</v>
      </c>
      <c r="B3473" t="s">
        <v>14</v>
      </c>
      <c r="C3473">
        <v>0.72499999999999998</v>
      </c>
      <c r="D3473">
        <v>0.57999999999999996</v>
      </c>
      <c r="E3473">
        <v>0.185</v>
      </c>
      <c r="F3473" t="s">
        <v>4193</v>
      </c>
      <c r="G3473">
        <v>1.5229999999999999</v>
      </c>
      <c r="H3473" t="s">
        <v>17</v>
      </c>
      <c r="I3473">
        <v>0.80449999999999999</v>
      </c>
      <c r="J3473">
        <v>0.35949999999999999</v>
      </c>
      <c r="K3473">
        <v>0.4375</v>
      </c>
      <c r="L3473" t="s">
        <v>4200</v>
      </c>
      <c r="M3473">
        <v>9</v>
      </c>
    </row>
    <row r="3474" spans="1:13" x14ac:dyDescent="0.3">
      <c r="A3474" t="s">
        <v>3485</v>
      </c>
      <c r="B3474" t="s">
        <v>17</v>
      </c>
      <c r="C3474">
        <v>0.16500000000000001</v>
      </c>
      <c r="D3474">
        <v>0.12</v>
      </c>
      <c r="E3474">
        <v>0.05</v>
      </c>
      <c r="F3474" t="s">
        <v>4196</v>
      </c>
      <c r="G3474">
        <v>2.1000000000000001E-2</v>
      </c>
      <c r="H3474" t="s">
        <v>4199</v>
      </c>
      <c r="I3474">
        <v>7.4999999999999997E-3</v>
      </c>
      <c r="J3474">
        <v>4.4999999999999997E-3</v>
      </c>
      <c r="K3474">
        <v>1.4E-2</v>
      </c>
      <c r="L3474" t="s">
        <v>4205</v>
      </c>
      <c r="M3474">
        <v>3</v>
      </c>
    </row>
    <row r="3475" spans="1:13" x14ac:dyDescent="0.3">
      <c r="A3475" t="s">
        <v>3486</v>
      </c>
      <c r="B3475" t="s">
        <v>17</v>
      </c>
      <c r="C3475">
        <v>0.21</v>
      </c>
      <c r="D3475">
        <v>0.15</v>
      </c>
      <c r="E3475">
        <v>5.5E-2</v>
      </c>
      <c r="F3475" t="s">
        <v>4196</v>
      </c>
      <c r="G3475">
        <v>4.5499999999999999E-2</v>
      </c>
      <c r="H3475" t="s">
        <v>14</v>
      </c>
      <c r="I3475">
        <v>0.02</v>
      </c>
      <c r="J3475">
        <v>6.4999999999999997E-3</v>
      </c>
      <c r="K3475">
        <v>1.2999999999999999E-2</v>
      </c>
      <c r="L3475" t="s">
        <v>4202</v>
      </c>
      <c r="M3475">
        <v>4</v>
      </c>
    </row>
    <row r="3476" spans="1:13" x14ac:dyDescent="0.3">
      <c r="A3476" t="s">
        <v>3487</v>
      </c>
      <c r="B3476" t="s">
        <v>17</v>
      </c>
      <c r="C3476">
        <v>0.35499999999999998</v>
      </c>
      <c r="D3476">
        <v>0.26500000000000001</v>
      </c>
      <c r="E3476">
        <v>8.5000000000000006E-2</v>
      </c>
      <c r="F3476" t="s">
        <v>4194</v>
      </c>
      <c r="G3476">
        <v>0.24349999999999999</v>
      </c>
      <c r="H3476" t="s">
        <v>17</v>
      </c>
      <c r="I3476">
        <v>0.122</v>
      </c>
      <c r="J3476">
        <v>5.2499999999999998E-2</v>
      </c>
      <c r="K3476">
        <v>0.06</v>
      </c>
      <c r="L3476" t="s">
        <v>4206</v>
      </c>
      <c r="M3476">
        <v>6</v>
      </c>
    </row>
    <row r="3477" spans="1:13" x14ac:dyDescent="0.3">
      <c r="A3477" t="s">
        <v>3488</v>
      </c>
      <c r="B3477" t="s">
        <v>17</v>
      </c>
      <c r="C3477">
        <v>0.4</v>
      </c>
      <c r="D3477">
        <v>0.315</v>
      </c>
      <c r="E3477">
        <v>8.5000000000000006E-2</v>
      </c>
      <c r="F3477" t="s">
        <v>4194</v>
      </c>
      <c r="G3477">
        <v>0.26750000000000002</v>
      </c>
      <c r="H3477" t="s">
        <v>14</v>
      </c>
      <c r="I3477">
        <v>0.11600000000000001</v>
      </c>
      <c r="J3477">
        <v>5.8500000000000003E-2</v>
      </c>
      <c r="K3477">
        <v>7.6499999999999999E-2</v>
      </c>
      <c r="L3477" t="s">
        <v>4202</v>
      </c>
      <c r="M3477">
        <v>6</v>
      </c>
    </row>
    <row r="3478" spans="1:13" x14ac:dyDescent="0.3">
      <c r="A3478" t="s">
        <v>3489</v>
      </c>
      <c r="B3478" t="s">
        <v>17</v>
      </c>
      <c r="C3478">
        <v>0.4</v>
      </c>
      <c r="D3478">
        <v>0.28999999999999998</v>
      </c>
      <c r="E3478">
        <v>0.1</v>
      </c>
      <c r="F3478" t="s">
        <v>4196</v>
      </c>
      <c r="G3478">
        <v>0.25800000000000001</v>
      </c>
      <c r="H3478" t="s">
        <v>4198</v>
      </c>
      <c r="I3478">
        <v>0.104</v>
      </c>
      <c r="J3478">
        <v>5.8999999999999997E-2</v>
      </c>
      <c r="K3478">
        <v>8.1500000000000003E-2</v>
      </c>
      <c r="L3478" t="s">
        <v>4203</v>
      </c>
      <c r="M3478">
        <v>7</v>
      </c>
    </row>
    <row r="3479" spans="1:13" x14ac:dyDescent="0.3">
      <c r="A3479" t="s">
        <v>3490</v>
      </c>
      <c r="B3479" t="s">
        <v>17</v>
      </c>
      <c r="C3479">
        <v>0.4</v>
      </c>
      <c r="D3479">
        <v>0.3</v>
      </c>
      <c r="E3479">
        <v>0.11</v>
      </c>
      <c r="F3479" t="s">
        <v>4193</v>
      </c>
      <c r="G3479">
        <v>0.29849999999999999</v>
      </c>
      <c r="H3479" t="s">
        <v>4197</v>
      </c>
      <c r="I3479">
        <v>0.13750000000000001</v>
      </c>
      <c r="J3479">
        <v>7.0999999999999994E-2</v>
      </c>
      <c r="K3479">
        <v>7.4999999999999997E-2</v>
      </c>
      <c r="L3479" t="s">
        <v>4202</v>
      </c>
      <c r="M3479">
        <v>6</v>
      </c>
    </row>
    <row r="3480" spans="1:13" x14ac:dyDescent="0.3">
      <c r="A3480" t="s">
        <v>3491</v>
      </c>
      <c r="B3480" t="s">
        <v>17</v>
      </c>
      <c r="C3480">
        <v>0.435</v>
      </c>
      <c r="D3480">
        <v>0.33500000000000002</v>
      </c>
      <c r="E3480">
        <v>0.11</v>
      </c>
      <c r="F3480" t="s">
        <v>4196</v>
      </c>
      <c r="G3480">
        <v>0.41099999999999998</v>
      </c>
      <c r="H3480" t="s">
        <v>14</v>
      </c>
      <c r="I3480">
        <v>0.20250000000000001</v>
      </c>
      <c r="J3480">
        <v>9.4500000000000001E-2</v>
      </c>
      <c r="K3480">
        <v>0.1</v>
      </c>
      <c r="L3480" t="s">
        <v>4203</v>
      </c>
      <c r="M3480">
        <v>7</v>
      </c>
    </row>
    <row r="3481" spans="1:13" x14ac:dyDescent="0.3">
      <c r="A3481" t="s">
        <v>3492</v>
      </c>
      <c r="B3481" t="s">
        <v>17</v>
      </c>
      <c r="C3481">
        <v>0.44</v>
      </c>
      <c r="D3481">
        <v>0.33</v>
      </c>
      <c r="E3481">
        <v>0.11</v>
      </c>
      <c r="F3481" t="s">
        <v>4193</v>
      </c>
      <c r="G3481">
        <v>0.38</v>
      </c>
      <c r="H3481" t="s">
        <v>4197</v>
      </c>
      <c r="I3481">
        <v>0.19700000000000001</v>
      </c>
      <c r="J3481">
        <v>7.9000000000000001E-2</v>
      </c>
      <c r="K3481">
        <v>0.09</v>
      </c>
      <c r="L3481" t="s">
        <v>11</v>
      </c>
      <c r="M3481">
        <v>7</v>
      </c>
    </row>
    <row r="3482" spans="1:13" x14ac:dyDescent="0.3">
      <c r="A3482" t="s">
        <v>3493</v>
      </c>
      <c r="B3482" t="s">
        <v>17</v>
      </c>
      <c r="C3482">
        <v>0.45</v>
      </c>
      <c r="D3482">
        <v>0.34</v>
      </c>
      <c r="E3482">
        <v>0.105</v>
      </c>
      <c r="F3482" t="s">
        <v>4195</v>
      </c>
      <c r="G3482">
        <v>0.4385</v>
      </c>
      <c r="H3482" t="s">
        <v>17</v>
      </c>
      <c r="I3482">
        <v>0.21</v>
      </c>
      <c r="J3482">
        <v>9.2499999999999999E-2</v>
      </c>
      <c r="K3482">
        <v>0.12</v>
      </c>
      <c r="L3482" t="s">
        <v>4201</v>
      </c>
      <c r="M3482">
        <v>8</v>
      </c>
    </row>
    <row r="3483" spans="1:13" x14ac:dyDescent="0.3">
      <c r="A3483" t="s">
        <v>3494</v>
      </c>
      <c r="B3483" t="s">
        <v>17</v>
      </c>
      <c r="C3483">
        <v>0.46500000000000002</v>
      </c>
      <c r="D3483">
        <v>0.34499999999999997</v>
      </c>
      <c r="E3483">
        <v>0.105</v>
      </c>
      <c r="F3483" t="s">
        <v>4193</v>
      </c>
      <c r="G3483">
        <v>0.40150000000000002</v>
      </c>
      <c r="H3483" t="s">
        <v>4197</v>
      </c>
      <c r="I3483">
        <v>0.24199999999999999</v>
      </c>
      <c r="J3483">
        <v>3.4500000000000003E-2</v>
      </c>
      <c r="K3483">
        <v>0.109</v>
      </c>
      <c r="L3483" t="s">
        <v>4204</v>
      </c>
      <c r="M3483">
        <v>6</v>
      </c>
    </row>
    <row r="3484" spans="1:13" x14ac:dyDescent="0.3">
      <c r="A3484" t="s">
        <v>3495</v>
      </c>
      <c r="B3484" t="s">
        <v>17</v>
      </c>
      <c r="C3484">
        <v>0.47</v>
      </c>
      <c r="D3484">
        <v>0.35499999999999998</v>
      </c>
      <c r="E3484">
        <v>0.14499999999999999</v>
      </c>
      <c r="F3484" t="s">
        <v>4193</v>
      </c>
      <c r="G3484">
        <v>0.44850000000000001</v>
      </c>
      <c r="H3484" t="s">
        <v>4197</v>
      </c>
      <c r="I3484">
        <v>0.156</v>
      </c>
      <c r="J3484">
        <v>0.10199999999999999</v>
      </c>
      <c r="K3484">
        <v>0.123</v>
      </c>
      <c r="L3484" t="s">
        <v>4203</v>
      </c>
      <c r="M3484">
        <v>7</v>
      </c>
    </row>
    <row r="3485" spans="1:13" x14ac:dyDescent="0.3">
      <c r="A3485" t="s">
        <v>3496</v>
      </c>
      <c r="B3485" t="s">
        <v>17</v>
      </c>
      <c r="C3485">
        <v>0.47</v>
      </c>
      <c r="D3485">
        <v>0.35499999999999998</v>
      </c>
      <c r="E3485">
        <v>0.115</v>
      </c>
      <c r="F3485" t="s">
        <v>4196</v>
      </c>
      <c r="G3485">
        <v>0.41549999999999998</v>
      </c>
      <c r="H3485" t="s">
        <v>14</v>
      </c>
      <c r="I3485">
        <v>0.16700000000000001</v>
      </c>
      <c r="J3485">
        <v>8.4000000000000005E-2</v>
      </c>
      <c r="K3485">
        <v>0.13900000000000001</v>
      </c>
      <c r="L3485" t="s">
        <v>4204</v>
      </c>
      <c r="M3485">
        <v>7</v>
      </c>
    </row>
    <row r="3486" spans="1:13" x14ac:dyDescent="0.3">
      <c r="A3486" t="s">
        <v>3497</v>
      </c>
      <c r="B3486" t="s">
        <v>17</v>
      </c>
      <c r="C3486">
        <v>0.47499999999999998</v>
      </c>
      <c r="D3486">
        <v>0.42</v>
      </c>
      <c r="E3486">
        <v>0.16</v>
      </c>
      <c r="F3486" t="s">
        <v>4194</v>
      </c>
      <c r="G3486">
        <v>0.70950000000000002</v>
      </c>
      <c r="H3486" t="s">
        <v>17</v>
      </c>
      <c r="I3486">
        <v>0.35</v>
      </c>
      <c r="J3486">
        <v>0.15049999999999999</v>
      </c>
      <c r="K3486">
        <v>0.1845</v>
      </c>
      <c r="L3486" t="s">
        <v>4203</v>
      </c>
      <c r="M3486">
        <v>8</v>
      </c>
    </row>
    <row r="3487" spans="1:13" x14ac:dyDescent="0.3">
      <c r="A3487" t="s">
        <v>3498</v>
      </c>
      <c r="B3487" t="s">
        <v>17</v>
      </c>
      <c r="C3487">
        <v>0.48499999999999999</v>
      </c>
      <c r="D3487">
        <v>0.37</v>
      </c>
      <c r="E3487">
        <v>0.115</v>
      </c>
      <c r="F3487" t="s">
        <v>4195</v>
      </c>
      <c r="G3487">
        <v>0.63700000000000001</v>
      </c>
      <c r="H3487" t="s">
        <v>4197</v>
      </c>
      <c r="I3487">
        <v>0.38</v>
      </c>
      <c r="J3487">
        <v>0.13350000000000001</v>
      </c>
      <c r="K3487">
        <v>0.128</v>
      </c>
      <c r="L3487" t="s">
        <v>4201</v>
      </c>
      <c r="M3487">
        <v>7</v>
      </c>
    </row>
    <row r="3488" spans="1:13" x14ac:dyDescent="0.3">
      <c r="A3488" t="s">
        <v>3499</v>
      </c>
      <c r="B3488" t="s">
        <v>14</v>
      </c>
      <c r="C3488">
        <v>0.505</v>
      </c>
      <c r="D3488">
        <v>0.47499999999999998</v>
      </c>
      <c r="E3488">
        <v>0.16</v>
      </c>
      <c r="F3488" t="s">
        <v>4195</v>
      </c>
      <c r="G3488">
        <v>1.1154999999999999</v>
      </c>
      <c r="H3488" t="s">
        <v>4198</v>
      </c>
      <c r="I3488">
        <v>0.50900000000000001</v>
      </c>
      <c r="J3488">
        <v>0.23899999999999999</v>
      </c>
      <c r="K3488">
        <v>0.30649999999999999</v>
      </c>
      <c r="L3488" t="s">
        <v>4205</v>
      </c>
      <c r="M3488">
        <v>8</v>
      </c>
    </row>
    <row r="3489" spans="1:13" x14ac:dyDescent="0.3">
      <c r="A3489" t="s">
        <v>3500</v>
      </c>
      <c r="B3489" t="s">
        <v>17</v>
      </c>
      <c r="C3489">
        <v>0.51</v>
      </c>
      <c r="D3489">
        <v>0.40500000000000003</v>
      </c>
      <c r="E3489">
        <v>0.13</v>
      </c>
      <c r="F3489" t="s">
        <v>4195</v>
      </c>
      <c r="G3489">
        <v>0.59899999999999998</v>
      </c>
      <c r="H3489" t="s">
        <v>14</v>
      </c>
      <c r="I3489">
        <v>0.30649999999999999</v>
      </c>
      <c r="J3489">
        <v>0.11550000000000001</v>
      </c>
      <c r="K3489">
        <v>0.14849999999999999</v>
      </c>
      <c r="L3489" t="s">
        <v>4200</v>
      </c>
      <c r="M3489">
        <v>8</v>
      </c>
    </row>
    <row r="3490" spans="1:13" x14ac:dyDescent="0.3">
      <c r="A3490" t="s">
        <v>3501</v>
      </c>
      <c r="B3490" t="s">
        <v>17</v>
      </c>
      <c r="C3490">
        <v>0.52</v>
      </c>
      <c r="D3490">
        <v>0.38</v>
      </c>
      <c r="E3490">
        <v>0.13</v>
      </c>
      <c r="F3490" t="s">
        <v>4196</v>
      </c>
      <c r="G3490">
        <v>0.53449999999999998</v>
      </c>
      <c r="H3490" t="s">
        <v>4199</v>
      </c>
      <c r="I3490">
        <v>0.23749999999999999</v>
      </c>
      <c r="J3490">
        <v>0.122</v>
      </c>
      <c r="K3490">
        <v>0.1535</v>
      </c>
      <c r="L3490" t="s">
        <v>4201</v>
      </c>
      <c r="M3490">
        <v>8</v>
      </c>
    </row>
    <row r="3491" spans="1:13" x14ac:dyDescent="0.3">
      <c r="A3491" t="s">
        <v>3502</v>
      </c>
      <c r="B3491" t="s">
        <v>14</v>
      </c>
      <c r="C3491">
        <v>0.53</v>
      </c>
      <c r="D3491">
        <v>0.42</v>
      </c>
      <c r="E3491">
        <v>0.14000000000000001</v>
      </c>
      <c r="F3491" t="s">
        <v>4193</v>
      </c>
      <c r="G3491">
        <v>0.627</v>
      </c>
      <c r="H3491" t="s">
        <v>4198</v>
      </c>
      <c r="I3491">
        <v>0.29049999999999998</v>
      </c>
      <c r="J3491">
        <v>0.11650000000000001</v>
      </c>
      <c r="K3491">
        <v>0.183</v>
      </c>
      <c r="L3491" t="s">
        <v>4204</v>
      </c>
      <c r="M3491">
        <v>8</v>
      </c>
    </row>
    <row r="3492" spans="1:13" x14ac:dyDescent="0.3">
      <c r="A3492" t="s">
        <v>3503</v>
      </c>
      <c r="B3492" t="s">
        <v>11</v>
      </c>
      <c r="C3492">
        <v>0.53500000000000003</v>
      </c>
      <c r="D3492">
        <v>0.42</v>
      </c>
      <c r="E3492">
        <v>0.16</v>
      </c>
      <c r="F3492" t="s">
        <v>4196</v>
      </c>
      <c r="G3492">
        <v>0.74650000000000005</v>
      </c>
      <c r="H3492" t="s">
        <v>4198</v>
      </c>
      <c r="I3492">
        <v>0.34799999999999998</v>
      </c>
      <c r="J3492">
        <v>0.1515</v>
      </c>
      <c r="K3492">
        <v>0.2185</v>
      </c>
      <c r="L3492" t="s">
        <v>4203</v>
      </c>
      <c r="M3492">
        <v>10</v>
      </c>
    </row>
    <row r="3493" spans="1:13" x14ac:dyDescent="0.3">
      <c r="A3493" t="s">
        <v>3504</v>
      </c>
      <c r="B3493" t="s">
        <v>11</v>
      </c>
      <c r="C3493">
        <v>0.55000000000000004</v>
      </c>
      <c r="D3493">
        <v>0.44</v>
      </c>
      <c r="E3493">
        <v>0.16</v>
      </c>
      <c r="F3493" t="s">
        <v>4195</v>
      </c>
      <c r="G3493">
        <v>0.98499999999999999</v>
      </c>
      <c r="H3493" t="s">
        <v>4197</v>
      </c>
      <c r="I3493">
        <v>0.46450000000000002</v>
      </c>
      <c r="J3493">
        <v>0.20100000000000001</v>
      </c>
      <c r="K3493">
        <v>0.27</v>
      </c>
      <c r="L3493" t="s">
        <v>4205</v>
      </c>
      <c r="M3493">
        <v>8</v>
      </c>
    </row>
    <row r="3494" spans="1:13" x14ac:dyDescent="0.3">
      <c r="A3494" t="s">
        <v>3505</v>
      </c>
      <c r="B3494" t="s">
        <v>11</v>
      </c>
      <c r="C3494">
        <v>0.55500000000000005</v>
      </c>
      <c r="D3494">
        <v>0.44</v>
      </c>
      <c r="E3494">
        <v>0.14499999999999999</v>
      </c>
      <c r="F3494" t="s">
        <v>4193</v>
      </c>
      <c r="G3494">
        <v>0.85</v>
      </c>
      <c r="H3494" t="s">
        <v>4198</v>
      </c>
      <c r="I3494">
        <v>0.41649999999999998</v>
      </c>
      <c r="J3494">
        <v>0.16850000000000001</v>
      </c>
      <c r="K3494">
        <v>0.23</v>
      </c>
      <c r="L3494" t="s">
        <v>11</v>
      </c>
      <c r="M3494">
        <v>8</v>
      </c>
    </row>
    <row r="3495" spans="1:13" x14ac:dyDescent="0.3">
      <c r="A3495" t="s">
        <v>3506</v>
      </c>
      <c r="B3495" t="s">
        <v>11</v>
      </c>
      <c r="C3495">
        <v>0.55500000000000005</v>
      </c>
      <c r="D3495">
        <v>0.44</v>
      </c>
      <c r="E3495">
        <v>0.15</v>
      </c>
      <c r="F3495" t="s">
        <v>4194</v>
      </c>
      <c r="G3495">
        <v>0.83799999999999997</v>
      </c>
      <c r="H3495" t="s">
        <v>4197</v>
      </c>
      <c r="I3495">
        <v>0.41549999999999998</v>
      </c>
      <c r="J3495">
        <v>0.14599999999999999</v>
      </c>
      <c r="K3495">
        <v>0.23</v>
      </c>
      <c r="L3495" t="s">
        <v>4205</v>
      </c>
      <c r="M3495">
        <v>8</v>
      </c>
    </row>
    <row r="3496" spans="1:13" x14ac:dyDescent="0.3">
      <c r="A3496" t="s">
        <v>3507</v>
      </c>
      <c r="B3496" t="s">
        <v>14</v>
      </c>
      <c r="C3496">
        <v>0.55500000000000005</v>
      </c>
      <c r="D3496">
        <v>0.43</v>
      </c>
      <c r="E3496">
        <v>0.13500000000000001</v>
      </c>
      <c r="F3496" t="s">
        <v>4195</v>
      </c>
      <c r="G3496">
        <v>0.81200000000000006</v>
      </c>
      <c r="H3496" t="s">
        <v>4198</v>
      </c>
      <c r="I3496">
        <v>0.40550000000000003</v>
      </c>
      <c r="J3496">
        <v>0.16300000000000001</v>
      </c>
      <c r="K3496">
        <v>0.2215</v>
      </c>
      <c r="L3496" t="s">
        <v>4203</v>
      </c>
      <c r="M3496">
        <v>9</v>
      </c>
    </row>
    <row r="3497" spans="1:13" x14ac:dyDescent="0.3">
      <c r="A3497" t="s">
        <v>3508</v>
      </c>
      <c r="B3497" t="s">
        <v>11</v>
      </c>
      <c r="C3497">
        <v>0.56000000000000005</v>
      </c>
      <c r="D3497">
        <v>0.41499999999999998</v>
      </c>
      <c r="E3497">
        <v>0.13</v>
      </c>
      <c r="F3497" t="s">
        <v>4194</v>
      </c>
      <c r="G3497">
        <v>0.76149999999999995</v>
      </c>
      <c r="H3497" t="s">
        <v>4199</v>
      </c>
      <c r="I3497">
        <v>0.3695</v>
      </c>
      <c r="J3497">
        <v>0.17</v>
      </c>
      <c r="K3497">
        <v>0.19550000000000001</v>
      </c>
      <c r="L3497" t="s">
        <v>11</v>
      </c>
      <c r="M3497">
        <v>8</v>
      </c>
    </row>
    <row r="3498" spans="1:13" x14ac:dyDescent="0.3">
      <c r="A3498" t="s">
        <v>3509</v>
      </c>
      <c r="B3498" t="s">
        <v>11</v>
      </c>
      <c r="C3498">
        <v>0.57499999999999996</v>
      </c>
      <c r="D3498">
        <v>0.44</v>
      </c>
      <c r="E3498">
        <v>0.14499999999999999</v>
      </c>
      <c r="F3498" t="s">
        <v>4193</v>
      </c>
      <c r="G3498">
        <v>0.87</v>
      </c>
      <c r="H3498" t="s">
        <v>17</v>
      </c>
      <c r="I3498">
        <v>0.39450000000000002</v>
      </c>
      <c r="J3498">
        <v>0.2195</v>
      </c>
      <c r="K3498">
        <v>0.22500000000000001</v>
      </c>
      <c r="L3498" t="s">
        <v>4201</v>
      </c>
      <c r="M3498">
        <v>8</v>
      </c>
    </row>
    <row r="3499" spans="1:13" x14ac:dyDescent="0.3">
      <c r="A3499" t="s">
        <v>3510</v>
      </c>
      <c r="B3499" t="s">
        <v>14</v>
      </c>
      <c r="C3499">
        <v>0.58499999999999996</v>
      </c>
      <c r="D3499">
        <v>0.45</v>
      </c>
      <c r="E3499">
        <v>0.14499999999999999</v>
      </c>
      <c r="F3499" t="s">
        <v>4193</v>
      </c>
      <c r="G3499">
        <v>0.98350000000000004</v>
      </c>
      <c r="H3499" t="s">
        <v>4197</v>
      </c>
      <c r="I3499">
        <v>0.48449999999999999</v>
      </c>
      <c r="J3499">
        <v>0.24199999999999999</v>
      </c>
      <c r="K3499">
        <v>0.22</v>
      </c>
      <c r="L3499" t="s">
        <v>4204</v>
      </c>
      <c r="M3499">
        <v>9</v>
      </c>
    </row>
    <row r="3500" spans="1:13" x14ac:dyDescent="0.3">
      <c r="A3500" t="s">
        <v>3511</v>
      </c>
      <c r="B3500" t="s">
        <v>11</v>
      </c>
      <c r="C3500">
        <v>0.59</v>
      </c>
      <c r="D3500">
        <v>0.46</v>
      </c>
      <c r="E3500">
        <v>0.14499999999999999</v>
      </c>
      <c r="F3500" t="s">
        <v>4194</v>
      </c>
      <c r="G3500">
        <v>0.92900000000000005</v>
      </c>
      <c r="H3500" t="s">
        <v>4197</v>
      </c>
      <c r="I3500">
        <v>0.38</v>
      </c>
      <c r="J3500">
        <v>0.24</v>
      </c>
      <c r="K3500">
        <v>0.255</v>
      </c>
      <c r="L3500" t="s">
        <v>4205</v>
      </c>
      <c r="M3500">
        <v>10</v>
      </c>
    </row>
    <row r="3501" spans="1:13" x14ac:dyDescent="0.3">
      <c r="A3501" t="s">
        <v>3512</v>
      </c>
      <c r="B3501" t="s">
        <v>14</v>
      </c>
      <c r="C3501">
        <v>0.59499999999999997</v>
      </c>
      <c r="D3501">
        <v>0.47</v>
      </c>
      <c r="E3501">
        <v>0.16500000000000001</v>
      </c>
      <c r="F3501" t="s">
        <v>4194</v>
      </c>
      <c r="G3501">
        <v>1.0155000000000001</v>
      </c>
      <c r="H3501" t="s">
        <v>14</v>
      </c>
      <c r="I3501">
        <v>0.49099999999999999</v>
      </c>
      <c r="J3501">
        <v>0.1905</v>
      </c>
      <c r="K3501">
        <v>0.28899999999999998</v>
      </c>
      <c r="L3501" t="s">
        <v>4206</v>
      </c>
      <c r="M3501">
        <v>9</v>
      </c>
    </row>
    <row r="3502" spans="1:13" x14ac:dyDescent="0.3">
      <c r="A3502" t="s">
        <v>3513</v>
      </c>
      <c r="B3502" t="s">
        <v>11</v>
      </c>
      <c r="C3502">
        <v>0.6</v>
      </c>
      <c r="D3502">
        <v>0.41</v>
      </c>
      <c r="E3502">
        <v>0.14499999999999999</v>
      </c>
      <c r="F3502" t="s">
        <v>4196</v>
      </c>
      <c r="G3502">
        <v>0.93899999999999995</v>
      </c>
      <c r="H3502" t="s">
        <v>4199</v>
      </c>
      <c r="I3502">
        <v>0.44750000000000001</v>
      </c>
      <c r="J3502">
        <v>0.19600000000000001</v>
      </c>
      <c r="K3502">
        <v>0.26800000000000002</v>
      </c>
      <c r="L3502" t="s">
        <v>4205</v>
      </c>
      <c r="M3502">
        <v>8</v>
      </c>
    </row>
    <row r="3503" spans="1:13" x14ac:dyDescent="0.3">
      <c r="A3503" t="s">
        <v>3514</v>
      </c>
      <c r="B3503" t="s">
        <v>11</v>
      </c>
      <c r="C3503">
        <v>0.6</v>
      </c>
      <c r="D3503">
        <v>0.47499999999999998</v>
      </c>
      <c r="E3503">
        <v>0.16</v>
      </c>
      <c r="F3503" t="s">
        <v>4193</v>
      </c>
      <c r="G3503">
        <v>1.1639999999999999</v>
      </c>
      <c r="H3503" t="s">
        <v>4199</v>
      </c>
      <c r="I3503">
        <v>0.50449999999999995</v>
      </c>
      <c r="J3503">
        <v>0.26350000000000001</v>
      </c>
      <c r="K3503">
        <v>0.33500000000000002</v>
      </c>
      <c r="L3503" t="s">
        <v>4206</v>
      </c>
      <c r="M3503">
        <v>12</v>
      </c>
    </row>
    <row r="3504" spans="1:13" x14ac:dyDescent="0.3">
      <c r="A3504" t="s">
        <v>3515</v>
      </c>
      <c r="B3504" t="s">
        <v>11</v>
      </c>
      <c r="C3504">
        <v>0.61</v>
      </c>
      <c r="D3504">
        <v>0.47</v>
      </c>
      <c r="E3504">
        <v>0.17499999999999999</v>
      </c>
      <c r="F3504" t="s">
        <v>4193</v>
      </c>
      <c r="G3504">
        <v>1.214</v>
      </c>
      <c r="H3504" t="s">
        <v>14</v>
      </c>
      <c r="I3504">
        <v>0.53149999999999997</v>
      </c>
      <c r="J3504">
        <v>0.28349999999999997</v>
      </c>
      <c r="K3504">
        <v>0.32500000000000001</v>
      </c>
      <c r="L3504" t="s">
        <v>4203</v>
      </c>
      <c r="M3504">
        <v>10</v>
      </c>
    </row>
    <row r="3505" spans="1:13" x14ac:dyDescent="0.3">
      <c r="A3505" t="s">
        <v>3516</v>
      </c>
      <c r="B3505" t="s">
        <v>14</v>
      </c>
      <c r="C3505">
        <v>0.61499999999999999</v>
      </c>
      <c r="D3505">
        <v>0.49</v>
      </c>
      <c r="E3505">
        <v>0.19</v>
      </c>
      <c r="F3505" t="s">
        <v>4194</v>
      </c>
      <c r="G3505">
        <v>1.1345000000000001</v>
      </c>
      <c r="H3505" t="s">
        <v>4198</v>
      </c>
      <c r="I3505">
        <v>0.46949999999999997</v>
      </c>
      <c r="J3505">
        <v>0.25700000000000001</v>
      </c>
      <c r="K3505">
        <v>0.34799999999999998</v>
      </c>
      <c r="L3505" t="s">
        <v>4205</v>
      </c>
      <c r="M3505">
        <v>11</v>
      </c>
    </row>
    <row r="3506" spans="1:13" x14ac:dyDescent="0.3">
      <c r="A3506" t="s">
        <v>3517</v>
      </c>
      <c r="B3506" t="s">
        <v>14</v>
      </c>
      <c r="C3506">
        <v>0.62</v>
      </c>
      <c r="D3506">
        <v>0.51</v>
      </c>
      <c r="E3506">
        <v>0.18</v>
      </c>
      <c r="F3506" t="s">
        <v>4195</v>
      </c>
      <c r="G3506">
        <v>1.2330000000000001</v>
      </c>
      <c r="H3506" t="s">
        <v>4198</v>
      </c>
      <c r="I3506">
        <v>0.59199999999999997</v>
      </c>
      <c r="J3506">
        <v>0.27400000000000002</v>
      </c>
      <c r="K3506">
        <v>0.32200000000000001</v>
      </c>
      <c r="L3506" t="s">
        <v>4203</v>
      </c>
      <c r="M3506">
        <v>10</v>
      </c>
    </row>
    <row r="3507" spans="1:13" x14ac:dyDescent="0.3">
      <c r="A3507" t="s">
        <v>3518</v>
      </c>
      <c r="B3507" t="s">
        <v>11</v>
      </c>
      <c r="C3507">
        <v>0.625</v>
      </c>
      <c r="D3507">
        <v>0.495</v>
      </c>
      <c r="E3507">
        <v>0.18</v>
      </c>
      <c r="F3507" t="s">
        <v>4194</v>
      </c>
      <c r="G3507">
        <v>1.0814999999999999</v>
      </c>
      <c r="H3507" t="s">
        <v>4197</v>
      </c>
      <c r="I3507">
        <v>0.47149999999999997</v>
      </c>
      <c r="J3507">
        <v>0.254</v>
      </c>
      <c r="K3507">
        <v>0.3135</v>
      </c>
      <c r="L3507" t="s">
        <v>11</v>
      </c>
      <c r="M3507">
        <v>10</v>
      </c>
    </row>
    <row r="3508" spans="1:13" x14ac:dyDescent="0.3">
      <c r="A3508" t="s">
        <v>3519</v>
      </c>
      <c r="B3508" t="s">
        <v>11</v>
      </c>
      <c r="C3508">
        <v>0.625</v>
      </c>
      <c r="D3508">
        <v>0.47</v>
      </c>
      <c r="E3508">
        <v>0.17499999999999999</v>
      </c>
      <c r="F3508" t="s">
        <v>4195</v>
      </c>
      <c r="G3508">
        <v>1.179</v>
      </c>
      <c r="H3508" t="s">
        <v>4198</v>
      </c>
      <c r="I3508">
        <v>0.60499999999999998</v>
      </c>
      <c r="J3508">
        <v>0.25800000000000001</v>
      </c>
      <c r="K3508">
        <v>0.27100000000000002</v>
      </c>
      <c r="L3508" t="s">
        <v>4206</v>
      </c>
      <c r="M3508">
        <v>9</v>
      </c>
    </row>
    <row r="3509" spans="1:13" x14ac:dyDescent="0.3">
      <c r="A3509" t="s">
        <v>3520</v>
      </c>
      <c r="B3509" t="s">
        <v>14</v>
      </c>
      <c r="C3509">
        <v>0.64</v>
      </c>
      <c r="D3509">
        <v>0.5</v>
      </c>
      <c r="E3509">
        <v>0.16500000000000001</v>
      </c>
      <c r="F3509" t="s">
        <v>4195</v>
      </c>
      <c r="G3509">
        <v>1.1635</v>
      </c>
      <c r="H3509" t="s">
        <v>4197</v>
      </c>
      <c r="I3509">
        <v>0.55400000000000005</v>
      </c>
      <c r="J3509">
        <v>0.23899999999999999</v>
      </c>
      <c r="K3509">
        <v>0.32</v>
      </c>
      <c r="L3509" t="s">
        <v>4203</v>
      </c>
      <c r="M3509">
        <v>11</v>
      </c>
    </row>
    <row r="3510" spans="1:13" x14ac:dyDescent="0.3">
      <c r="A3510" t="s">
        <v>3521</v>
      </c>
      <c r="B3510" t="s">
        <v>14</v>
      </c>
      <c r="C3510">
        <v>0.64</v>
      </c>
      <c r="D3510">
        <v>0.47499999999999998</v>
      </c>
      <c r="E3510">
        <v>0.17499999999999999</v>
      </c>
      <c r="F3510" t="s">
        <v>4193</v>
      </c>
      <c r="G3510">
        <v>1.1545000000000001</v>
      </c>
      <c r="H3510" t="s">
        <v>4198</v>
      </c>
      <c r="I3510">
        <v>0.48649999999999999</v>
      </c>
      <c r="J3510">
        <v>0.34100000000000003</v>
      </c>
      <c r="K3510">
        <v>0.28799999999999998</v>
      </c>
      <c r="L3510" t="s">
        <v>4206</v>
      </c>
      <c r="M3510">
        <v>9</v>
      </c>
    </row>
    <row r="3511" spans="1:13" x14ac:dyDescent="0.3">
      <c r="A3511" t="s">
        <v>3522</v>
      </c>
      <c r="B3511" t="s">
        <v>14</v>
      </c>
      <c r="C3511">
        <v>0.64500000000000002</v>
      </c>
      <c r="D3511">
        <v>0.52</v>
      </c>
      <c r="E3511">
        <v>0.17499999999999999</v>
      </c>
      <c r="F3511" t="s">
        <v>4195</v>
      </c>
      <c r="G3511">
        <v>1.3345</v>
      </c>
      <c r="H3511" t="s">
        <v>17</v>
      </c>
      <c r="I3511">
        <v>0.66700000000000004</v>
      </c>
      <c r="J3511">
        <v>0.26650000000000001</v>
      </c>
      <c r="K3511">
        <v>0.35499999999999998</v>
      </c>
      <c r="L3511" t="s">
        <v>4201</v>
      </c>
      <c r="M3511">
        <v>10</v>
      </c>
    </row>
    <row r="3512" spans="1:13" x14ac:dyDescent="0.3">
      <c r="A3512" t="s">
        <v>3523</v>
      </c>
      <c r="B3512" t="s">
        <v>11</v>
      </c>
      <c r="C3512">
        <v>0.65</v>
      </c>
      <c r="D3512">
        <v>0.505</v>
      </c>
      <c r="E3512">
        <v>0.18</v>
      </c>
      <c r="F3512" t="s">
        <v>4194</v>
      </c>
      <c r="G3512">
        <v>1.4690000000000001</v>
      </c>
      <c r="H3512" t="s">
        <v>17</v>
      </c>
      <c r="I3512">
        <v>0.71150000000000002</v>
      </c>
      <c r="J3512">
        <v>0.33350000000000002</v>
      </c>
      <c r="K3512">
        <v>0.38</v>
      </c>
      <c r="L3512" t="s">
        <v>4204</v>
      </c>
      <c r="M3512">
        <v>9</v>
      </c>
    </row>
    <row r="3513" spans="1:13" x14ac:dyDescent="0.3">
      <c r="A3513" t="s">
        <v>3524</v>
      </c>
      <c r="B3513" t="s">
        <v>11</v>
      </c>
      <c r="C3513">
        <v>0.65500000000000003</v>
      </c>
      <c r="D3513">
        <v>0.52</v>
      </c>
      <c r="E3513">
        <v>0.18</v>
      </c>
      <c r="F3513" t="s">
        <v>4193</v>
      </c>
      <c r="G3513">
        <v>1.492</v>
      </c>
      <c r="H3513" t="s">
        <v>17</v>
      </c>
      <c r="I3513">
        <v>0.71850000000000003</v>
      </c>
      <c r="J3513">
        <v>0.36</v>
      </c>
      <c r="K3513">
        <v>0.35499999999999998</v>
      </c>
      <c r="L3513" t="s">
        <v>4206</v>
      </c>
      <c r="M3513">
        <v>11</v>
      </c>
    </row>
    <row r="3514" spans="1:13" x14ac:dyDescent="0.3">
      <c r="A3514" t="s">
        <v>3525</v>
      </c>
      <c r="B3514" t="s">
        <v>14</v>
      </c>
      <c r="C3514">
        <v>0.65500000000000003</v>
      </c>
      <c r="D3514">
        <v>0.54</v>
      </c>
      <c r="E3514">
        <v>0.17499999999999999</v>
      </c>
      <c r="F3514" t="s">
        <v>4196</v>
      </c>
      <c r="G3514">
        <v>1.5585</v>
      </c>
      <c r="H3514" t="s">
        <v>14</v>
      </c>
      <c r="I3514">
        <v>0.72850000000000004</v>
      </c>
      <c r="J3514">
        <v>0.40200000000000002</v>
      </c>
      <c r="K3514">
        <v>0.38500000000000001</v>
      </c>
      <c r="L3514" t="s">
        <v>11</v>
      </c>
      <c r="M3514">
        <v>11</v>
      </c>
    </row>
    <row r="3515" spans="1:13" x14ac:dyDescent="0.3">
      <c r="A3515" t="s">
        <v>3526</v>
      </c>
      <c r="B3515" t="s">
        <v>14</v>
      </c>
      <c r="C3515">
        <v>0.66</v>
      </c>
      <c r="D3515">
        <v>0.5</v>
      </c>
      <c r="E3515">
        <v>0.17499999999999999</v>
      </c>
      <c r="F3515" t="s">
        <v>4196</v>
      </c>
      <c r="G3515">
        <v>1.3274999999999999</v>
      </c>
      <c r="H3515" t="s">
        <v>14</v>
      </c>
      <c r="I3515">
        <v>0.55600000000000005</v>
      </c>
      <c r="J3515">
        <v>0.28050000000000003</v>
      </c>
      <c r="K3515">
        <v>0.40849999999999997</v>
      </c>
      <c r="L3515" t="s">
        <v>11</v>
      </c>
      <c r="M3515">
        <v>9</v>
      </c>
    </row>
    <row r="3516" spans="1:13" x14ac:dyDescent="0.3">
      <c r="A3516" t="s">
        <v>3527</v>
      </c>
      <c r="B3516" t="s">
        <v>11</v>
      </c>
      <c r="C3516">
        <v>0.67</v>
      </c>
      <c r="D3516">
        <v>0.52500000000000002</v>
      </c>
      <c r="E3516">
        <v>0.18</v>
      </c>
      <c r="F3516" t="s">
        <v>4194</v>
      </c>
      <c r="G3516">
        <v>1.6615</v>
      </c>
      <c r="H3516" t="s">
        <v>14</v>
      </c>
      <c r="I3516">
        <v>0.80049999999999999</v>
      </c>
      <c r="J3516">
        <v>0.36449999999999999</v>
      </c>
      <c r="K3516">
        <v>0.43</v>
      </c>
      <c r="L3516" t="s">
        <v>4202</v>
      </c>
      <c r="M3516">
        <v>10</v>
      </c>
    </row>
    <row r="3517" spans="1:13" x14ac:dyDescent="0.3">
      <c r="A3517" t="s">
        <v>3528</v>
      </c>
      <c r="B3517" t="s">
        <v>14</v>
      </c>
      <c r="C3517">
        <v>0.69</v>
      </c>
      <c r="D3517">
        <v>0.52500000000000002</v>
      </c>
      <c r="E3517">
        <v>0.19</v>
      </c>
      <c r="F3517" t="s">
        <v>4193</v>
      </c>
      <c r="G3517">
        <v>1.492</v>
      </c>
      <c r="H3517" t="s">
        <v>14</v>
      </c>
      <c r="I3517">
        <v>0.64249999999999996</v>
      </c>
      <c r="J3517">
        <v>0.39050000000000001</v>
      </c>
      <c r="K3517">
        <v>0.42</v>
      </c>
      <c r="L3517" t="s">
        <v>4203</v>
      </c>
      <c r="M3517">
        <v>12</v>
      </c>
    </row>
    <row r="3518" spans="1:13" x14ac:dyDescent="0.3">
      <c r="A3518" t="s">
        <v>3529</v>
      </c>
      <c r="B3518" t="s">
        <v>14</v>
      </c>
      <c r="C3518">
        <v>0.7</v>
      </c>
      <c r="D3518">
        <v>0.57499999999999996</v>
      </c>
      <c r="E3518">
        <v>0.2</v>
      </c>
      <c r="F3518" t="s">
        <v>4194</v>
      </c>
      <c r="G3518">
        <v>1.7364999999999999</v>
      </c>
      <c r="H3518" t="s">
        <v>17</v>
      </c>
      <c r="I3518">
        <v>0.77549999999999997</v>
      </c>
      <c r="J3518">
        <v>0.39650000000000002</v>
      </c>
      <c r="K3518">
        <v>0.46100000000000002</v>
      </c>
      <c r="L3518" t="s">
        <v>4203</v>
      </c>
      <c r="M3518">
        <v>11</v>
      </c>
    </row>
    <row r="3519" spans="1:13" x14ac:dyDescent="0.3">
      <c r="A3519" t="s">
        <v>3530</v>
      </c>
      <c r="B3519" t="s">
        <v>14</v>
      </c>
      <c r="C3519">
        <v>0.7</v>
      </c>
      <c r="D3519">
        <v>0.56000000000000005</v>
      </c>
      <c r="E3519">
        <v>0.17499999999999999</v>
      </c>
      <c r="F3519" t="s">
        <v>4193</v>
      </c>
      <c r="G3519">
        <v>1.6605000000000001</v>
      </c>
      <c r="H3519" t="s">
        <v>4199</v>
      </c>
      <c r="I3519">
        <v>0.86050000000000004</v>
      </c>
      <c r="J3519">
        <v>0.32750000000000001</v>
      </c>
      <c r="K3519">
        <v>0.39800000000000002</v>
      </c>
      <c r="L3519" t="s">
        <v>4201</v>
      </c>
      <c r="M3519">
        <v>11</v>
      </c>
    </row>
    <row r="3520" spans="1:13" x14ac:dyDescent="0.3">
      <c r="A3520" t="s">
        <v>3531</v>
      </c>
      <c r="B3520" t="s">
        <v>11</v>
      </c>
      <c r="C3520">
        <v>0.71</v>
      </c>
      <c r="D3520">
        <v>0.56999999999999995</v>
      </c>
      <c r="E3520">
        <v>0.19500000000000001</v>
      </c>
      <c r="F3520" t="s">
        <v>4195</v>
      </c>
      <c r="G3520">
        <v>1.3480000000000001</v>
      </c>
      <c r="H3520" t="s">
        <v>4199</v>
      </c>
      <c r="I3520">
        <v>0.89849999999999997</v>
      </c>
      <c r="J3520">
        <v>0.44350000000000001</v>
      </c>
      <c r="K3520">
        <v>0.45350000000000001</v>
      </c>
      <c r="L3520" t="s">
        <v>4204</v>
      </c>
      <c r="M3520">
        <v>11</v>
      </c>
    </row>
    <row r="3521" spans="1:13" x14ac:dyDescent="0.3">
      <c r="A3521" t="s">
        <v>3532</v>
      </c>
      <c r="B3521" t="s">
        <v>11</v>
      </c>
      <c r="C3521">
        <v>0.71499999999999997</v>
      </c>
      <c r="D3521">
        <v>0.54500000000000004</v>
      </c>
      <c r="E3521">
        <v>0.18</v>
      </c>
      <c r="F3521" t="s">
        <v>4195</v>
      </c>
      <c r="G3521">
        <v>1.7404999999999999</v>
      </c>
      <c r="H3521" t="s">
        <v>17</v>
      </c>
      <c r="I3521">
        <v>0.871</v>
      </c>
      <c r="J3521">
        <v>0.34699999999999998</v>
      </c>
      <c r="K3521">
        <v>0.44900000000000001</v>
      </c>
      <c r="L3521" t="s">
        <v>4206</v>
      </c>
      <c r="M3521">
        <v>10</v>
      </c>
    </row>
    <row r="3522" spans="1:13" x14ac:dyDescent="0.3">
      <c r="A3522" t="s">
        <v>3533</v>
      </c>
      <c r="B3522" t="s">
        <v>14</v>
      </c>
      <c r="C3522">
        <v>0.72</v>
      </c>
      <c r="D3522">
        <v>0.54500000000000004</v>
      </c>
      <c r="E3522">
        <v>0.185</v>
      </c>
      <c r="F3522" t="s">
        <v>4194</v>
      </c>
      <c r="G3522">
        <v>1.7184999999999999</v>
      </c>
      <c r="H3522" t="s">
        <v>14</v>
      </c>
      <c r="I3522">
        <v>0.79249999999999998</v>
      </c>
      <c r="J3522">
        <v>0.40100000000000002</v>
      </c>
      <c r="K3522">
        <v>0.46800000000000003</v>
      </c>
      <c r="L3522" t="s">
        <v>4202</v>
      </c>
      <c r="M3522">
        <v>11</v>
      </c>
    </row>
    <row r="3523" spans="1:13" x14ac:dyDescent="0.3">
      <c r="A3523" t="s">
        <v>3534</v>
      </c>
      <c r="B3523" t="s">
        <v>17</v>
      </c>
      <c r="C3523">
        <v>0.215</v>
      </c>
      <c r="D3523">
        <v>0.15</v>
      </c>
      <c r="E3523">
        <v>5.5E-2</v>
      </c>
      <c r="F3523" t="s">
        <v>4196</v>
      </c>
      <c r="G3523">
        <v>4.1000000000000002E-2</v>
      </c>
      <c r="H3523" t="s">
        <v>14</v>
      </c>
      <c r="I3523">
        <v>1.4999999999999999E-2</v>
      </c>
      <c r="J3523">
        <v>8.9999999999999993E-3</v>
      </c>
      <c r="K3523">
        <v>1.2500000000000001E-2</v>
      </c>
      <c r="L3523" t="s">
        <v>11</v>
      </c>
      <c r="M3523">
        <v>3</v>
      </c>
    </row>
    <row r="3524" spans="1:13" x14ac:dyDescent="0.3">
      <c r="A3524" t="s">
        <v>3535</v>
      </c>
      <c r="B3524" t="s">
        <v>17</v>
      </c>
      <c r="C3524">
        <v>0.24</v>
      </c>
      <c r="D3524">
        <v>0.185</v>
      </c>
      <c r="E3524">
        <v>0.06</v>
      </c>
      <c r="F3524" t="s">
        <v>4194</v>
      </c>
      <c r="G3524">
        <v>6.5500000000000003E-2</v>
      </c>
      <c r="H3524" t="s">
        <v>17</v>
      </c>
      <c r="I3524">
        <v>2.9499999999999998E-2</v>
      </c>
      <c r="J3524">
        <v>5.0000000000000001E-4</v>
      </c>
      <c r="K3524">
        <v>0.02</v>
      </c>
      <c r="L3524" t="s">
        <v>4206</v>
      </c>
      <c r="M3524">
        <v>4</v>
      </c>
    </row>
    <row r="3525" spans="1:13" x14ac:dyDescent="0.3">
      <c r="A3525" t="s">
        <v>3536</v>
      </c>
      <c r="B3525" t="s">
        <v>17</v>
      </c>
      <c r="C3525">
        <v>0.26</v>
      </c>
      <c r="D3525">
        <v>0.20499999999999999</v>
      </c>
      <c r="E3525">
        <v>7.0000000000000007E-2</v>
      </c>
      <c r="F3525" t="s">
        <v>4196</v>
      </c>
      <c r="G3525">
        <v>9.7000000000000003E-2</v>
      </c>
      <c r="H3525" t="s">
        <v>4199</v>
      </c>
      <c r="I3525">
        <v>4.1500000000000002E-2</v>
      </c>
      <c r="J3525">
        <v>1.9E-2</v>
      </c>
      <c r="K3525">
        <v>3.0499999999999999E-2</v>
      </c>
      <c r="L3525" t="s">
        <v>4203</v>
      </c>
      <c r="M3525">
        <v>4</v>
      </c>
    </row>
    <row r="3526" spans="1:13" x14ac:dyDescent="0.3">
      <c r="A3526" t="s">
        <v>3537</v>
      </c>
      <c r="B3526" t="s">
        <v>17</v>
      </c>
      <c r="C3526">
        <v>0.32</v>
      </c>
      <c r="D3526">
        <v>0.24</v>
      </c>
      <c r="E3526">
        <v>8.5000000000000006E-2</v>
      </c>
      <c r="F3526" t="s">
        <v>4196</v>
      </c>
      <c r="G3526">
        <v>0.13100000000000001</v>
      </c>
      <c r="H3526" t="s">
        <v>4197</v>
      </c>
      <c r="I3526">
        <v>6.1499999999999999E-2</v>
      </c>
      <c r="J3526">
        <v>2.6499999999999999E-2</v>
      </c>
      <c r="K3526">
        <v>3.7999999999999999E-2</v>
      </c>
      <c r="L3526" t="s">
        <v>4201</v>
      </c>
      <c r="M3526">
        <v>6</v>
      </c>
    </row>
    <row r="3527" spans="1:13" x14ac:dyDescent="0.3">
      <c r="A3527" t="s">
        <v>3538</v>
      </c>
      <c r="B3527" t="s">
        <v>17</v>
      </c>
      <c r="C3527">
        <v>0.33</v>
      </c>
      <c r="D3527">
        <v>0.23</v>
      </c>
      <c r="E3527">
        <v>8.5000000000000006E-2</v>
      </c>
      <c r="F3527" t="s">
        <v>4195</v>
      </c>
      <c r="G3527">
        <v>0.16950000000000001</v>
      </c>
      <c r="H3527" t="s">
        <v>4198</v>
      </c>
      <c r="I3527">
        <v>7.9000000000000001E-2</v>
      </c>
      <c r="J3527">
        <v>2.5999999999999999E-2</v>
      </c>
      <c r="K3527">
        <v>5.0500000000000003E-2</v>
      </c>
      <c r="L3527" t="s">
        <v>4202</v>
      </c>
      <c r="M3527">
        <v>6</v>
      </c>
    </row>
    <row r="3528" spans="1:13" x14ac:dyDescent="0.3">
      <c r="A3528" t="s">
        <v>3539</v>
      </c>
      <c r="B3528" t="s">
        <v>17</v>
      </c>
      <c r="C3528">
        <v>0.33500000000000002</v>
      </c>
      <c r="D3528">
        <v>0.26</v>
      </c>
      <c r="E3528">
        <v>8.5000000000000006E-2</v>
      </c>
      <c r="F3528" t="s">
        <v>4193</v>
      </c>
      <c r="G3528">
        <v>0.192</v>
      </c>
      <c r="H3528" t="s">
        <v>14</v>
      </c>
      <c r="I3528">
        <v>9.7000000000000003E-2</v>
      </c>
      <c r="J3528">
        <v>0.03</v>
      </c>
      <c r="K3528">
        <v>5.3999999999999999E-2</v>
      </c>
      <c r="L3528" t="s">
        <v>4205</v>
      </c>
      <c r="M3528">
        <v>6</v>
      </c>
    </row>
    <row r="3529" spans="1:13" x14ac:dyDescent="0.3">
      <c r="A3529" t="s">
        <v>3540</v>
      </c>
      <c r="B3529" t="s">
        <v>17</v>
      </c>
      <c r="C3529">
        <v>0.35</v>
      </c>
      <c r="D3529">
        <v>0.26</v>
      </c>
      <c r="E3529">
        <v>0.09</v>
      </c>
      <c r="F3529" t="s">
        <v>4196</v>
      </c>
      <c r="G3529">
        <v>0.17649999999999999</v>
      </c>
      <c r="H3529" t="s">
        <v>14</v>
      </c>
      <c r="I3529">
        <v>7.1999999999999995E-2</v>
      </c>
      <c r="J3529">
        <v>3.5499999999999997E-2</v>
      </c>
      <c r="K3529">
        <v>5.7500000000000002E-2</v>
      </c>
      <c r="L3529" t="s">
        <v>4205</v>
      </c>
      <c r="M3529">
        <v>7</v>
      </c>
    </row>
    <row r="3530" spans="1:13" x14ac:dyDescent="0.3">
      <c r="A3530" t="s">
        <v>3541</v>
      </c>
      <c r="B3530" t="s">
        <v>17</v>
      </c>
      <c r="C3530">
        <v>0.35</v>
      </c>
      <c r="D3530">
        <v>0.26500000000000001</v>
      </c>
      <c r="E3530">
        <v>8.5000000000000006E-2</v>
      </c>
      <c r="F3530" t="s">
        <v>4193</v>
      </c>
      <c r="G3530">
        <v>0.17349999999999999</v>
      </c>
      <c r="H3530" t="s">
        <v>17</v>
      </c>
      <c r="I3530">
        <v>7.7499999999999999E-2</v>
      </c>
      <c r="J3530">
        <v>3.4000000000000002E-2</v>
      </c>
      <c r="K3530">
        <v>5.6000000000000001E-2</v>
      </c>
      <c r="L3530" t="s">
        <v>4200</v>
      </c>
      <c r="M3530">
        <v>6</v>
      </c>
    </row>
    <row r="3531" spans="1:13" x14ac:dyDescent="0.3">
      <c r="A3531" t="s">
        <v>3542</v>
      </c>
      <c r="B3531" t="s">
        <v>17</v>
      </c>
      <c r="C3531">
        <v>0.36</v>
      </c>
      <c r="D3531">
        <v>0.26500000000000001</v>
      </c>
      <c r="E3531">
        <v>7.4999999999999997E-2</v>
      </c>
      <c r="F3531" t="s">
        <v>4193</v>
      </c>
      <c r="G3531">
        <v>0.17849999999999999</v>
      </c>
      <c r="H3531" t="s">
        <v>14</v>
      </c>
      <c r="I3531">
        <v>7.85E-2</v>
      </c>
      <c r="J3531">
        <v>3.5000000000000003E-2</v>
      </c>
      <c r="K3531">
        <v>5.3999999999999999E-2</v>
      </c>
      <c r="L3531" t="s">
        <v>4206</v>
      </c>
      <c r="M3531">
        <v>6</v>
      </c>
    </row>
    <row r="3532" spans="1:13" x14ac:dyDescent="0.3">
      <c r="A3532" t="s">
        <v>3543</v>
      </c>
      <c r="B3532" t="s">
        <v>17</v>
      </c>
      <c r="C3532">
        <v>0.36</v>
      </c>
      <c r="D3532">
        <v>0.26500000000000001</v>
      </c>
      <c r="E3532">
        <v>0.09</v>
      </c>
      <c r="F3532" t="s">
        <v>4196</v>
      </c>
      <c r="G3532">
        <v>0.20549999999999999</v>
      </c>
      <c r="H3532" t="s">
        <v>4197</v>
      </c>
      <c r="I3532">
        <v>9.6000000000000002E-2</v>
      </c>
      <c r="J3532">
        <v>3.6999999999999998E-2</v>
      </c>
      <c r="K3532">
        <v>5.8500000000000003E-2</v>
      </c>
      <c r="L3532" t="s">
        <v>4201</v>
      </c>
      <c r="M3532">
        <v>7</v>
      </c>
    </row>
    <row r="3533" spans="1:13" x14ac:dyDescent="0.3">
      <c r="A3533" t="s">
        <v>3544</v>
      </c>
      <c r="B3533" t="s">
        <v>17</v>
      </c>
      <c r="C3533">
        <v>0.36499999999999999</v>
      </c>
      <c r="D3533">
        <v>0.27500000000000002</v>
      </c>
      <c r="E3533">
        <v>0.09</v>
      </c>
      <c r="F3533" t="s">
        <v>4195</v>
      </c>
      <c r="G3533">
        <v>0.23449999999999999</v>
      </c>
      <c r="H3533" t="s">
        <v>17</v>
      </c>
      <c r="I3533">
        <v>0.108</v>
      </c>
      <c r="J3533">
        <v>5.0999999999999997E-2</v>
      </c>
      <c r="K3533">
        <v>6.25E-2</v>
      </c>
      <c r="L3533" t="s">
        <v>4201</v>
      </c>
      <c r="M3533">
        <v>7</v>
      </c>
    </row>
    <row r="3534" spans="1:13" x14ac:dyDescent="0.3">
      <c r="A3534" t="s">
        <v>3545</v>
      </c>
      <c r="B3534" t="s">
        <v>17</v>
      </c>
      <c r="C3534">
        <v>0.38</v>
      </c>
      <c r="D3534">
        <v>0.28499999999999998</v>
      </c>
      <c r="E3534">
        <v>0.09</v>
      </c>
      <c r="F3534" t="s">
        <v>4195</v>
      </c>
      <c r="G3534">
        <v>0.23050000000000001</v>
      </c>
      <c r="H3534" t="s">
        <v>4199</v>
      </c>
      <c r="I3534">
        <v>0.10050000000000001</v>
      </c>
      <c r="J3534">
        <v>3.9E-2</v>
      </c>
      <c r="K3534">
        <v>7.7499999999999999E-2</v>
      </c>
      <c r="L3534" t="s">
        <v>4202</v>
      </c>
      <c r="M3534">
        <v>7</v>
      </c>
    </row>
    <row r="3535" spans="1:13" x14ac:dyDescent="0.3">
      <c r="A3535" t="s">
        <v>3546</v>
      </c>
      <c r="B3535" t="s">
        <v>17</v>
      </c>
      <c r="C3535">
        <v>0.4</v>
      </c>
      <c r="D3535">
        <v>0.31</v>
      </c>
      <c r="E3535">
        <v>0.115</v>
      </c>
      <c r="F3535" t="s">
        <v>4194</v>
      </c>
      <c r="G3535">
        <v>0.314</v>
      </c>
      <c r="H3535" t="s">
        <v>17</v>
      </c>
      <c r="I3535">
        <v>0.1545</v>
      </c>
      <c r="J3535">
        <v>5.9499999999999997E-2</v>
      </c>
      <c r="K3535">
        <v>8.6999999999999994E-2</v>
      </c>
      <c r="L3535" t="s">
        <v>4204</v>
      </c>
      <c r="M3535">
        <v>6</v>
      </c>
    </row>
    <row r="3536" spans="1:13" x14ac:dyDescent="0.3">
      <c r="A3536" t="s">
        <v>3547</v>
      </c>
      <c r="B3536" t="s">
        <v>17</v>
      </c>
      <c r="C3536">
        <v>0.4</v>
      </c>
      <c r="D3536">
        <v>0.315</v>
      </c>
      <c r="E3536">
        <v>0.09</v>
      </c>
      <c r="F3536" t="s">
        <v>4196</v>
      </c>
      <c r="G3536">
        <v>0.33</v>
      </c>
      <c r="H3536" t="s">
        <v>4199</v>
      </c>
      <c r="I3536">
        <v>0.151</v>
      </c>
      <c r="J3536">
        <v>6.8000000000000005E-2</v>
      </c>
      <c r="K3536">
        <v>0.08</v>
      </c>
      <c r="L3536" t="s">
        <v>4204</v>
      </c>
      <c r="M3536">
        <v>6</v>
      </c>
    </row>
    <row r="3537" spans="1:13" x14ac:dyDescent="0.3">
      <c r="A3537" t="s">
        <v>3548</v>
      </c>
      <c r="B3537" t="s">
        <v>17</v>
      </c>
      <c r="C3537">
        <v>0.4</v>
      </c>
      <c r="D3537">
        <v>0.26500000000000001</v>
      </c>
      <c r="E3537">
        <v>0.1</v>
      </c>
      <c r="F3537" t="s">
        <v>4194</v>
      </c>
      <c r="G3537">
        <v>0.27750000000000002</v>
      </c>
      <c r="H3537" t="s">
        <v>17</v>
      </c>
      <c r="I3537">
        <v>0.1245</v>
      </c>
      <c r="J3537">
        <v>6.0499999999999998E-2</v>
      </c>
      <c r="K3537">
        <v>0.08</v>
      </c>
      <c r="L3537" t="s">
        <v>4201</v>
      </c>
      <c r="M3537">
        <v>9</v>
      </c>
    </row>
    <row r="3538" spans="1:13" x14ac:dyDescent="0.3">
      <c r="A3538" t="s">
        <v>3549</v>
      </c>
      <c r="B3538" t="s">
        <v>17</v>
      </c>
      <c r="C3538">
        <v>0.42499999999999999</v>
      </c>
      <c r="D3538">
        <v>0.32500000000000001</v>
      </c>
      <c r="E3538">
        <v>0.11</v>
      </c>
      <c r="F3538" t="s">
        <v>4195</v>
      </c>
      <c r="G3538">
        <v>0.40500000000000003</v>
      </c>
      <c r="H3538" t="s">
        <v>14</v>
      </c>
      <c r="I3538">
        <v>0.16950000000000001</v>
      </c>
      <c r="J3538">
        <v>9.1999999999999998E-2</v>
      </c>
      <c r="K3538">
        <v>0.1065</v>
      </c>
      <c r="L3538" t="s">
        <v>4205</v>
      </c>
      <c r="M3538">
        <v>8</v>
      </c>
    </row>
    <row r="3539" spans="1:13" x14ac:dyDescent="0.3">
      <c r="A3539" t="s">
        <v>3550</v>
      </c>
      <c r="B3539" t="s">
        <v>17</v>
      </c>
      <c r="C3539">
        <v>0.43</v>
      </c>
      <c r="D3539">
        <v>0.32500000000000001</v>
      </c>
      <c r="E3539">
        <v>0.105</v>
      </c>
      <c r="F3539" t="s">
        <v>4194</v>
      </c>
      <c r="G3539">
        <v>0.309</v>
      </c>
      <c r="H3539" t="s">
        <v>4198</v>
      </c>
      <c r="I3539">
        <v>0.11899999999999999</v>
      </c>
      <c r="J3539">
        <v>0.08</v>
      </c>
      <c r="K3539">
        <v>9.8000000000000004E-2</v>
      </c>
      <c r="L3539" t="s">
        <v>4201</v>
      </c>
      <c r="M3539">
        <v>6</v>
      </c>
    </row>
    <row r="3540" spans="1:13" x14ac:dyDescent="0.3">
      <c r="A3540" t="s">
        <v>3551</v>
      </c>
      <c r="B3540" t="s">
        <v>11</v>
      </c>
      <c r="C3540">
        <v>0.435</v>
      </c>
      <c r="D3540">
        <v>0.33500000000000002</v>
      </c>
      <c r="E3540">
        <v>0.11</v>
      </c>
      <c r="F3540" t="s">
        <v>4196</v>
      </c>
      <c r="G3540">
        <v>0.4385</v>
      </c>
      <c r="H3540" t="s">
        <v>14</v>
      </c>
      <c r="I3540">
        <v>0.20749999999999999</v>
      </c>
      <c r="J3540">
        <v>7.1499999999999994E-2</v>
      </c>
      <c r="K3540">
        <v>0.13150000000000001</v>
      </c>
      <c r="L3540" t="s">
        <v>4202</v>
      </c>
      <c r="M3540">
        <v>7</v>
      </c>
    </row>
    <row r="3541" spans="1:13" x14ac:dyDescent="0.3">
      <c r="A3541" t="s">
        <v>3552</v>
      </c>
      <c r="B3541" t="s">
        <v>17</v>
      </c>
      <c r="C3541">
        <v>0.435</v>
      </c>
      <c r="D3541">
        <v>0.34</v>
      </c>
      <c r="E3541">
        <v>0.12</v>
      </c>
      <c r="F3541" t="s">
        <v>4196</v>
      </c>
      <c r="G3541">
        <v>0.39600000000000002</v>
      </c>
      <c r="H3541" t="s">
        <v>14</v>
      </c>
      <c r="I3541">
        <v>0.17749999999999999</v>
      </c>
      <c r="J3541">
        <v>8.1000000000000003E-2</v>
      </c>
      <c r="K3541">
        <v>0.125</v>
      </c>
      <c r="L3541" t="s">
        <v>4201</v>
      </c>
      <c r="M3541">
        <v>8</v>
      </c>
    </row>
    <row r="3542" spans="1:13" x14ac:dyDescent="0.3">
      <c r="A3542" t="s">
        <v>3553</v>
      </c>
      <c r="B3542" t="s">
        <v>17</v>
      </c>
      <c r="C3542">
        <v>0.44500000000000001</v>
      </c>
      <c r="D3542">
        <v>0.35499999999999998</v>
      </c>
      <c r="E3542">
        <v>9.5000000000000001E-2</v>
      </c>
      <c r="F3542" t="s">
        <v>4196</v>
      </c>
      <c r="G3542">
        <v>0.36149999999999999</v>
      </c>
      <c r="H3542" t="s">
        <v>4199</v>
      </c>
      <c r="I3542">
        <v>0.14149999999999999</v>
      </c>
      <c r="J3542">
        <v>7.85E-2</v>
      </c>
      <c r="K3542">
        <v>0.12</v>
      </c>
      <c r="L3542" t="s">
        <v>4203</v>
      </c>
      <c r="M3542">
        <v>8</v>
      </c>
    </row>
    <row r="3543" spans="1:13" x14ac:dyDescent="0.3">
      <c r="A3543" t="s">
        <v>3554</v>
      </c>
      <c r="B3543" t="s">
        <v>17</v>
      </c>
      <c r="C3543">
        <v>0.45</v>
      </c>
      <c r="D3543">
        <v>0.35</v>
      </c>
      <c r="E3543">
        <v>0.11</v>
      </c>
      <c r="F3543" t="s">
        <v>4193</v>
      </c>
      <c r="G3543">
        <v>0.51400000000000001</v>
      </c>
      <c r="H3543" t="s">
        <v>17</v>
      </c>
      <c r="I3543">
        <v>0.253</v>
      </c>
      <c r="J3543">
        <v>0.1045</v>
      </c>
      <c r="K3543">
        <v>0.14000000000000001</v>
      </c>
      <c r="L3543" t="s">
        <v>4202</v>
      </c>
      <c r="M3543">
        <v>8</v>
      </c>
    </row>
    <row r="3544" spans="1:13" x14ac:dyDescent="0.3">
      <c r="A3544" t="s">
        <v>3555</v>
      </c>
      <c r="B3544" t="s">
        <v>17</v>
      </c>
      <c r="C3544">
        <v>0.45500000000000002</v>
      </c>
      <c r="D3544">
        <v>0.435</v>
      </c>
      <c r="E3544">
        <v>0.11</v>
      </c>
      <c r="F3544" t="s">
        <v>4193</v>
      </c>
      <c r="G3544">
        <v>0.42649999999999999</v>
      </c>
      <c r="H3544" t="s">
        <v>4197</v>
      </c>
      <c r="I3544">
        <v>0.19500000000000001</v>
      </c>
      <c r="J3544">
        <v>0.09</v>
      </c>
      <c r="K3544">
        <v>0.1205</v>
      </c>
      <c r="L3544" t="s">
        <v>4203</v>
      </c>
      <c r="M3544">
        <v>8</v>
      </c>
    </row>
    <row r="3545" spans="1:13" x14ac:dyDescent="0.3">
      <c r="A3545" t="s">
        <v>3556</v>
      </c>
      <c r="B3545" t="s">
        <v>17</v>
      </c>
      <c r="C3545">
        <v>0.46</v>
      </c>
      <c r="D3545">
        <v>0.34</v>
      </c>
      <c r="E3545">
        <v>0.09</v>
      </c>
      <c r="F3545" t="s">
        <v>4194</v>
      </c>
      <c r="G3545">
        <v>0.38400000000000001</v>
      </c>
      <c r="H3545" t="s">
        <v>4197</v>
      </c>
      <c r="I3545">
        <v>0.17949999999999999</v>
      </c>
      <c r="J3545">
        <v>6.8000000000000005E-2</v>
      </c>
      <c r="K3545">
        <v>0.11</v>
      </c>
      <c r="L3545" t="s">
        <v>4206</v>
      </c>
      <c r="M3545">
        <v>8</v>
      </c>
    </row>
    <row r="3546" spans="1:13" x14ac:dyDescent="0.3">
      <c r="A3546" t="s">
        <v>3557</v>
      </c>
      <c r="B3546" t="s">
        <v>17</v>
      </c>
      <c r="C3546">
        <v>0.47499999999999998</v>
      </c>
      <c r="D3546">
        <v>0.35499999999999998</v>
      </c>
      <c r="E3546">
        <v>0.125</v>
      </c>
      <c r="F3546" t="s">
        <v>4193</v>
      </c>
      <c r="G3546">
        <v>0.48649999999999999</v>
      </c>
      <c r="H3546" t="s">
        <v>17</v>
      </c>
      <c r="I3546">
        <v>0.2155</v>
      </c>
      <c r="J3546">
        <v>0.1105</v>
      </c>
      <c r="K3546">
        <v>0.14199999999999999</v>
      </c>
      <c r="L3546" t="s">
        <v>4203</v>
      </c>
      <c r="M3546">
        <v>9</v>
      </c>
    </row>
    <row r="3547" spans="1:13" x14ac:dyDescent="0.3">
      <c r="A3547" t="s">
        <v>3558</v>
      </c>
      <c r="B3547" t="s">
        <v>17</v>
      </c>
      <c r="C3547">
        <v>0.47499999999999998</v>
      </c>
      <c r="D3547">
        <v>0.36</v>
      </c>
      <c r="E3547">
        <v>0.13500000000000001</v>
      </c>
      <c r="F3547" t="s">
        <v>4196</v>
      </c>
      <c r="G3547">
        <v>0.4355</v>
      </c>
      <c r="H3547" t="s">
        <v>4197</v>
      </c>
      <c r="I3547">
        <v>0.19600000000000001</v>
      </c>
      <c r="J3547">
        <v>9.2499999999999999E-2</v>
      </c>
      <c r="K3547">
        <v>0.125</v>
      </c>
      <c r="L3547" t="s">
        <v>4206</v>
      </c>
      <c r="M3547">
        <v>8</v>
      </c>
    </row>
    <row r="3548" spans="1:13" x14ac:dyDescent="0.3">
      <c r="A3548" t="s">
        <v>3559</v>
      </c>
      <c r="B3548" t="s">
        <v>17</v>
      </c>
      <c r="C3548">
        <v>0.47499999999999998</v>
      </c>
      <c r="D3548">
        <v>0.35</v>
      </c>
      <c r="E3548">
        <v>0.115</v>
      </c>
      <c r="F3548" t="s">
        <v>4195</v>
      </c>
      <c r="G3548">
        <v>0.498</v>
      </c>
      <c r="H3548" t="s">
        <v>14</v>
      </c>
      <c r="I3548">
        <v>0.23749999999999999</v>
      </c>
      <c r="J3548">
        <v>9.9000000000000005E-2</v>
      </c>
      <c r="K3548">
        <v>0.14000000000000001</v>
      </c>
      <c r="L3548" t="s">
        <v>4203</v>
      </c>
      <c r="M3548">
        <v>7</v>
      </c>
    </row>
    <row r="3549" spans="1:13" x14ac:dyDescent="0.3">
      <c r="A3549" t="s">
        <v>3560</v>
      </c>
      <c r="B3549" t="s">
        <v>17</v>
      </c>
      <c r="C3549">
        <v>0.48</v>
      </c>
      <c r="D3549">
        <v>0.35499999999999998</v>
      </c>
      <c r="E3549">
        <v>0.125</v>
      </c>
      <c r="F3549" t="s">
        <v>4193</v>
      </c>
      <c r="G3549">
        <v>0.49399999999999999</v>
      </c>
      <c r="H3549" t="s">
        <v>4198</v>
      </c>
      <c r="I3549">
        <v>0.23849999999999999</v>
      </c>
      <c r="J3549">
        <v>8.3500000000000005E-2</v>
      </c>
      <c r="K3549">
        <v>0.15</v>
      </c>
      <c r="L3549" t="s">
        <v>4201</v>
      </c>
      <c r="M3549">
        <v>9</v>
      </c>
    </row>
    <row r="3550" spans="1:13" x14ac:dyDescent="0.3">
      <c r="A3550" t="s">
        <v>3561</v>
      </c>
      <c r="B3550" t="s">
        <v>14</v>
      </c>
      <c r="C3550">
        <v>0.495</v>
      </c>
      <c r="D3550">
        <v>0.37</v>
      </c>
      <c r="E3550">
        <v>0.12</v>
      </c>
      <c r="F3550" t="s">
        <v>4196</v>
      </c>
      <c r="G3550">
        <v>0.59399999999999997</v>
      </c>
      <c r="H3550" t="s">
        <v>17</v>
      </c>
      <c r="I3550">
        <v>0.28000000000000003</v>
      </c>
      <c r="J3550">
        <v>0.11</v>
      </c>
      <c r="K3550">
        <v>0.13750000000000001</v>
      </c>
      <c r="L3550" t="s">
        <v>4205</v>
      </c>
      <c r="M3550">
        <v>7</v>
      </c>
    </row>
    <row r="3551" spans="1:13" x14ac:dyDescent="0.3">
      <c r="A3551" t="s">
        <v>3562</v>
      </c>
      <c r="B3551" t="s">
        <v>17</v>
      </c>
      <c r="C3551">
        <v>0.5</v>
      </c>
      <c r="D3551">
        <v>0.36499999999999999</v>
      </c>
      <c r="E3551">
        <v>0.125</v>
      </c>
      <c r="F3551" t="s">
        <v>4196</v>
      </c>
      <c r="G3551">
        <v>0.52800000000000002</v>
      </c>
      <c r="H3551" t="s">
        <v>14</v>
      </c>
      <c r="I3551">
        <v>0.22900000000000001</v>
      </c>
      <c r="J3551">
        <v>0.10299999999999999</v>
      </c>
      <c r="K3551">
        <v>0.16450000000000001</v>
      </c>
      <c r="L3551" t="s">
        <v>11</v>
      </c>
      <c r="M3551">
        <v>9</v>
      </c>
    </row>
    <row r="3552" spans="1:13" x14ac:dyDescent="0.3">
      <c r="A3552" t="s">
        <v>3563</v>
      </c>
      <c r="B3552" t="s">
        <v>11</v>
      </c>
      <c r="C3552">
        <v>0.505</v>
      </c>
      <c r="D3552">
        <v>0.39</v>
      </c>
      <c r="E3552">
        <v>0.115</v>
      </c>
      <c r="F3552" t="s">
        <v>4193</v>
      </c>
      <c r="G3552">
        <v>0.5585</v>
      </c>
      <c r="H3552" t="s">
        <v>4198</v>
      </c>
      <c r="I3552">
        <v>0.25750000000000001</v>
      </c>
      <c r="J3552">
        <v>0.11899999999999999</v>
      </c>
      <c r="K3552">
        <v>0.1535</v>
      </c>
      <c r="L3552" t="s">
        <v>4202</v>
      </c>
      <c r="M3552">
        <v>8</v>
      </c>
    </row>
    <row r="3553" spans="1:13" x14ac:dyDescent="0.3">
      <c r="A3553" t="s">
        <v>3564</v>
      </c>
      <c r="B3553" t="s">
        <v>17</v>
      </c>
      <c r="C3553">
        <v>0.51500000000000001</v>
      </c>
      <c r="D3553">
        <v>0.4</v>
      </c>
      <c r="E3553">
        <v>0.13500000000000001</v>
      </c>
      <c r="F3553" t="s">
        <v>4196</v>
      </c>
      <c r="G3553">
        <v>0.63600000000000001</v>
      </c>
      <c r="H3553" t="s">
        <v>4198</v>
      </c>
      <c r="I3553">
        <v>0.30549999999999999</v>
      </c>
      <c r="J3553">
        <v>0.1215</v>
      </c>
      <c r="K3553">
        <v>0.1855</v>
      </c>
      <c r="L3553" t="s">
        <v>4205</v>
      </c>
      <c r="M3553">
        <v>9</v>
      </c>
    </row>
    <row r="3554" spans="1:13" x14ac:dyDescent="0.3">
      <c r="A3554" t="s">
        <v>3565</v>
      </c>
      <c r="B3554" t="s">
        <v>17</v>
      </c>
      <c r="C3554">
        <v>0.52500000000000002</v>
      </c>
      <c r="D3554">
        <v>0.39</v>
      </c>
      <c r="E3554">
        <v>0.105</v>
      </c>
      <c r="F3554" t="s">
        <v>4195</v>
      </c>
      <c r="G3554">
        <v>0.56699999999999995</v>
      </c>
      <c r="H3554" t="s">
        <v>4198</v>
      </c>
      <c r="I3554">
        <v>0.28749999999999998</v>
      </c>
      <c r="J3554">
        <v>0.1075</v>
      </c>
      <c r="K3554">
        <v>0.16</v>
      </c>
      <c r="L3554" t="s">
        <v>4200</v>
      </c>
      <c r="M3554">
        <v>8</v>
      </c>
    </row>
    <row r="3555" spans="1:13" x14ac:dyDescent="0.3">
      <c r="A3555" t="s">
        <v>3566</v>
      </c>
      <c r="B3555" t="s">
        <v>17</v>
      </c>
      <c r="C3555">
        <v>0.53</v>
      </c>
      <c r="D3555">
        <v>0.40500000000000003</v>
      </c>
      <c r="E3555">
        <v>0.13</v>
      </c>
      <c r="F3555" t="s">
        <v>4194</v>
      </c>
      <c r="G3555">
        <v>0.66149999999999998</v>
      </c>
      <c r="H3555" t="s">
        <v>4198</v>
      </c>
      <c r="I3555">
        <v>0.29449999999999998</v>
      </c>
      <c r="J3555">
        <v>0.13950000000000001</v>
      </c>
      <c r="K3555">
        <v>0.19</v>
      </c>
      <c r="L3555" t="s">
        <v>4204</v>
      </c>
      <c r="M3555">
        <v>9</v>
      </c>
    </row>
    <row r="3556" spans="1:13" x14ac:dyDescent="0.3">
      <c r="A3556" t="s">
        <v>3567</v>
      </c>
      <c r="B3556" t="s">
        <v>17</v>
      </c>
      <c r="C3556">
        <v>0.53</v>
      </c>
      <c r="D3556">
        <v>0.42</v>
      </c>
      <c r="E3556">
        <v>0.13</v>
      </c>
      <c r="F3556" t="s">
        <v>4195</v>
      </c>
      <c r="G3556">
        <v>0.65800000000000003</v>
      </c>
      <c r="H3556" t="s">
        <v>4199</v>
      </c>
      <c r="I3556">
        <v>0.29599999999999999</v>
      </c>
      <c r="J3556">
        <v>0.1245</v>
      </c>
      <c r="K3556">
        <v>0.19800000000000001</v>
      </c>
      <c r="L3556" t="s">
        <v>4203</v>
      </c>
      <c r="M3556">
        <v>8</v>
      </c>
    </row>
    <row r="3557" spans="1:13" x14ac:dyDescent="0.3">
      <c r="A3557" t="s">
        <v>3568</v>
      </c>
      <c r="B3557" t="s">
        <v>11</v>
      </c>
      <c r="C3557">
        <v>0.53500000000000003</v>
      </c>
      <c r="D3557">
        <v>0.41499999999999998</v>
      </c>
      <c r="E3557">
        <v>0.13500000000000001</v>
      </c>
      <c r="F3557" t="s">
        <v>4193</v>
      </c>
      <c r="G3557">
        <v>0.78</v>
      </c>
      <c r="H3557" t="s">
        <v>4199</v>
      </c>
      <c r="I3557">
        <v>0.3165</v>
      </c>
      <c r="J3557">
        <v>0.16900000000000001</v>
      </c>
      <c r="K3557">
        <v>0.23649999999999999</v>
      </c>
      <c r="L3557" t="s">
        <v>4205</v>
      </c>
      <c r="M3557">
        <v>8</v>
      </c>
    </row>
    <row r="3558" spans="1:13" x14ac:dyDescent="0.3">
      <c r="A3558" t="s">
        <v>3569</v>
      </c>
      <c r="B3558" t="s">
        <v>17</v>
      </c>
      <c r="C3558">
        <v>0.53500000000000003</v>
      </c>
      <c r="D3558">
        <v>0.41</v>
      </c>
      <c r="E3558">
        <v>0.13</v>
      </c>
      <c r="F3558" t="s">
        <v>4194</v>
      </c>
      <c r="G3558">
        <v>0.60750000000000004</v>
      </c>
      <c r="H3558" t="s">
        <v>17</v>
      </c>
      <c r="I3558">
        <v>0.26800000000000002</v>
      </c>
      <c r="J3558">
        <v>0.1225</v>
      </c>
      <c r="K3558">
        <v>0.19750000000000001</v>
      </c>
      <c r="L3558" t="s">
        <v>4202</v>
      </c>
      <c r="M3558">
        <v>9</v>
      </c>
    </row>
    <row r="3559" spans="1:13" x14ac:dyDescent="0.3">
      <c r="A3559" t="s">
        <v>3570</v>
      </c>
      <c r="B3559" t="s">
        <v>17</v>
      </c>
      <c r="C3559">
        <v>0.54</v>
      </c>
      <c r="D3559">
        <v>0.41</v>
      </c>
      <c r="E3559">
        <v>0.13500000000000001</v>
      </c>
      <c r="F3559" t="s">
        <v>4193</v>
      </c>
      <c r="G3559">
        <v>0.70250000000000001</v>
      </c>
      <c r="H3559" t="s">
        <v>4199</v>
      </c>
      <c r="I3559">
        <v>0.31</v>
      </c>
      <c r="J3559">
        <v>0.17699999999999999</v>
      </c>
      <c r="K3559">
        <v>0.2</v>
      </c>
      <c r="L3559" t="s">
        <v>4206</v>
      </c>
      <c r="M3559">
        <v>8</v>
      </c>
    </row>
    <row r="3560" spans="1:13" x14ac:dyDescent="0.3">
      <c r="A3560" t="s">
        <v>3571</v>
      </c>
      <c r="B3560" t="s">
        <v>17</v>
      </c>
      <c r="C3560">
        <v>0.55000000000000004</v>
      </c>
      <c r="D3560">
        <v>0.42499999999999999</v>
      </c>
      <c r="E3560">
        <v>0.155</v>
      </c>
      <c r="F3560" t="s">
        <v>4195</v>
      </c>
      <c r="G3560">
        <v>0.87250000000000005</v>
      </c>
      <c r="H3560" t="s">
        <v>4199</v>
      </c>
      <c r="I3560">
        <v>0.41199999999999998</v>
      </c>
      <c r="J3560">
        <v>0.187</v>
      </c>
      <c r="K3560">
        <v>0.24249999999999999</v>
      </c>
      <c r="L3560" t="s">
        <v>4200</v>
      </c>
      <c r="M3560">
        <v>10</v>
      </c>
    </row>
    <row r="3561" spans="1:13" x14ac:dyDescent="0.3">
      <c r="A3561" t="s">
        <v>3572</v>
      </c>
      <c r="B3561" t="s">
        <v>14</v>
      </c>
      <c r="C3561">
        <v>0.56499999999999995</v>
      </c>
      <c r="D3561">
        <v>0.45</v>
      </c>
      <c r="E3561">
        <v>0.17499999999999999</v>
      </c>
      <c r="F3561" t="s">
        <v>4194</v>
      </c>
      <c r="G3561">
        <v>1.2364999999999999</v>
      </c>
      <c r="H3561" t="s">
        <v>17</v>
      </c>
      <c r="I3561">
        <v>0.53049999999999997</v>
      </c>
      <c r="J3561">
        <v>0.2455</v>
      </c>
      <c r="K3561">
        <v>0.308</v>
      </c>
      <c r="L3561" t="s">
        <v>4200</v>
      </c>
      <c r="M3561">
        <v>10</v>
      </c>
    </row>
    <row r="3562" spans="1:13" x14ac:dyDescent="0.3">
      <c r="A3562" t="s">
        <v>3573</v>
      </c>
      <c r="B3562" t="s">
        <v>11</v>
      </c>
      <c r="C3562">
        <v>0.56999999999999995</v>
      </c>
      <c r="D3562">
        <v>0.47</v>
      </c>
      <c r="E3562">
        <v>0.155</v>
      </c>
      <c r="F3562" t="s">
        <v>4196</v>
      </c>
      <c r="G3562">
        <v>1.1859999999999999</v>
      </c>
      <c r="H3562" t="s">
        <v>14</v>
      </c>
      <c r="I3562">
        <v>0.63549999999999995</v>
      </c>
      <c r="J3562">
        <v>0.23150000000000001</v>
      </c>
      <c r="K3562">
        <v>0.27700000000000002</v>
      </c>
      <c r="L3562" t="s">
        <v>4200</v>
      </c>
      <c r="M3562">
        <v>10</v>
      </c>
    </row>
    <row r="3563" spans="1:13" x14ac:dyDescent="0.3">
      <c r="A3563" t="s">
        <v>3574</v>
      </c>
      <c r="B3563" t="s">
        <v>17</v>
      </c>
      <c r="C3563">
        <v>0.56999999999999995</v>
      </c>
      <c r="D3563">
        <v>0.42</v>
      </c>
      <c r="E3563">
        <v>0.13</v>
      </c>
      <c r="F3563" t="s">
        <v>4196</v>
      </c>
      <c r="G3563">
        <v>0.77449999999999997</v>
      </c>
      <c r="H3563" t="s">
        <v>4198</v>
      </c>
      <c r="I3563">
        <v>0.35349999999999998</v>
      </c>
      <c r="J3563">
        <v>0.15049999999999999</v>
      </c>
      <c r="K3563">
        <v>0.23649999999999999</v>
      </c>
      <c r="L3563" t="s">
        <v>4201</v>
      </c>
      <c r="M3563">
        <v>9</v>
      </c>
    </row>
    <row r="3564" spans="1:13" x14ac:dyDescent="0.3">
      <c r="A3564" t="s">
        <v>3575</v>
      </c>
      <c r="B3564" t="s">
        <v>14</v>
      </c>
      <c r="C3564">
        <v>0.56999999999999995</v>
      </c>
      <c r="D3564">
        <v>0.42</v>
      </c>
      <c r="E3564">
        <v>0.16</v>
      </c>
      <c r="F3564" t="s">
        <v>4193</v>
      </c>
      <c r="G3564">
        <v>0.88749999999999996</v>
      </c>
      <c r="H3564" t="s">
        <v>4198</v>
      </c>
      <c r="I3564">
        <v>0.43149999999999999</v>
      </c>
      <c r="J3564">
        <v>0.1915</v>
      </c>
      <c r="K3564">
        <v>0.223</v>
      </c>
      <c r="L3564" t="s">
        <v>11</v>
      </c>
      <c r="M3564">
        <v>8</v>
      </c>
    </row>
    <row r="3565" spans="1:13" x14ac:dyDescent="0.3">
      <c r="A3565" t="s">
        <v>3576</v>
      </c>
      <c r="B3565" t="s">
        <v>17</v>
      </c>
      <c r="C3565">
        <v>0.57499999999999996</v>
      </c>
      <c r="D3565">
        <v>0.45500000000000002</v>
      </c>
      <c r="E3565">
        <v>0.155</v>
      </c>
      <c r="F3565" t="s">
        <v>4196</v>
      </c>
      <c r="G3565">
        <v>0.87250000000000005</v>
      </c>
      <c r="H3565" t="s">
        <v>4197</v>
      </c>
      <c r="I3565">
        <v>0.34899999999999998</v>
      </c>
      <c r="J3565">
        <v>0.20949999999999999</v>
      </c>
      <c r="K3565">
        <v>0.28499999999999998</v>
      </c>
      <c r="L3565" t="s">
        <v>4201</v>
      </c>
      <c r="M3565">
        <v>8</v>
      </c>
    </row>
    <row r="3566" spans="1:13" x14ac:dyDescent="0.3">
      <c r="A3566" t="s">
        <v>3577</v>
      </c>
      <c r="B3566" t="s">
        <v>17</v>
      </c>
      <c r="C3566">
        <v>0.57499999999999996</v>
      </c>
      <c r="D3566">
        <v>0.44</v>
      </c>
      <c r="E3566">
        <v>0.125</v>
      </c>
      <c r="F3566" t="s">
        <v>4194</v>
      </c>
      <c r="G3566">
        <v>0.85150000000000003</v>
      </c>
      <c r="H3566" t="s">
        <v>14</v>
      </c>
      <c r="I3566">
        <v>0.45550000000000002</v>
      </c>
      <c r="J3566">
        <v>0.17150000000000001</v>
      </c>
      <c r="K3566">
        <v>0.19650000000000001</v>
      </c>
      <c r="L3566" t="s">
        <v>4201</v>
      </c>
      <c r="M3566">
        <v>9</v>
      </c>
    </row>
    <row r="3567" spans="1:13" x14ac:dyDescent="0.3">
      <c r="A3567" t="s">
        <v>3578</v>
      </c>
      <c r="B3567" t="s">
        <v>14</v>
      </c>
      <c r="C3567">
        <v>0.57499999999999996</v>
      </c>
      <c r="D3567">
        <v>0.47499999999999998</v>
      </c>
      <c r="E3567">
        <v>0.16</v>
      </c>
      <c r="F3567" t="s">
        <v>4193</v>
      </c>
      <c r="G3567">
        <v>0.89500000000000002</v>
      </c>
      <c r="H3567" t="s">
        <v>4198</v>
      </c>
      <c r="I3567">
        <v>0.36049999999999999</v>
      </c>
      <c r="J3567">
        <v>0.221</v>
      </c>
      <c r="K3567">
        <v>0.27100000000000002</v>
      </c>
      <c r="L3567" t="s">
        <v>4204</v>
      </c>
      <c r="M3567">
        <v>9</v>
      </c>
    </row>
    <row r="3568" spans="1:13" x14ac:dyDescent="0.3">
      <c r="A3568" t="s">
        <v>3579</v>
      </c>
      <c r="B3568" t="s">
        <v>11</v>
      </c>
      <c r="C3568">
        <v>0.57499999999999996</v>
      </c>
      <c r="D3568">
        <v>0.45</v>
      </c>
      <c r="E3568">
        <v>0.155</v>
      </c>
      <c r="F3568" t="s">
        <v>4193</v>
      </c>
      <c r="G3568">
        <v>0.88600000000000001</v>
      </c>
      <c r="H3568" t="s">
        <v>4198</v>
      </c>
      <c r="I3568">
        <v>0.36049999999999999</v>
      </c>
      <c r="J3568">
        <v>0.21099999999999999</v>
      </c>
      <c r="K3568">
        <v>0.25750000000000001</v>
      </c>
      <c r="L3568" t="s">
        <v>4201</v>
      </c>
      <c r="M3568">
        <v>9</v>
      </c>
    </row>
    <row r="3569" spans="1:13" x14ac:dyDescent="0.3">
      <c r="A3569" t="s">
        <v>3580</v>
      </c>
      <c r="B3569" t="s">
        <v>17</v>
      </c>
      <c r="C3569">
        <v>0.57999999999999996</v>
      </c>
      <c r="D3569">
        <v>0.46</v>
      </c>
      <c r="E3569">
        <v>0.14000000000000001</v>
      </c>
      <c r="F3569" t="s">
        <v>4195</v>
      </c>
      <c r="G3569">
        <v>0.92649999999999999</v>
      </c>
      <c r="H3569" t="s">
        <v>14</v>
      </c>
      <c r="I3569">
        <v>0.41349999999999998</v>
      </c>
      <c r="J3569">
        <v>0.1845</v>
      </c>
      <c r="K3569">
        <v>0.27</v>
      </c>
      <c r="L3569" t="s">
        <v>4203</v>
      </c>
      <c r="M3569">
        <v>10</v>
      </c>
    </row>
    <row r="3570" spans="1:13" x14ac:dyDescent="0.3">
      <c r="A3570" t="s">
        <v>3581</v>
      </c>
      <c r="B3570" t="s">
        <v>17</v>
      </c>
      <c r="C3570">
        <v>0.57999999999999996</v>
      </c>
      <c r="D3570">
        <v>0.46</v>
      </c>
      <c r="E3570">
        <v>0.14000000000000001</v>
      </c>
      <c r="F3570" t="s">
        <v>4194</v>
      </c>
      <c r="G3570">
        <v>0.82950000000000002</v>
      </c>
      <c r="H3570" t="s">
        <v>17</v>
      </c>
      <c r="I3570">
        <v>0.39150000000000001</v>
      </c>
      <c r="J3570">
        <v>0.16500000000000001</v>
      </c>
      <c r="K3570">
        <v>0.23799999999999999</v>
      </c>
      <c r="L3570" t="s">
        <v>4204</v>
      </c>
      <c r="M3570">
        <v>10</v>
      </c>
    </row>
    <row r="3571" spans="1:13" x14ac:dyDescent="0.3">
      <c r="A3571" t="s">
        <v>3582</v>
      </c>
      <c r="B3571" t="s">
        <v>17</v>
      </c>
      <c r="C3571">
        <v>0.57999999999999996</v>
      </c>
      <c r="D3571">
        <v>0.47</v>
      </c>
      <c r="E3571">
        <v>0.15</v>
      </c>
      <c r="F3571" t="s">
        <v>4195</v>
      </c>
      <c r="G3571">
        <v>0.90700000000000003</v>
      </c>
      <c r="H3571" t="s">
        <v>14</v>
      </c>
      <c r="I3571">
        <v>0.44400000000000001</v>
      </c>
      <c r="J3571">
        <v>0.1855</v>
      </c>
      <c r="K3571">
        <v>0.2445</v>
      </c>
      <c r="L3571" t="s">
        <v>4202</v>
      </c>
      <c r="M3571">
        <v>11</v>
      </c>
    </row>
    <row r="3572" spans="1:13" x14ac:dyDescent="0.3">
      <c r="A3572" t="s">
        <v>3583</v>
      </c>
      <c r="B3572" t="s">
        <v>11</v>
      </c>
      <c r="C3572">
        <v>0.57999999999999996</v>
      </c>
      <c r="D3572">
        <v>0.47</v>
      </c>
      <c r="E3572">
        <v>0.16500000000000001</v>
      </c>
      <c r="F3572" t="s">
        <v>4196</v>
      </c>
      <c r="G3572">
        <v>1.0409999999999999</v>
      </c>
      <c r="H3572" t="s">
        <v>17</v>
      </c>
      <c r="I3572">
        <v>0.54</v>
      </c>
      <c r="J3572">
        <v>0.16600000000000001</v>
      </c>
      <c r="K3572">
        <v>0.27900000000000003</v>
      </c>
      <c r="L3572" t="s">
        <v>4200</v>
      </c>
      <c r="M3572">
        <v>9</v>
      </c>
    </row>
    <row r="3573" spans="1:13" x14ac:dyDescent="0.3">
      <c r="A3573" t="s">
        <v>3584</v>
      </c>
      <c r="B3573" t="s">
        <v>14</v>
      </c>
      <c r="C3573">
        <v>0.58499999999999996</v>
      </c>
      <c r="D3573">
        <v>0.46500000000000002</v>
      </c>
      <c r="E3573">
        <v>0.16500000000000001</v>
      </c>
      <c r="F3573" t="s">
        <v>4194</v>
      </c>
      <c r="G3573">
        <v>0.9355</v>
      </c>
      <c r="H3573" t="s">
        <v>4198</v>
      </c>
      <c r="I3573">
        <v>0.40350000000000003</v>
      </c>
      <c r="J3573">
        <v>0.22750000000000001</v>
      </c>
      <c r="K3573">
        <v>0.25900000000000001</v>
      </c>
      <c r="L3573" t="s">
        <v>4200</v>
      </c>
      <c r="M3573">
        <v>9</v>
      </c>
    </row>
    <row r="3574" spans="1:13" x14ac:dyDescent="0.3">
      <c r="A3574" t="s">
        <v>3585</v>
      </c>
      <c r="B3574" t="s">
        <v>14</v>
      </c>
      <c r="C3574">
        <v>0.58499999999999996</v>
      </c>
      <c r="D3574">
        <v>0.46</v>
      </c>
      <c r="E3574">
        <v>0.16500000000000001</v>
      </c>
      <c r="F3574" t="s">
        <v>4194</v>
      </c>
      <c r="G3574">
        <v>1.0580000000000001</v>
      </c>
      <c r="H3574" t="s">
        <v>17</v>
      </c>
      <c r="I3574">
        <v>0.48599999999999999</v>
      </c>
      <c r="J3574">
        <v>0.25</v>
      </c>
      <c r="K3574">
        <v>0.29399999999999998</v>
      </c>
      <c r="L3574" t="s">
        <v>4202</v>
      </c>
      <c r="M3574">
        <v>9</v>
      </c>
    </row>
    <row r="3575" spans="1:13" x14ac:dyDescent="0.3">
      <c r="A3575" t="s">
        <v>3586</v>
      </c>
      <c r="B3575" t="s">
        <v>14</v>
      </c>
      <c r="C3575">
        <v>0.59499999999999997</v>
      </c>
      <c r="D3575">
        <v>0.46500000000000002</v>
      </c>
      <c r="E3575">
        <v>0.14499999999999999</v>
      </c>
      <c r="F3575" t="s">
        <v>4196</v>
      </c>
      <c r="G3575">
        <v>0.79549999999999998</v>
      </c>
      <c r="H3575" t="s">
        <v>14</v>
      </c>
      <c r="I3575">
        <v>0.34250000000000003</v>
      </c>
      <c r="J3575">
        <v>0.17949999999999999</v>
      </c>
      <c r="K3575">
        <v>0.24249999999999999</v>
      </c>
      <c r="L3575" t="s">
        <v>4201</v>
      </c>
      <c r="M3575">
        <v>10</v>
      </c>
    </row>
    <row r="3576" spans="1:13" x14ac:dyDescent="0.3">
      <c r="A3576" t="s">
        <v>3587</v>
      </c>
      <c r="B3576" t="s">
        <v>14</v>
      </c>
      <c r="C3576">
        <v>0.6</v>
      </c>
      <c r="D3576">
        <v>0.47</v>
      </c>
      <c r="E3576">
        <v>0.17</v>
      </c>
      <c r="F3576" t="s">
        <v>4194</v>
      </c>
      <c r="G3576">
        <v>1.0805</v>
      </c>
      <c r="H3576" t="s">
        <v>14</v>
      </c>
      <c r="I3576">
        <v>0.4995</v>
      </c>
      <c r="J3576">
        <v>0.22450000000000001</v>
      </c>
      <c r="K3576">
        <v>0.32050000000000001</v>
      </c>
      <c r="L3576" t="s">
        <v>4202</v>
      </c>
      <c r="M3576">
        <v>9</v>
      </c>
    </row>
    <row r="3577" spans="1:13" x14ac:dyDescent="0.3">
      <c r="A3577" t="s">
        <v>3588</v>
      </c>
      <c r="B3577" t="s">
        <v>11</v>
      </c>
      <c r="C3577">
        <v>0.6</v>
      </c>
      <c r="D3577">
        <v>0.47</v>
      </c>
      <c r="E3577">
        <v>0.15</v>
      </c>
      <c r="F3577" t="s">
        <v>4193</v>
      </c>
      <c r="G3577">
        <v>0.92800000000000005</v>
      </c>
      <c r="H3577" t="s">
        <v>14</v>
      </c>
      <c r="I3577">
        <v>0.42249999999999999</v>
      </c>
      <c r="J3577">
        <v>0.183</v>
      </c>
      <c r="K3577">
        <v>0.27500000000000002</v>
      </c>
      <c r="L3577" t="s">
        <v>4202</v>
      </c>
      <c r="M3577">
        <v>8</v>
      </c>
    </row>
    <row r="3578" spans="1:13" x14ac:dyDescent="0.3">
      <c r="A3578" t="s">
        <v>3589</v>
      </c>
      <c r="B3578" t="s">
        <v>14</v>
      </c>
      <c r="C3578">
        <v>0.6</v>
      </c>
      <c r="D3578">
        <v>0.47499999999999998</v>
      </c>
      <c r="E3578">
        <v>0.155</v>
      </c>
      <c r="F3578" t="s">
        <v>4195</v>
      </c>
      <c r="G3578">
        <v>1.0589999999999999</v>
      </c>
      <c r="H3578" t="s">
        <v>17</v>
      </c>
      <c r="I3578">
        <v>0.441</v>
      </c>
      <c r="J3578">
        <v>0.19</v>
      </c>
      <c r="K3578">
        <v>0.39</v>
      </c>
      <c r="L3578" t="s">
        <v>4206</v>
      </c>
      <c r="M3578">
        <v>11</v>
      </c>
    </row>
    <row r="3579" spans="1:13" x14ac:dyDescent="0.3">
      <c r="A3579" t="s">
        <v>3590</v>
      </c>
      <c r="B3579" t="s">
        <v>11</v>
      </c>
      <c r="C3579">
        <v>0.6</v>
      </c>
      <c r="D3579">
        <v>0.47499999999999998</v>
      </c>
      <c r="E3579">
        <v>0.23</v>
      </c>
      <c r="F3579" t="s">
        <v>4193</v>
      </c>
      <c r="G3579">
        <v>1.157</v>
      </c>
      <c r="H3579" t="s">
        <v>4199</v>
      </c>
      <c r="I3579">
        <v>0.52200000000000002</v>
      </c>
      <c r="J3579">
        <v>0.2235</v>
      </c>
      <c r="K3579">
        <v>0.36</v>
      </c>
      <c r="L3579" t="s">
        <v>4202</v>
      </c>
      <c r="M3579">
        <v>11</v>
      </c>
    </row>
    <row r="3580" spans="1:13" x14ac:dyDescent="0.3">
      <c r="A3580" t="s">
        <v>3591</v>
      </c>
      <c r="B3580" t="s">
        <v>14</v>
      </c>
      <c r="C3580">
        <v>0.6</v>
      </c>
      <c r="D3580">
        <v>0.47499999999999998</v>
      </c>
      <c r="E3580">
        <v>0.17</v>
      </c>
      <c r="F3580" t="s">
        <v>4196</v>
      </c>
      <c r="G3580">
        <v>1.0880000000000001</v>
      </c>
      <c r="H3580" t="s">
        <v>4197</v>
      </c>
      <c r="I3580">
        <v>0.49049999999999999</v>
      </c>
      <c r="J3580">
        <v>0.2475</v>
      </c>
      <c r="K3580">
        <v>0.31</v>
      </c>
      <c r="L3580" t="s">
        <v>4201</v>
      </c>
      <c r="M3580">
        <v>10</v>
      </c>
    </row>
    <row r="3581" spans="1:13" x14ac:dyDescent="0.3">
      <c r="A3581" t="s">
        <v>3592</v>
      </c>
      <c r="B3581" t="s">
        <v>14</v>
      </c>
      <c r="C3581">
        <v>0.6</v>
      </c>
      <c r="D3581">
        <v>0.48499999999999999</v>
      </c>
      <c r="E3581">
        <v>0.14499999999999999</v>
      </c>
      <c r="F3581" t="s">
        <v>4196</v>
      </c>
      <c r="G3581">
        <v>0.77600000000000002</v>
      </c>
      <c r="H3581" t="s">
        <v>4197</v>
      </c>
      <c r="I3581">
        <v>0.35449999999999998</v>
      </c>
      <c r="J3581">
        <v>0.1585</v>
      </c>
      <c r="K3581">
        <v>0.23899999999999999</v>
      </c>
      <c r="L3581" t="s">
        <v>4205</v>
      </c>
      <c r="M3581">
        <v>9</v>
      </c>
    </row>
    <row r="3582" spans="1:13" x14ac:dyDescent="0.3">
      <c r="A3582" t="s">
        <v>3593</v>
      </c>
      <c r="B3582" t="s">
        <v>14</v>
      </c>
      <c r="C3582">
        <v>0.62</v>
      </c>
      <c r="D3582">
        <v>0.48</v>
      </c>
      <c r="E3582">
        <v>0.16500000000000001</v>
      </c>
      <c r="F3582" t="s">
        <v>4194</v>
      </c>
      <c r="G3582">
        <v>1.0429999999999999</v>
      </c>
      <c r="H3582" t="s">
        <v>4199</v>
      </c>
      <c r="I3582">
        <v>0.48349999999999999</v>
      </c>
      <c r="J3582">
        <v>0.221</v>
      </c>
      <c r="K3582">
        <v>0.31</v>
      </c>
      <c r="L3582" t="s">
        <v>4201</v>
      </c>
      <c r="M3582">
        <v>10</v>
      </c>
    </row>
    <row r="3583" spans="1:13" x14ac:dyDescent="0.3">
      <c r="A3583" t="s">
        <v>3594</v>
      </c>
      <c r="B3583" t="s">
        <v>11</v>
      </c>
      <c r="C3583">
        <v>0.625</v>
      </c>
      <c r="D3583">
        <v>0.48</v>
      </c>
      <c r="E3583">
        <v>0.16</v>
      </c>
      <c r="F3583" t="s">
        <v>4195</v>
      </c>
      <c r="G3583">
        <v>1.1415</v>
      </c>
      <c r="H3583" t="s">
        <v>4198</v>
      </c>
      <c r="I3583">
        <v>0.57950000000000002</v>
      </c>
      <c r="J3583">
        <v>0.2145</v>
      </c>
      <c r="K3583">
        <v>0.28999999999999998</v>
      </c>
      <c r="L3583" t="s">
        <v>4206</v>
      </c>
      <c r="M3583">
        <v>9</v>
      </c>
    </row>
    <row r="3584" spans="1:13" x14ac:dyDescent="0.3">
      <c r="A3584" t="s">
        <v>3595</v>
      </c>
      <c r="B3584" t="s">
        <v>14</v>
      </c>
      <c r="C3584">
        <v>0.625</v>
      </c>
      <c r="D3584">
        <v>0.47499999999999998</v>
      </c>
      <c r="E3584">
        <v>0.16</v>
      </c>
      <c r="F3584" t="s">
        <v>4194</v>
      </c>
      <c r="G3584">
        <v>1.3334999999999999</v>
      </c>
      <c r="H3584" t="s">
        <v>4198</v>
      </c>
      <c r="I3584">
        <v>0.60499999999999998</v>
      </c>
      <c r="J3584">
        <v>0.28749999999999998</v>
      </c>
      <c r="K3584">
        <v>0.31900000000000001</v>
      </c>
      <c r="L3584" t="s">
        <v>11</v>
      </c>
      <c r="M3584">
        <v>10</v>
      </c>
    </row>
    <row r="3585" spans="1:13" x14ac:dyDescent="0.3">
      <c r="A3585" t="s">
        <v>3596</v>
      </c>
      <c r="B3585" t="s">
        <v>14</v>
      </c>
      <c r="C3585">
        <v>0.625</v>
      </c>
      <c r="D3585">
        <v>0.5</v>
      </c>
      <c r="E3585">
        <v>0.17499999999999999</v>
      </c>
      <c r="F3585" t="s">
        <v>4194</v>
      </c>
      <c r="G3585">
        <v>1.2729999999999999</v>
      </c>
      <c r="H3585" t="s">
        <v>4198</v>
      </c>
      <c r="I3585">
        <v>0.56399999999999995</v>
      </c>
      <c r="J3585">
        <v>0.30199999999999999</v>
      </c>
      <c r="K3585">
        <v>0.374</v>
      </c>
      <c r="L3585" t="s">
        <v>4202</v>
      </c>
      <c r="M3585">
        <v>9</v>
      </c>
    </row>
    <row r="3586" spans="1:13" x14ac:dyDescent="0.3">
      <c r="A3586" t="s">
        <v>3597</v>
      </c>
      <c r="B3586" t="s">
        <v>11</v>
      </c>
      <c r="C3586">
        <v>0.625</v>
      </c>
      <c r="D3586">
        <v>0.49</v>
      </c>
      <c r="E3586">
        <v>0.16500000000000001</v>
      </c>
      <c r="F3586" t="s">
        <v>4196</v>
      </c>
      <c r="G3586">
        <v>1.1835</v>
      </c>
      <c r="H3586" t="s">
        <v>17</v>
      </c>
      <c r="I3586">
        <v>0.51700000000000002</v>
      </c>
      <c r="J3586">
        <v>0.23749999999999999</v>
      </c>
      <c r="K3586">
        <v>0.39</v>
      </c>
      <c r="L3586" t="s">
        <v>11</v>
      </c>
      <c r="M3586">
        <v>11</v>
      </c>
    </row>
    <row r="3587" spans="1:13" x14ac:dyDescent="0.3">
      <c r="A3587" t="s">
        <v>3598</v>
      </c>
      <c r="B3587" t="s">
        <v>11</v>
      </c>
      <c r="C3587">
        <v>0.625</v>
      </c>
      <c r="D3587">
        <v>0.48499999999999999</v>
      </c>
      <c r="E3587">
        <v>0.16</v>
      </c>
      <c r="F3587" t="s">
        <v>4193</v>
      </c>
      <c r="G3587">
        <v>1.2135</v>
      </c>
      <c r="H3587" t="s">
        <v>14</v>
      </c>
      <c r="I3587">
        <v>0.63100000000000001</v>
      </c>
      <c r="J3587">
        <v>0.2235</v>
      </c>
      <c r="K3587">
        <v>0.30199999999999999</v>
      </c>
      <c r="L3587" t="s">
        <v>4202</v>
      </c>
      <c r="M3587">
        <v>9</v>
      </c>
    </row>
    <row r="3588" spans="1:13" x14ac:dyDescent="0.3">
      <c r="A3588" t="s">
        <v>3599</v>
      </c>
      <c r="B3588" t="s">
        <v>17</v>
      </c>
      <c r="C3588">
        <v>0.63</v>
      </c>
      <c r="D3588">
        <v>0.46500000000000002</v>
      </c>
      <c r="E3588">
        <v>0.15</v>
      </c>
      <c r="F3588" t="s">
        <v>4195</v>
      </c>
      <c r="G3588">
        <v>1.0315000000000001</v>
      </c>
      <c r="H3588" t="s">
        <v>4198</v>
      </c>
      <c r="I3588">
        <v>0.42649999999999999</v>
      </c>
      <c r="J3588">
        <v>0.24</v>
      </c>
      <c r="K3588">
        <v>0.32500000000000001</v>
      </c>
      <c r="L3588" t="s">
        <v>4200</v>
      </c>
      <c r="M3588">
        <v>11</v>
      </c>
    </row>
    <row r="3589" spans="1:13" x14ac:dyDescent="0.3">
      <c r="A3589" t="s">
        <v>3600</v>
      </c>
      <c r="B3589" t="s">
        <v>11</v>
      </c>
      <c r="C3589">
        <v>0.63500000000000001</v>
      </c>
      <c r="D3589">
        <v>0.495</v>
      </c>
      <c r="E3589">
        <v>0.17</v>
      </c>
      <c r="F3589" t="s">
        <v>4195</v>
      </c>
      <c r="G3589">
        <v>1.3694999999999999</v>
      </c>
      <c r="H3589" t="s">
        <v>4198</v>
      </c>
      <c r="I3589">
        <v>0.65700000000000003</v>
      </c>
      <c r="J3589">
        <v>0.30549999999999999</v>
      </c>
      <c r="K3589">
        <v>0.36499999999999999</v>
      </c>
      <c r="L3589" t="s">
        <v>4206</v>
      </c>
      <c r="M3589">
        <v>10</v>
      </c>
    </row>
    <row r="3590" spans="1:13" x14ac:dyDescent="0.3">
      <c r="A3590" t="s">
        <v>3601</v>
      </c>
      <c r="B3590" t="s">
        <v>11</v>
      </c>
      <c r="C3590">
        <v>0.65</v>
      </c>
      <c r="D3590">
        <v>0.51500000000000001</v>
      </c>
      <c r="E3590">
        <v>0.185</v>
      </c>
      <c r="F3590" t="s">
        <v>4194</v>
      </c>
      <c r="G3590">
        <v>1.3745000000000001</v>
      </c>
      <c r="H3590" t="s">
        <v>4198</v>
      </c>
      <c r="I3590">
        <v>0.75</v>
      </c>
      <c r="J3590">
        <v>0.18049999999999999</v>
      </c>
      <c r="K3590">
        <v>0.36899999999999999</v>
      </c>
      <c r="L3590" t="s">
        <v>4201</v>
      </c>
      <c r="M3590">
        <v>12</v>
      </c>
    </row>
    <row r="3591" spans="1:13" x14ac:dyDescent="0.3">
      <c r="A3591" t="s">
        <v>3602</v>
      </c>
      <c r="B3591" t="s">
        <v>11</v>
      </c>
      <c r="C3591">
        <v>0.65</v>
      </c>
      <c r="D3591">
        <v>0.51500000000000001</v>
      </c>
      <c r="E3591">
        <v>0.18</v>
      </c>
      <c r="F3591" t="s">
        <v>4196</v>
      </c>
      <c r="G3591">
        <v>1.4630000000000001</v>
      </c>
      <c r="H3591" t="s">
        <v>4198</v>
      </c>
      <c r="I3591">
        <v>0.65800000000000003</v>
      </c>
      <c r="J3591">
        <v>0.3135</v>
      </c>
      <c r="K3591">
        <v>0.41149999999999998</v>
      </c>
      <c r="L3591" t="s">
        <v>4205</v>
      </c>
      <c r="M3591">
        <v>11</v>
      </c>
    </row>
    <row r="3592" spans="1:13" x14ac:dyDescent="0.3">
      <c r="A3592" t="s">
        <v>3603</v>
      </c>
      <c r="B3592" t="s">
        <v>14</v>
      </c>
      <c r="C3592">
        <v>0.65</v>
      </c>
      <c r="D3592">
        <v>0.52</v>
      </c>
      <c r="E3592">
        <v>0.19500000000000001</v>
      </c>
      <c r="F3592" t="s">
        <v>4193</v>
      </c>
      <c r="G3592">
        <v>1.6274999999999999</v>
      </c>
      <c r="H3592" t="s">
        <v>17</v>
      </c>
      <c r="I3592">
        <v>0.68899999999999995</v>
      </c>
      <c r="J3592">
        <v>0.39050000000000001</v>
      </c>
      <c r="K3592">
        <v>0.432</v>
      </c>
      <c r="L3592" t="s">
        <v>4206</v>
      </c>
      <c r="M3592">
        <v>11</v>
      </c>
    </row>
    <row r="3593" spans="1:13" x14ac:dyDescent="0.3">
      <c r="A3593" t="s">
        <v>3604</v>
      </c>
      <c r="B3593" t="s">
        <v>14</v>
      </c>
      <c r="C3593">
        <v>0.65</v>
      </c>
      <c r="D3593">
        <v>0.47499999999999998</v>
      </c>
      <c r="E3593">
        <v>0.16500000000000001</v>
      </c>
      <c r="F3593" t="s">
        <v>4194</v>
      </c>
      <c r="G3593">
        <v>1.3875</v>
      </c>
      <c r="H3593" t="s">
        <v>4199</v>
      </c>
      <c r="I3593">
        <v>0.57999999999999996</v>
      </c>
      <c r="J3593">
        <v>0.34849999999999998</v>
      </c>
      <c r="K3593">
        <v>0.3095</v>
      </c>
      <c r="L3593" t="s">
        <v>4200</v>
      </c>
      <c r="M3593">
        <v>9</v>
      </c>
    </row>
    <row r="3594" spans="1:13" x14ac:dyDescent="0.3">
      <c r="A3594" t="s">
        <v>3605</v>
      </c>
      <c r="B3594" t="s">
        <v>11</v>
      </c>
      <c r="C3594">
        <v>0.65500000000000003</v>
      </c>
      <c r="D3594">
        <v>0.52500000000000002</v>
      </c>
      <c r="E3594">
        <v>0.16</v>
      </c>
      <c r="F3594" t="s">
        <v>4196</v>
      </c>
      <c r="G3594">
        <v>1.46</v>
      </c>
      <c r="H3594" t="s">
        <v>4197</v>
      </c>
      <c r="I3594">
        <v>0.68600000000000005</v>
      </c>
      <c r="J3594">
        <v>0.311</v>
      </c>
      <c r="K3594">
        <v>0.40500000000000003</v>
      </c>
      <c r="L3594" t="s">
        <v>4203</v>
      </c>
      <c r="M3594">
        <v>11</v>
      </c>
    </row>
    <row r="3595" spans="1:13" x14ac:dyDescent="0.3">
      <c r="A3595" t="s">
        <v>3606</v>
      </c>
      <c r="B3595" t="s">
        <v>14</v>
      </c>
      <c r="C3595">
        <v>0.65500000000000003</v>
      </c>
      <c r="D3595">
        <v>0.53</v>
      </c>
      <c r="E3595">
        <v>0.16500000000000001</v>
      </c>
      <c r="F3595" t="s">
        <v>4196</v>
      </c>
      <c r="G3595">
        <v>1.2835000000000001</v>
      </c>
      <c r="H3595" t="s">
        <v>4197</v>
      </c>
      <c r="I3595">
        <v>0.58299999999999996</v>
      </c>
      <c r="J3595">
        <v>0.1255</v>
      </c>
      <c r="K3595">
        <v>0.4</v>
      </c>
      <c r="L3595" t="s">
        <v>4204</v>
      </c>
      <c r="M3595">
        <v>8</v>
      </c>
    </row>
    <row r="3596" spans="1:13" x14ac:dyDescent="0.3">
      <c r="A3596" t="s">
        <v>3607</v>
      </c>
      <c r="B3596" t="s">
        <v>14</v>
      </c>
      <c r="C3596">
        <v>0.66</v>
      </c>
      <c r="D3596">
        <v>0.5</v>
      </c>
      <c r="E3596">
        <v>0.155</v>
      </c>
      <c r="F3596" t="s">
        <v>4195</v>
      </c>
      <c r="G3596">
        <v>1.3765000000000001</v>
      </c>
      <c r="H3596" t="s">
        <v>4199</v>
      </c>
      <c r="I3596">
        <v>0.64849999999999997</v>
      </c>
      <c r="J3596">
        <v>0.28799999999999998</v>
      </c>
      <c r="K3596">
        <v>0.33500000000000002</v>
      </c>
      <c r="L3596" t="s">
        <v>4200</v>
      </c>
      <c r="M3596">
        <v>12</v>
      </c>
    </row>
    <row r="3597" spans="1:13" x14ac:dyDescent="0.3">
      <c r="A3597" t="s">
        <v>3608</v>
      </c>
      <c r="B3597" t="s">
        <v>11</v>
      </c>
      <c r="C3597">
        <v>0.66</v>
      </c>
      <c r="D3597">
        <v>0.51500000000000001</v>
      </c>
      <c r="E3597">
        <v>0.2</v>
      </c>
      <c r="F3597" t="s">
        <v>4193</v>
      </c>
      <c r="G3597">
        <v>1.6465000000000001</v>
      </c>
      <c r="H3597" t="s">
        <v>4199</v>
      </c>
      <c r="I3597">
        <v>0.749</v>
      </c>
      <c r="J3597">
        <v>0.42199999999999999</v>
      </c>
      <c r="K3597">
        <v>0.40100000000000002</v>
      </c>
      <c r="L3597" t="s">
        <v>11</v>
      </c>
      <c r="M3597">
        <v>11</v>
      </c>
    </row>
    <row r="3598" spans="1:13" x14ac:dyDescent="0.3">
      <c r="A3598" t="s">
        <v>3609</v>
      </c>
      <c r="B3598" t="s">
        <v>11</v>
      </c>
      <c r="C3598">
        <v>0.67500000000000004</v>
      </c>
      <c r="D3598">
        <v>0.51500000000000001</v>
      </c>
      <c r="E3598">
        <v>0.14499999999999999</v>
      </c>
      <c r="F3598" t="s">
        <v>4196</v>
      </c>
      <c r="G3598">
        <v>1.2649999999999999</v>
      </c>
      <c r="H3598" t="s">
        <v>4197</v>
      </c>
      <c r="I3598">
        <v>0.60250000000000004</v>
      </c>
      <c r="J3598">
        <v>0.29899999999999999</v>
      </c>
      <c r="K3598">
        <v>0.32500000000000001</v>
      </c>
      <c r="L3598" t="s">
        <v>4205</v>
      </c>
      <c r="M3598">
        <v>10</v>
      </c>
    </row>
    <row r="3599" spans="1:13" x14ac:dyDescent="0.3">
      <c r="A3599" t="s">
        <v>3610</v>
      </c>
      <c r="B3599" t="s">
        <v>11</v>
      </c>
      <c r="C3599">
        <v>0.68500000000000005</v>
      </c>
      <c r="D3599">
        <v>0.53</v>
      </c>
      <c r="E3599">
        <v>0.17</v>
      </c>
      <c r="F3599" t="s">
        <v>4194</v>
      </c>
      <c r="G3599">
        <v>1.56</v>
      </c>
      <c r="H3599" t="s">
        <v>17</v>
      </c>
      <c r="I3599">
        <v>0.64700000000000002</v>
      </c>
      <c r="J3599">
        <v>0.38300000000000001</v>
      </c>
      <c r="K3599">
        <v>0.46500000000000002</v>
      </c>
      <c r="L3599" t="s">
        <v>4201</v>
      </c>
      <c r="M3599">
        <v>11</v>
      </c>
    </row>
    <row r="3600" spans="1:13" x14ac:dyDescent="0.3">
      <c r="A3600" t="s">
        <v>3611</v>
      </c>
      <c r="B3600" t="s">
        <v>11</v>
      </c>
      <c r="C3600">
        <v>0.71499999999999997</v>
      </c>
      <c r="D3600">
        <v>0.52</v>
      </c>
      <c r="E3600">
        <v>0.18</v>
      </c>
      <c r="F3600" t="s">
        <v>4194</v>
      </c>
      <c r="G3600">
        <v>1.6</v>
      </c>
      <c r="H3600" t="s">
        <v>4197</v>
      </c>
      <c r="I3600">
        <v>0.70799999999999996</v>
      </c>
      <c r="J3600">
        <v>0.35249999999999998</v>
      </c>
      <c r="K3600">
        <v>0.44500000000000001</v>
      </c>
      <c r="L3600" t="s">
        <v>4203</v>
      </c>
      <c r="M3600">
        <v>12</v>
      </c>
    </row>
    <row r="3601" spans="1:13" x14ac:dyDescent="0.3">
      <c r="A3601" t="s">
        <v>3612</v>
      </c>
      <c r="B3601" t="s">
        <v>11</v>
      </c>
      <c r="C3601">
        <v>0.73499999999999999</v>
      </c>
      <c r="D3601">
        <v>0.55500000000000005</v>
      </c>
      <c r="E3601">
        <v>0.22</v>
      </c>
      <c r="F3601" t="s">
        <v>4193</v>
      </c>
      <c r="G3601">
        <v>2.3330000000000002</v>
      </c>
      <c r="H3601" t="s">
        <v>4199</v>
      </c>
      <c r="I3601">
        <v>1.2395</v>
      </c>
      <c r="J3601">
        <v>0.36449999999999999</v>
      </c>
      <c r="K3601">
        <v>0.61950000000000005</v>
      </c>
      <c r="L3601" t="s">
        <v>4206</v>
      </c>
      <c r="M3601">
        <v>12</v>
      </c>
    </row>
    <row r="3602" spans="1:13" x14ac:dyDescent="0.3">
      <c r="A3602" t="s">
        <v>3613</v>
      </c>
      <c r="B3602" t="s">
        <v>17</v>
      </c>
      <c r="C3602">
        <v>0.17499999999999999</v>
      </c>
      <c r="D3602">
        <v>0.125</v>
      </c>
      <c r="E3602">
        <v>0.04</v>
      </c>
      <c r="F3602" t="s">
        <v>4193</v>
      </c>
      <c r="G3602">
        <v>2.8000000000000001E-2</v>
      </c>
      <c r="H3602" t="s">
        <v>4198</v>
      </c>
      <c r="I3602">
        <v>9.4999999999999998E-3</v>
      </c>
      <c r="J3602">
        <v>8.0000000000000002E-3</v>
      </c>
      <c r="K3602">
        <v>8.9999999999999993E-3</v>
      </c>
      <c r="L3602" t="s">
        <v>4205</v>
      </c>
      <c r="M3602">
        <v>4</v>
      </c>
    </row>
    <row r="3603" spans="1:13" x14ac:dyDescent="0.3">
      <c r="A3603" t="s">
        <v>3614</v>
      </c>
      <c r="B3603" t="s">
        <v>17</v>
      </c>
      <c r="C3603">
        <v>0.37</v>
      </c>
      <c r="D3603">
        <v>0.28499999999999998</v>
      </c>
      <c r="E3603">
        <v>9.5000000000000001E-2</v>
      </c>
      <c r="F3603" t="s">
        <v>4193</v>
      </c>
      <c r="G3603">
        <v>0.22600000000000001</v>
      </c>
      <c r="H3603" t="s">
        <v>14</v>
      </c>
      <c r="I3603">
        <v>0.1135</v>
      </c>
      <c r="J3603">
        <v>5.1499999999999997E-2</v>
      </c>
      <c r="K3603">
        <v>6.7500000000000004E-2</v>
      </c>
      <c r="L3603" t="s">
        <v>4204</v>
      </c>
      <c r="M3603">
        <v>8</v>
      </c>
    </row>
    <row r="3604" spans="1:13" x14ac:dyDescent="0.3">
      <c r="A3604" t="s">
        <v>3615</v>
      </c>
      <c r="B3604" t="s">
        <v>17</v>
      </c>
      <c r="C3604">
        <v>0.39500000000000002</v>
      </c>
      <c r="D3604">
        <v>0.3</v>
      </c>
      <c r="E3604">
        <v>0.09</v>
      </c>
      <c r="F3604" t="s">
        <v>4194</v>
      </c>
      <c r="G3604">
        <v>0.28549999999999998</v>
      </c>
      <c r="H3604" t="s">
        <v>17</v>
      </c>
      <c r="I3604">
        <v>0.13850000000000001</v>
      </c>
      <c r="J3604">
        <v>6.25E-2</v>
      </c>
      <c r="K3604">
        <v>7.6999999999999999E-2</v>
      </c>
      <c r="L3604" t="s">
        <v>4203</v>
      </c>
      <c r="M3604">
        <v>5</v>
      </c>
    </row>
    <row r="3605" spans="1:13" x14ac:dyDescent="0.3">
      <c r="A3605" t="s">
        <v>3616</v>
      </c>
      <c r="B3605" t="s">
        <v>17</v>
      </c>
      <c r="C3605">
        <v>0.42</v>
      </c>
      <c r="D3605">
        <v>0.32500000000000001</v>
      </c>
      <c r="E3605">
        <v>0.11</v>
      </c>
      <c r="F3605" t="s">
        <v>4194</v>
      </c>
      <c r="G3605">
        <v>0.32500000000000001</v>
      </c>
      <c r="H3605" t="s">
        <v>4199</v>
      </c>
      <c r="I3605">
        <v>0.1245</v>
      </c>
      <c r="J3605">
        <v>7.5499999999999998E-2</v>
      </c>
      <c r="K3605">
        <v>0.10249999999999999</v>
      </c>
      <c r="L3605" t="s">
        <v>4202</v>
      </c>
      <c r="M3605">
        <v>7</v>
      </c>
    </row>
    <row r="3606" spans="1:13" x14ac:dyDescent="0.3">
      <c r="A3606" t="s">
        <v>3617</v>
      </c>
      <c r="B3606" t="s">
        <v>17</v>
      </c>
      <c r="C3606">
        <v>0.45500000000000002</v>
      </c>
      <c r="D3606">
        <v>0.37</v>
      </c>
      <c r="E3606">
        <v>0.11</v>
      </c>
      <c r="F3606" t="s">
        <v>4193</v>
      </c>
      <c r="G3606">
        <v>0.51400000000000001</v>
      </c>
      <c r="H3606" t="s">
        <v>4197</v>
      </c>
      <c r="I3606">
        <v>0.23849999999999999</v>
      </c>
      <c r="J3606">
        <v>0.1235</v>
      </c>
      <c r="K3606">
        <v>0.126</v>
      </c>
      <c r="L3606" t="s">
        <v>4205</v>
      </c>
      <c r="M3606">
        <v>8</v>
      </c>
    </row>
    <row r="3607" spans="1:13" x14ac:dyDescent="0.3">
      <c r="A3607" t="s">
        <v>3618</v>
      </c>
      <c r="B3607" t="s">
        <v>17</v>
      </c>
      <c r="C3607">
        <v>0.495</v>
      </c>
      <c r="D3607">
        <v>0.375</v>
      </c>
      <c r="E3607">
        <v>0.115</v>
      </c>
      <c r="F3607" t="s">
        <v>4194</v>
      </c>
      <c r="G3607">
        <v>0.57550000000000001</v>
      </c>
      <c r="H3607" t="s">
        <v>17</v>
      </c>
      <c r="I3607">
        <v>0.31</v>
      </c>
      <c r="J3607">
        <v>0.1145</v>
      </c>
      <c r="K3607">
        <v>0.13950000000000001</v>
      </c>
      <c r="L3607" t="s">
        <v>4206</v>
      </c>
      <c r="M3607">
        <v>8</v>
      </c>
    </row>
    <row r="3608" spans="1:13" x14ac:dyDescent="0.3">
      <c r="A3608" t="s">
        <v>3619</v>
      </c>
      <c r="B3608" t="s">
        <v>14</v>
      </c>
      <c r="C3608">
        <v>0.51</v>
      </c>
      <c r="D3608">
        <v>0.375</v>
      </c>
      <c r="E3608">
        <v>0.11</v>
      </c>
      <c r="F3608" t="s">
        <v>4196</v>
      </c>
      <c r="G3608">
        <v>0.58050000000000002</v>
      </c>
      <c r="H3608" t="s">
        <v>14</v>
      </c>
      <c r="I3608">
        <v>0.28649999999999998</v>
      </c>
      <c r="J3608">
        <v>0.11799999999999999</v>
      </c>
      <c r="K3608">
        <v>0.14799999999999999</v>
      </c>
      <c r="L3608" t="s">
        <v>11</v>
      </c>
      <c r="M3608">
        <v>7</v>
      </c>
    </row>
    <row r="3609" spans="1:13" x14ac:dyDescent="0.3">
      <c r="A3609" t="s">
        <v>3620</v>
      </c>
      <c r="B3609" t="s">
        <v>11</v>
      </c>
      <c r="C3609">
        <v>0.51500000000000001</v>
      </c>
      <c r="D3609">
        <v>0.39</v>
      </c>
      <c r="E3609">
        <v>0.14000000000000001</v>
      </c>
      <c r="F3609" t="s">
        <v>4194</v>
      </c>
      <c r="G3609">
        <v>0.67800000000000005</v>
      </c>
      <c r="H3609" t="s">
        <v>4199</v>
      </c>
      <c r="I3609">
        <v>0.34100000000000003</v>
      </c>
      <c r="J3609">
        <v>0.13250000000000001</v>
      </c>
      <c r="K3609">
        <v>0.11899999999999999</v>
      </c>
      <c r="L3609" t="s">
        <v>4204</v>
      </c>
      <c r="M3609">
        <v>8</v>
      </c>
    </row>
    <row r="3610" spans="1:13" x14ac:dyDescent="0.3">
      <c r="A3610" t="s">
        <v>3621</v>
      </c>
      <c r="B3610" t="s">
        <v>11</v>
      </c>
      <c r="C3610">
        <v>0.54500000000000004</v>
      </c>
      <c r="D3610">
        <v>0.43</v>
      </c>
      <c r="E3610">
        <v>0.155</v>
      </c>
      <c r="F3610" t="s">
        <v>4193</v>
      </c>
      <c r="G3610">
        <v>0.80349999999999999</v>
      </c>
      <c r="H3610" t="s">
        <v>4197</v>
      </c>
      <c r="I3610">
        <v>0.40899999999999997</v>
      </c>
      <c r="J3610">
        <v>0.14399999999999999</v>
      </c>
      <c r="K3610">
        <v>0.22800000000000001</v>
      </c>
      <c r="L3610" t="s">
        <v>4204</v>
      </c>
      <c r="M3610">
        <v>7</v>
      </c>
    </row>
    <row r="3611" spans="1:13" x14ac:dyDescent="0.3">
      <c r="A3611" t="s">
        <v>3622</v>
      </c>
      <c r="B3611" t="s">
        <v>14</v>
      </c>
      <c r="C3611">
        <v>0.55500000000000005</v>
      </c>
      <c r="D3611">
        <v>0.40500000000000003</v>
      </c>
      <c r="E3611">
        <v>0.12</v>
      </c>
      <c r="F3611" t="s">
        <v>4193</v>
      </c>
      <c r="G3611">
        <v>0.91300000000000003</v>
      </c>
      <c r="H3611" t="s">
        <v>17</v>
      </c>
      <c r="I3611">
        <v>0.45850000000000002</v>
      </c>
      <c r="J3611">
        <v>0.19600000000000001</v>
      </c>
      <c r="K3611">
        <v>0.20649999999999999</v>
      </c>
      <c r="L3611" t="s">
        <v>4200</v>
      </c>
      <c r="M3611">
        <v>9</v>
      </c>
    </row>
    <row r="3612" spans="1:13" x14ac:dyDescent="0.3">
      <c r="A3612" t="s">
        <v>3623</v>
      </c>
      <c r="B3612" t="s">
        <v>11</v>
      </c>
      <c r="C3612">
        <v>0.57999999999999996</v>
      </c>
      <c r="D3612">
        <v>0.45</v>
      </c>
      <c r="E3612">
        <v>0.16</v>
      </c>
      <c r="F3612" t="s">
        <v>4195</v>
      </c>
      <c r="G3612">
        <v>0.86750000000000005</v>
      </c>
      <c r="H3612" t="s">
        <v>14</v>
      </c>
      <c r="I3612">
        <v>0.39350000000000002</v>
      </c>
      <c r="J3612">
        <v>0.221</v>
      </c>
      <c r="K3612">
        <v>0.215</v>
      </c>
      <c r="L3612" t="s">
        <v>11</v>
      </c>
      <c r="M3612">
        <v>9</v>
      </c>
    </row>
    <row r="3613" spans="1:13" x14ac:dyDescent="0.3">
      <c r="A3613" t="s">
        <v>3624</v>
      </c>
      <c r="B3613" t="s">
        <v>14</v>
      </c>
      <c r="C3613">
        <v>0.59</v>
      </c>
      <c r="D3613">
        <v>0.46500000000000002</v>
      </c>
      <c r="E3613">
        <v>0.17</v>
      </c>
      <c r="F3613" t="s">
        <v>4193</v>
      </c>
      <c r="G3613">
        <v>1.0425</v>
      </c>
      <c r="H3613" t="s">
        <v>4198</v>
      </c>
      <c r="I3613">
        <v>0.46350000000000002</v>
      </c>
      <c r="J3613">
        <v>0.24</v>
      </c>
      <c r="K3613">
        <v>0.27</v>
      </c>
      <c r="L3613" t="s">
        <v>4205</v>
      </c>
      <c r="M3613">
        <v>10</v>
      </c>
    </row>
    <row r="3614" spans="1:13" x14ac:dyDescent="0.3">
      <c r="A3614" t="s">
        <v>3625</v>
      </c>
      <c r="B3614" t="s">
        <v>11</v>
      </c>
      <c r="C3614">
        <v>0.6</v>
      </c>
      <c r="D3614">
        <v>0.46</v>
      </c>
      <c r="E3614">
        <v>0.18</v>
      </c>
      <c r="F3614" t="s">
        <v>4196</v>
      </c>
      <c r="G3614">
        <v>1.1399999999999999</v>
      </c>
      <c r="H3614" t="s">
        <v>14</v>
      </c>
      <c r="I3614">
        <v>0.42299999999999999</v>
      </c>
      <c r="J3614">
        <v>0.25750000000000001</v>
      </c>
      <c r="K3614">
        <v>0.36499999999999999</v>
      </c>
      <c r="L3614" t="s">
        <v>4202</v>
      </c>
      <c r="M3614">
        <v>10</v>
      </c>
    </row>
    <row r="3615" spans="1:13" x14ac:dyDescent="0.3">
      <c r="A3615" t="s">
        <v>3626</v>
      </c>
      <c r="B3615" t="s">
        <v>14</v>
      </c>
      <c r="C3615">
        <v>0.61</v>
      </c>
      <c r="D3615">
        <v>0.49</v>
      </c>
      <c r="E3615">
        <v>0.17</v>
      </c>
      <c r="F3615" t="s">
        <v>4194</v>
      </c>
      <c r="G3615">
        <v>1.3474999999999999</v>
      </c>
      <c r="H3615" t="s">
        <v>4199</v>
      </c>
      <c r="I3615">
        <v>0.70450000000000002</v>
      </c>
      <c r="J3615">
        <v>0.25</v>
      </c>
      <c r="K3615">
        <v>0.30449999999999999</v>
      </c>
      <c r="L3615" t="s">
        <v>4200</v>
      </c>
      <c r="M3615">
        <v>11</v>
      </c>
    </row>
    <row r="3616" spans="1:13" x14ac:dyDescent="0.3">
      <c r="A3616" t="s">
        <v>3627</v>
      </c>
      <c r="B3616" t="s">
        <v>11</v>
      </c>
      <c r="C3616">
        <v>0.61499999999999999</v>
      </c>
      <c r="D3616">
        <v>0.47499999999999998</v>
      </c>
      <c r="E3616">
        <v>0.155</v>
      </c>
      <c r="F3616" t="s">
        <v>4194</v>
      </c>
      <c r="G3616">
        <v>1.0734999999999999</v>
      </c>
      <c r="H3616" t="s">
        <v>14</v>
      </c>
      <c r="I3616">
        <v>0.4375</v>
      </c>
      <c r="J3616">
        <v>0.25850000000000001</v>
      </c>
      <c r="K3616">
        <v>0.31</v>
      </c>
      <c r="L3616" t="s">
        <v>4200</v>
      </c>
      <c r="M3616">
        <v>11</v>
      </c>
    </row>
    <row r="3617" spans="1:13" x14ac:dyDescent="0.3">
      <c r="A3617" t="s">
        <v>3628</v>
      </c>
      <c r="B3617" t="s">
        <v>11</v>
      </c>
      <c r="C3617">
        <v>0.61499999999999999</v>
      </c>
      <c r="D3617">
        <v>0.47499999999999998</v>
      </c>
      <c r="E3617">
        <v>0.19</v>
      </c>
      <c r="F3617" t="s">
        <v>4193</v>
      </c>
      <c r="G3617">
        <v>1.4335</v>
      </c>
      <c r="H3617" t="s">
        <v>14</v>
      </c>
      <c r="I3617">
        <v>0.73150000000000004</v>
      </c>
      <c r="J3617">
        <v>0.30499999999999999</v>
      </c>
      <c r="K3617">
        <v>0.32850000000000001</v>
      </c>
      <c r="L3617" t="s">
        <v>4201</v>
      </c>
      <c r="M3617">
        <v>9</v>
      </c>
    </row>
    <row r="3618" spans="1:13" x14ac:dyDescent="0.3">
      <c r="A3618" t="s">
        <v>3629</v>
      </c>
      <c r="B3618" t="s">
        <v>11</v>
      </c>
      <c r="C3618">
        <v>0.61499999999999999</v>
      </c>
      <c r="D3618">
        <v>0.495</v>
      </c>
      <c r="E3618">
        <v>0.2</v>
      </c>
      <c r="F3618" t="s">
        <v>4195</v>
      </c>
      <c r="G3618">
        <v>1.304</v>
      </c>
      <c r="H3618" t="s">
        <v>4197</v>
      </c>
      <c r="I3618">
        <v>0.57950000000000002</v>
      </c>
      <c r="J3618">
        <v>0.3115</v>
      </c>
      <c r="K3618">
        <v>0.371</v>
      </c>
      <c r="L3618" t="s">
        <v>4204</v>
      </c>
      <c r="M3618">
        <v>14</v>
      </c>
    </row>
    <row r="3619" spans="1:13" x14ac:dyDescent="0.3">
      <c r="A3619" t="s">
        <v>3630</v>
      </c>
      <c r="B3619" t="s">
        <v>11</v>
      </c>
      <c r="C3619">
        <v>0.62</v>
      </c>
      <c r="D3619">
        <v>0.46</v>
      </c>
      <c r="E3619">
        <v>0.16</v>
      </c>
      <c r="F3619" t="s">
        <v>4194</v>
      </c>
      <c r="G3619">
        <v>0.95050000000000001</v>
      </c>
      <c r="H3619" t="s">
        <v>4199</v>
      </c>
      <c r="I3619">
        <v>0.49149999999999999</v>
      </c>
      <c r="J3619">
        <v>0.2</v>
      </c>
      <c r="K3619">
        <v>0.22800000000000001</v>
      </c>
      <c r="L3619" t="s">
        <v>4203</v>
      </c>
      <c r="M3619">
        <v>9</v>
      </c>
    </row>
    <row r="3620" spans="1:13" x14ac:dyDescent="0.3">
      <c r="A3620" t="s">
        <v>3631</v>
      </c>
      <c r="B3620" t="s">
        <v>11</v>
      </c>
      <c r="C3620">
        <v>0.63</v>
      </c>
      <c r="D3620">
        <v>0.51500000000000001</v>
      </c>
      <c r="E3620">
        <v>0.17</v>
      </c>
      <c r="F3620" t="s">
        <v>4195</v>
      </c>
      <c r="G3620">
        <v>1.385</v>
      </c>
      <c r="H3620" t="s">
        <v>4198</v>
      </c>
      <c r="I3620">
        <v>0.63549999999999995</v>
      </c>
      <c r="J3620">
        <v>0.29549999999999998</v>
      </c>
      <c r="K3620">
        <v>0.38</v>
      </c>
      <c r="L3620" t="s">
        <v>4200</v>
      </c>
      <c r="M3620">
        <v>11</v>
      </c>
    </row>
    <row r="3621" spans="1:13" x14ac:dyDescent="0.3">
      <c r="A3621" t="s">
        <v>3632</v>
      </c>
      <c r="B3621" t="s">
        <v>14</v>
      </c>
      <c r="C3621">
        <v>0.64</v>
      </c>
      <c r="D3621">
        <v>0.5</v>
      </c>
      <c r="E3621">
        <v>0.17</v>
      </c>
      <c r="F3621" t="s">
        <v>4193</v>
      </c>
      <c r="G3621">
        <v>1.1200000000000001</v>
      </c>
      <c r="H3621" t="s">
        <v>4198</v>
      </c>
      <c r="I3621">
        <v>0.4955</v>
      </c>
      <c r="J3621">
        <v>0.26450000000000001</v>
      </c>
      <c r="K3621">
        <v>0.32</v>
      </c>
      <c r="L3621" t="s">
        <v>11</v>
      </c>
      <c r="M3621">
        <v>12</v>
      </c>
    </row>
    <row r="3622" spans="1:13" x14ac:dyDescent="0.3">
      <c r="A3622" t="s">
        <v>3633</v>
      </c>
      <c r="B3622" t="s">
        <v>14</v>
      </c>
      <c r="C3622">
        <v>0.64</v>
      </c>
      <c r="D3622">
        <v>0.5</v>
      </c>
      <c r="E3622">
        <v>0.17</v>
      </c>
      <c r="F3622" t="s">
        <v>4194</v>
      </c>
      <c r="G3622">
        <v>1.2645</v>
      </c>
      <c r="H3622" t="s">
        <v>4199</v>
      </c>
      <c r="I3622">
        <v>0.56499999999999995</v>
      </c>
      <c r="J3622">
        <v>0.33750000000000002</v>
      </c>
      <c r="K3622">
        <v>0.315</v>
      </c>
      <c r="L3622" t="s">
        <v>4202</v>
      </c>
      <c r="M3622">
        <v>9</v>
      </c>
    </row>
    <row r="3623" spans="1:13" x14ac:dyDescent="0.3">
      <c r="A3623" t="s">
        <v>3634</v>
      </c>
      <c r="B3623" t="s">
        <v>14</v>
      </c>
      <c r="C3623">
        <v>0.65500000000000003</v>
      </c>
      <c r="D3623">
        <v>0.45500000000000002</v>
      </c>
      <c r="E3623">
        <v>0.17</v>
      </c>
      <c r="F3623" t="s">
        <v>4194</v>
      </c>
      <c r="G3623">
        <v>1.2749999999999999</v>
      </c>
      <c r="H3623" t="s">
        <v>17</v>
      </c>
      <c r="I3623">
        <v>0.58299999999999996</v>
      </c>
      <c r="J3623">
        <v>0.30299999999999999</v>
      </c>
      <c r="K3623">
        <v>0.33300000000000002</v>
      </c>
      <c r="L3623" t="s">
        <v>4201</v>
      </c>
      <c r="M3623">
        <v>8</v>
      </c>
    </row>
    <row r="3624" spans="1:13" x14ac:dyDescent="0.3">
      <c r="A3624" t="s">
        <v>3635</v>
      </c>
      <c r="B3624" t="s">
        <v>11</v>
      </c>
      <c r="C3624">
        <v>0.65500000000000003</v>
      </c>
      <c r="D3624">
        <v>0.505</v>
      </c>
      <c r="E3624">
        <v>0.16500000000000001</v>
      </c>
      <c r="F3624" t="s">
        <v>4196</v>
      </c>
      <c r="G3624">
        <v>1.27</v>
      </c>
      <c r="H3624" t="s">
        <v>17</v>
      </c>
      <c r="I3624">
        <v>0.60350000000000004</v>
      </c>
      <c r="J3624">
        <v>0.26200000000000001</v>
      </c>
      <c r="K3624">
        <v>0.33500000000000002</v>
      </c>
      <c r="L3624" t="s">
        <v>4204</v>
      </c>
      <c r="M3624">
        <v>10</v>
      </c>
    </row>
    <row r="3625" spans="1:13" x14ac:dyDescent="0.3">
      <c r="A3625" t="s">
        <v>3636</v>
      </c>
      <c r="B3625" t="s">
        <v>11</v>
      </c>
      <c r="C3625">
        <v>0.66</v>
      </c>
      <c r="D3625">
        <v>0.53</v>
      </c>
      <c r="E3625">
        <v>0.17499999999999999</v>
      </c>
      <c r="F3625" t="s">
        <v>4193</v>
      </c>
      <c r="G3625">
        <v>1.583</v>
      </c>
      <c r="H3625" t="s">
        <v>4198</v>
      </c>
      <c r="I3625">
        <v>0.73950000000000005</v>
      </c>
      <c r="J3625">
        <v>0.35049999999999998</v>
      </c>
      <c r="K3625">
        <v>0.40500000000000003</v>
      </c>
      <c r="L3625" t="s">
        <v>4200</v>
      </c>
      <c r="M3625">
        <v>10</v>
      </c>
    </row>
    <row r="3626" spans="1:13" x14ac:dyDescent="0.3">
      <c r="A3626" t="s">
        <v>3637</v>
      </c>
      <c r="B3626" t="s">
        <v>14</v>
      </c>
      <c r="C3626">
        <v>0.66500000000000004</v>
      </c>
      <c r="D3626">
        <v>0.5</v>
      </c>
      <c r="E3626">
        <v>0.17499999999999999</v>
      </c>
      <c r="F3626" t="s">
        <v>4193</v>
      </c>
      <c r="G3626">
        <v>1.4355</v>
      </c>
      <c r="H3626" t="s">
        <v>4197</v>
      </c>
      <c r="I3626">
        <v>0.64300000000000002</v>
      </c>
      <c r="J3626">
        <v>0.34499999999999997</v>
      </c>
      <c r="K3626">
        <v>0.37</v>
      </c>
      <c r="L3626" t="s">
        <v>4200</v>
      </c>
      <c r="M3626">
        <v>9</v>
      </c>
    </row>
    <row r="3627" spans="1:13" x14ac:dyDescent="0.3">
      <c r="A3627" t="s">
        <v>3638</v>
      </c>
      <c r="B3627" t="s">
        <v>14</v>
      </c>
      <c r="C3627">
        <v>0.67</v>
      </c>
      <c r="D3627">
        <v>0.52500000000000002</v>
      </c>
      <c r="E3627">
        <v>0.19500000000000001</v>
      </c>
      <c r="F3627" t="s">
        <v>4195</v>
      </c>
      <c r="G3627">
        <v>1.42</v>
      </c>
      <c r="H3627" t="s">
        <v>4197</v>
      </c>
      <c r="I3627">
        <v>0.57299999999999995</v>
      </c>
      <c r="J3627">
        <v>0.36799999999999999</v>
      </c>
      <c r="K3627">
        <v>0.39050000000000001</v>
      </c>
      <c r="L3627" t="s">
        <v>4206</v>
      </c>
      <c r="M3627">
        <v>10</v>
      </c>
    </row>
    <row r="3628" spans="1:13" x14ac:dyDescent="0.3">
      <c r="A3628" t="s">
        <v>3639</v>
      </c>
      <c r="B3628" t="s">
        <v>11</v>
      </c>
      <c r="C3628">
        <v>0.69</v>
      </c>
      <c r="D3628">
        <v>0.53</v>
      </c>
      <c r="E3628">
        <v>0.19</v>
      </c>
      <c r="F3628" t="s">
        <v>4193</v>
      </c>
      <c r="G3628">
        <v>1.5954999999999999</v>
      </c>
      <c r="H3628" t="s">
        <v>14</v>
      </c>
      <c r="I3628">
        <v>0.67800000000000005</v>
      </c>
      <c r="J3628">
        <v>0.33100000000000002</v>
      </c>
      <c r="K3628">
        <v>0.48</v>
      </c>
      <c r="L3628" t="s">
        <v>4204</v>
      </c>
      <c r="M3628">
        <v>10</v>
      </c>
    </row>
    <row r="3629" spans="1:13" x14ac:dyDescent="0.3">
      <c r="A3629" t="s">
        <v>3640</v>
      </c>
      <c r="B3629" t="s">
        <v>11</v>
      </c>
      <c r="C3629">
        <v>0.71499999999999997</v>
      </c>
      <c r="D3629">
        <v>0.52500000000000002</v>
      </c>
      <c r="E3629">
        <v>0.2</v>
      </c>
      <c r="F3629" t="s">
        <v>4193</v>
      </c>
      <c r="G3629">
        <v>1.89</v>
      </c>
      <c r="H3629" t="s">
        <v>14</v>
      </c>
      <c r="I3629">
        <v>0.95</v>
      </c>
      <c r="J3629">
        <v>0.436</v>
      </c>
      <c r="K3629">
        <v>0.43049999999999999</v>
      </c>
      <c r="L3629" t="s">
        <v>11</v>
      </c>
      <c r="M3629">
        <v>10</v>
      </c>
    </row>
    <row r="3630" spans="1:13" x14ac:dyDescent="0.3">
      <c r="A3630" t="s">
        <v>3641</v>
      </c>
      <c r="B3630" t="s">
        <v>14</v>
      </c>
      <c r="C3630">
        <v>0.73499999999999999</v>
      </c>
      <c r="D3630">
        <v>0.56499999999999995</v>
      </c>
      <c r="E3630">
        <v>0.22500000000000001</v>
      </c>
      <c r="F3630" t="s">
        <v>4193</v>
      </c>
      <c r="G3630">
        <v>2.0369999999999999</v>
      </c>
      <c r="H3630" t="s">
        <v>4198</v>
      </c>
      <c r="I3630">
        <v>0.87</v>
      </c>
      <c r="J3630">
        <v>0.51449999999999996</v>
      </c>
      <c r="K3630">
        <v>0.5675</v>
      </c>
      <c r="L3630" t="s">
        <v>4204</v>
      </c>
      <c r="M3630">
        <v>13</v>
      </c>
    </row>
    <row r="3631" spans="1:13" x14ac:dyDescent="0.3">
      <c r="A3631" t="s">
        <v>3642</v>
      </c>
      <c r="B3631" t="s">
        <v>17</v>
      </c>
      <c r="C3631">
        <v>0.27</v>
      </c>
      <c r="D3631">
        <v>0.20499999999999999</v>
      </c>
      <c r="E3631">
        <v>0.05</v>
      </c>
      <c r="F3631" t="s">
        <v>4195</v>
      </c>
      <c r="G3631">
        <v>8.4000000000000005E-2</v>
      </c>
      <c r="H3631" t="s">
        <v>4198</v>
      </c>
      <c r="I3631">
        <v>0.03</v>
      </c>
      <c r="J3631">
        <v>1.8499999999999999E-2</v>
      </c>
      <c r="K3631">
        <v>2.9000000000000001E-2</v>
      </c>
      <c r="L3631" t="s">
        <v>11</v>
      </c>
      <c r="M3631">
        <v>6</v>
      </c>
    </row>
    <row r="3632" spans="1:13" x14ac:dyDescent="0.3">
      <c r="A3632" t="s">
        <v>3643</v>
      </c>
      <c r="B3632" t="s">
        <v>17</v>
      </c>
      <c r="C3632">
        <v>0.28499999999999998</v>
      </c>
      <c r="D3632">
        <v>0.22500000000000001</v>
      </c>
      <c r="E3632">
        <v>7.0000000000000007E-2</v>
      </c>
      <c r="F3632" t="s">
        <v>4195</v>
      </c>
      <c r="G3632">
        <v>0.10050000000000001</v>
      </c>
      <c r="H3632" t="s">
        <v>4197</v>
      </c>
      <c r="I3632">
        <v>4.2500000000000003E-2</v>
      </c>
      <c r="J3632">
        <v>1.8499999999999999E-2</v>
      </c>
      <c r="K3632">
        <v>3.5000000000000003E-2</v>
      </c>
      <c r="L3632" t="s">
        <v>4202</v>
      </c>
      <c r="M3632">
        <v>7</v>
      </c>
    </row>
    <row r="3633" spans="1:13" x14ac:dyDescent="0.3">
      <c r="A3633" t="s">
        <v>3644</v>
      </c>
      <c r="B3633" t="s">
        <v>17</v>
      </c>
      <c r="C3633">
        <v>0.29499999999999998</v>
      </c>
      <c r="D3633">
        <v>0.22</v>
      </c>
      <c r="E3633">
        <v>8.5000000000000006E-2</v>
      </c>
      <c r="F3633" t="s">
        <v>4195</v>
      </c>
      <c r="G3633">
        <v>0.1285</v>
      </c>
      <c r="H3633" t="s">
        <v>17</v>
      </c>
      <c r="I3633">
        <v>5.8500000000000003E-2</v>
      </c>
      <c r="J3633">
        <v>2.7E-2</v>
      </c>
      <c r="K3633">
        <v>3.6499999999999998E-2</v>
      </c>
      <c r="L3633" t="s">
        <v>4200</v>
      </c>
      <c r="M3633">
        <v>5</v>
      </c>
    </row>
    <row r="3634" spans="1:13" x14ac:dyDescent="0.3">
      <c r="A3634" t="s">
        <v>3645</v>
      </c>
      <c r="B3634" t="s">
        <v>17</v>
      </c>
      <c r="C3634">
        <v>0.3</v>
      </c>
      <c r="D3634">
        <v>0.22500000000000001</v>
      </c>
      <c r="E3634">
        <v>7.4999999999999997E-2</v>
      </c>
      <c r="F3634" t="s">
        <v>4194</v>
      </c>
      <c r="G3634">
        <v>0.13450000000000001</v>
      </c>
      <c r="H3634" t="s">
        <v>4198</v>
      </c>
      <c r="I3634">
        <v>5.7000000000000002E-2</v>
      </c>
      <c r="J3634">
        <v>2.8000000000000001E-2</v>
      </c>
      <c r="K3634">
        <v>4.3999999999999997E-2</v>
      </c>
      <c r="L3634" t="s">
        <v>4200</v>
      </c>
      <c r="M3634">
        <v>5</v>
      </c>
    </row>
    <row r="3635" spans="1:13" x14ac:dyDescent="0.3">
      <c r="A3635" t="s">
        <v>3646</v>
      </c>
      <c r="B3635" t="s">
        <v>17</v>
      </c>
      <c r="C3635">
        <v>0.3</v>
      </c>
      <c r="D3635">
        <v>0.22</v>
      </c>
      <c r="E3635">
        <v>6.5000000000000002E-2</v>
      </c>
      <c r="F3635" t="s">
        <v>4195</v>
      </c>
      <c r="G3635">
        <v>0.1195</v>
      </c>
      <c r="H3635" t="s">
        <v>17</v>
      </c>
      <c r="I3635">
        <v>5.1999999999999998E-2</v>
      </c>
      <c r="J3635">
        <v>1.55E-2</v>
      </c>
      <c r="K3635">
        <v>3.5000000000000003E-2</v>
      </c>
      <c r="L3635" t="s">
        <v>4203</v>
      </c>
      <c r="M3635">
        <v>5</v>
      </c>
    </row>
    <row r="3636" spans="1:13" x14ac:dyDescent="0.3">
      <c r="A3636" t="s">
        <v>3647</v>
      </c>
      <c r="B3636" t="s">
        <v>17</v>
      </c>
      <c r="C3636">
        <v>0.36</v>
      </c>
      <c r="D3636">
        <v>0.26500000000000001</v>
      </c>
      <c r="E3636">
        <v>8.5000000000000006E-2</v>
      </c>
      <c r="F3636" t="s">
        <v>4195</v>
      </c>
      <c r="G3636">
        <v>0.1895</v>
      </c>
      <c r="H3636" t="s">
        <v>4199</v>
      </c>
      <c r="I3636">
        <v>7.2499999999999995E-2</v>
      </c>
      <c r="J3636">
        <v>5.1499999999999997E-2</v>
      </c>
      <c r="K3636">
        <v>5.5E-2</v>
      </c>
      <c r="L3636" t="s">
        <v>4201</v>
      </c>
      <c r="M3636">
        <v>6</v>
      </c>
    </row>
    <row r="3637" spans="1:13" x14ac:dyDescent="0.3">
      <c r="A3637" t="s">
        <v>3648</v>
      </c>
      <c r="B3637" t="s">
        <v>17</v>
      </c>
      <c r="C3637">
        <v>0.37</v>
      </c>
      <c r="D3637">
        <v>0.27500000000000002</v>
      </c>
      <c r="E3637">
        <v>9.5000000000000001E-2</v>
      </c>
      <c r="F3637" t="s">
        <v>4193</v>
      </c>
      <c r="G3637">
        <v>0.25700000000000001</v>
      </c>
      <c r="H3637" t="s">
        <v>4198</v>
      </c>
      <c r="I3637">
        <v>0.10150000000000001</v>
      </c>
      <c r="J3637">
        <v>5.5E-2</v>
      </c>
      <c r="K3637">
        <v>8.2500000000000004E-2</v>
      </c>
      <c r="L3637" t="s">
        <v>4204</v>
      </c>
      <c r="M3637">
        <v>6</v>
      </c>
    </row>
    <row r="3638" spans="1:13" x14ac:dyDescent="0.3">
      <c r="A3638" t="s">
        <v>3649</v>
      </c>
      <c r="B3638" t="s">
        <v>17</v>
      </c>
      <c r="C3638">
        <v>0.39</v>
      </c>
      <c r="D3638">
        <v>0.28999999999999998</v>
      </c>
      <c r="E3638">
        <v>0.09</v>
      </c>
      <c r="F3638" t="s">
        <v>4195</v>
      </c>
      <c r="G3638">
        <v>0.27450000000000002</v>
      </c>
      <c r="H3638" t="s">
        <v>4198</v>
      </c>
      <c r="I3638">
        <v>0.13500000000000001</v>
      </c>
      <c r="J3638">
        <v>4.5499999999999999E-2</v>
      </c>
      <c r="K3638">
        <v>7.8E-2</v>
      </c>
      <c r="L3638" t="s">
        <v>4204</v>
      </c>
      <c r="M3638">
        <v>8</v>
      </c>
    </row>
    <row r="3639" spans="1:13" x14ac:dyDescent="0.3">
      <c r="A3639" t="s">
        <v>3650</v>
      </c>
      <c r="B3639" t="s">
        <v>17</v>
      </c>
      <c r="C3639">
        <v>0.435</v>
      </c>
      <c r="D3639">
        <v>0.32500000000000001</v>
      </c>
      <c r="E3639">
        <v>0.1</v>
      </c>
      <c r="F3639" t="s">
        <v>4193</v>
      </c>
      <c r="G3639">
        <v>0.34200000000000003</v>
      </c>
      <c r="H3639" t="s">
        <v>17</v>
      </c>
      <c r="I3639">
        <v>0.13350000000000001</v>
      </c>
      <c r="J3639">
        <v>8.3500000000000005E-2</v>
      </c>
      <c r="K3639">
        <v>0.105</v>
      </c>
      <c r="L3639" t="s">
        <v>11</v>
      </c>
      <c r="M3639">
        <v>6</v>
      </c>
    </row>
    <row r="3640" spans="1:13" x14ac:dyDescent="0.3">
      <c r="A3640" t="s">
        <v>3651</v>
      </c>
      <c r="B3640" t="s">
        <v>17</v>
      </c>
      <c r="C3640">
        <v>0.44</v>
      </c>
      <c r="D3640">
        <v>0.34</v>
      </c>
      <c r="E3640">
        <v>0.105</v>
      </c>
      <c r="F3640" t="s">
        <v>4194</v>
      </c>
      <c r="G3640">
        <v>0.34399999999999997</v>
      </c>
      <c r="H3640" t="s">
        <v>14</v>
      </c>
      <c r="I3640">
        <v>0.123</v>
      </c>
      <c r="J3640">
        <v>8.1000000000000003E-2</v>
      </c>
      <c r="K3640">
        <v>0.125</v>
      </c>
      <c r="L3640" t="s">
        <v>4205</v>
      </c>
      <c r="M3640">
        <v>8</v>
      </c>
    </row>
    <row r="3641" spans="1:13" x14ac:dyDescent="0.3">
      <c r="A3641" t="s">
        <v>3652</v>
      </c>
      <c r="B3641" t="s">
        <v>17</v>
      </c>
      <c r="C3641">
        <v>0.44</v>
      </c>
      <c r="D3641">
        <v>0.32</v>
      </c>
      <c r="E3641">
        <v>9.5000000000000001E-2</v>
      </c>
      <c r="F3641" t="s">
        <v>4196</v>
      </c>
      <c r="G3641">
        <v>0.32750000000000001</v>
      </c>
      <c r="H3641" t="s">
        <v>4197</v>
      </c>
      <c r="I3641">
        <v>0.14949999999999999</v>
      </c>
      <c r="J3641">
        <v>5.8999999999999997E-2</v>
      </c>
      <c r="K3641">
        <v>0.1</v>
      </c>
      <c r="L3641" t="s">
        <v>4205</v>
      </c>
      <c r="M3641">
        <v>8</v>
      </c>
    </row>
    <row r="3642" spans="1:13" x14ac:dyDescent="0.3">
      <c r="A3642" t="s">
        <v>3653</v>
      </c>
      <c r="B3642" t="s">
        <v>17</v>
      </c>
      <c r="C3642">
        <v>0.44500000000000001</v>
      </c>
      <c r="D3642">
        <v>0.34499999999999997</v>
      </c>
      <c r="E3642">
        <v>0.12</v>
      </c>
      <c r="F3642" t="s">
        <v>4193</v>
      </c>
      <c r="G3642">
        <v>0.40350000000000003</v>
      </c>
      <c r="H3642" t="s">
        <v>14</v>
      </c>
      <c r="I3642">
        <v>0.16900000000000001</v>
      </c>
      <c r="J3642">
        <v>8.2500000000000004E-2</v>
      </c>
      <c r="K3642">
        <v>0.13</v>
      </c>
      <c r="L3642" t="s">
        <v>4201</v>
      </c>
      <c r="M3642">
        <v>7</v>
      </c>
    </row>
    <row r="3643" spans="1:13" x14ac:dyDescent="0.3">
      <c r="A3643" t="s">
        <v>3654</v>
      </c>
      <c r="B3643" t="s">
        <v>17</v>
      </c>
      <c r="C3643">
        <v>0.46500000000000002</v>
      </c>
      <c r="D3643">
        <v>0.37</v>
      </c>
      <c r="E3643">
        <v>0.115</v>
      </c>
      <c r="F3643" t="s">
        <v>4196</v>
      </c>
      <c r="G3643">
        <v>0.40749999999999997</v>
      </c>
      <c r="H3643" t="s">
        <v>14</v>
      </c>
      <c r="I3643">
        <v>0.1515</v>
      </c>
      <c r="J3643">
        <v>9.35E-2</v>
      </c>
      <c r="K3643">
        <v>0.14549999999999999</v>
      </c>
      <c r="L3643" t="s">
        <v>11</v>
      </c>
      <c r="M3643">
        <v>9</v>
      </c>
    </row>
    <row r="3644" spans="1:13" x14ac:dyDescent="0.3">
      <c r="A3644" t="s">
        <v>3655</v>
      </c>
      <c r="B3644" t="s">
        <v>17</v>
      </c>
      <c r="C3644">
        <v>0.46500000000000002</v>
      </c>
      <c r="D3644">
        <v>0.35499999999999998</v>
      </c>
      <c r="E3644">
        <v>0.12</v>
      </c>
      <c r="F3644" t="s">
        <v>4196</v>
      </c>
      <c r="G3644">
        <v>0.4975</v>
      </c>
      <c r="H3644" t="s">
        <v>4198</v>
      </c>
      <c r="I3644">
        <v>0.23749999999999999</v>
      </c>
      <c r="J3644">
        <v>9.9000000000000005E-2</v>
      </c>
      <c r="K3644">
        <v>0.14000000000000001</v>
      </c>
      <c r="L3644" t="s">
        <v>4200</v>
      </c>
      <c r="M3644">
        <v>8</v>
      </c>
    </row>
    <row r="3645" spans="1:13" x14ac:dyDescent="0.3">
      <c r="A3645" t="s">
        <v>3656</v>
      </c>
      <c r="B3645" t="s">
        <v>17</v>
      </c>
      <c r="C3645">
        <v>0.47</v>
      </c>
      <c r="D3645">
        <v>0.34499999999999997</v>
      </c>
      <c r="E3645">
        <v>0.12</v>
      </c>
      <c r="F3645" t="s">
        <v>4195</v>
      </c>
      <c r="G3645">
        <v>0.36849999999999999</v>
      </c>
      <c r="H3645" t="s">
        <v>4198</v>
      </c>
      <c r="I3645">
        <v>0.1525</v>
      </c>
      <c r="J3645">
        <v>6.1499999999999999E-2</v>
      </c>
      <c r="K3645">
        <v>0.125</v>
      </c>
      <c r="L3645" t="s">
        <v>4201</v>
      </c>
      <c r="M3645">
        <v>8</v>
      </c>
    </row>
    <row r="3646" spans="1:13" x14ac:dyDescent="0.3">
      <c r="A3646" t="s">
        <v>3657</v>
      </c>
      <c r="B3646" t="s">
        <v>17</v>
      </c>
      <c r="C3646">
        <v>0.47499999999999998</v>
      </c>
      <c r="D3646">
        <v>0.36499999999999999</v>
      </c>
      <c r="E3646">
        <v>0.105</v>
      </c>
      <c r="F3646" t="s">
        <v>4194</v>
      </c>
      <c r="G3646">
        <v>0.41749999999999998</v>
      </c>
      <c r="H3646" t="s">
        <v>4199</v>
      </c>
      <c r="I3646">
        <v>0.16450000000000001</v>
      </c>
      <c r="J3646">
        <v>9.9000000000000005E-2</v>
      </c>
      <c r="K3646">
        <v>0.127</v>
      </c>
      <c r="L3646" t="s">
        <v>4206</v>
      </c>
      <c r="M3646">
        <v>7</v>
      </c>
    </row>
    <row r="3647" spans="1:13" x14ac:dyDescent="0.3">
      <c r="A3647" t="s">
        <v>3658</v>
      </c>
      <c r="B3647" t="s">
        <v>17</v>
      </c>
      <c r="C3647">
        <v>0.47499999999999998</v>
      </c>
      <c r="D3647">
        <v>0.33500000000000002</v>
      </c>
      <c r="E3647">
        <v>0.1</v>
      </c>
      <c r="F3647" t="s">
        <v>4194</v>
      </c>
      <c r="G3647">
        <v>0.4425</v>
      </c>
      <c r="H3647" t="s">
        <v>4199</v>
      </c>
      <c r="I3647">
        <v>0.1895</v>
      </c>
      <c r="J3647">
        <v>8.5999999999999993E-2</v>
      </c>
      <c r="K3647">
        <v>0.13500000000000001</v>
      </c>
      <c r="L3647" t="s">
        <v>4200</v>
      </c>
      <c r="M3647">
        <v>9</v>
      </c>
    </row>
    <row r="3648" spans="1:13" x14ac:dyDescent="0.3">
      <c r="A3648" t="s">
        <v>3659</v>
      </c>
      <c r="B3648" t="s">
        <v>17</v>
      </c>
      <c r="C3648">
        <v>0.47499999999999998</v>
      </c>
      <c r="D3648">
        <v>0.35</v>
      </c>
      <c r="E3648">
        <v>0.125</v>
      </c>
      <c r="F3648" t="s">
        <v>4194</v>
      </c>
      <c r="G3648">
        <v>0.42249999999999999</v>
      </c>
      <c r="H3648" t="s">
        <v>4197</v>
      </c>
      <c r="I3648">
        <v>0.1905</v>
      </c>
      <c r="J3648">
        <v>7.9000000000000001E-2</v>
      </c>
      <c r="K3648">
        <v>0.13550000000000001</v>
      </c>
      <c r="L3648" t="s">
        <v>4203</v>
      </c>
      <c r="M3648">
        <v>9</v>
      </c>
    </row>
    <row r="3649" spans="1:13" x14ac:dyDescent="0.3">
      <c r="A3649" t="s">
        <v>3660</v>
      </c>
      <c r="B3649" t="s">
        <v>17</v>
      </c>
      <c r="C3649">
        <v>0.48499999999999999</v>
      </c>
      <c r="D3649">
        <v>0.36499999999999999</v>
      </c>
      <c r="E3649">
        <v>0.125</v>
      </c>
      <c r="F3649" t="s">
        <v>4195</v>
      </c>
      <c r="G3649">
        <v>0.42599999999999999</v>
      </c>
      <c r="H3649" t="s">
        <v>4197</v>
      </c>
      <c r="I3649">
        <v>0.16300000000000001</v>
      </c>
      <c r="J3649">
        <v>9.6500000000000002E-2</v>
      </c>
      <c r="K3649">
        <v>0.151</v>
      </c>
      <c r="L3649" t="s">
        <v>4204</v>
      </c>
      <c r="M3649">
        <v>8</v>
      </c>
    </row>
    <row r="3650" spans="1:13" x14ac:dyDescent="0.3">
      <c r="A3650" t="s">
        <v>3661</v>
      </c>
      <c r="B3650" t="s">
        <v>17</v>
      </c>
      <c r="C3650">
        <v>0.49</v>
      </c>
      <c r="D3650">
        <v>0.39</v>
      </c>
      <c r="E3650">
        <v>0.12</v>
      </c>
      <c r="F3650" t="s">
        <v>4195</v>
      </c>
      <c r="G3650">
        <v>0.51100000000000001</v>
      </c>
      <c r="H3650" t="s">
        <v>4197</v>
      </c>
      <c r="I3650">
        <v>0.2205</v>
      </c>
      <c r="J3650">
        <v>0.10299999999999999</v>
      </c>
      <c r="K3650">
        <v>0.17449999999999999</v>
      </c>
      <c r="L3650" t="s">
        <v>4205</v>
      </c>
      <c r="M3650">
        <v>9</v>
      </c>
    </row>
    <row r="3651" spans="1:13" x14ac:dyDescent="0.3">
      <c r="A3651" t="s">
        <v>3662</v>
      </c>
      <c r="B3651" t="s">
        <v>17</v>
      </c>
      <c r="C3651">
        <v>0.51500000000000001</v>
      </c>
      <c r="D3651">
        <v>0.40500000000000003</v>
      </c>
      <c r="E3651">
        <v>0.13</v>
      </c>
      <c r="F3651" t="s">
        <v>4195</v>
      </c>
      <c r="G3651">
        <v>0.57299999999999995</v>
      </c>
      <c r="H3651" t="s">
        <v>4197</v>
      </c>
      <c r="I3651">
        <v>0.21299999999999999</v>
      </c>
      <c r="J3651">
        <v>0.13400000000000001</v>
      </c>
      <c r="K3651">
        <v>0.19500000000000001</v>
      </c>
      <c r="L3651" t="s">
        <v>4201</v>
      </c>
      <c r="M3651">
        <v>9</v>
      </c>
    </row>
    <row r="3652" spans="1:13" x14ac:dyDescent="0.3">
      <c r="A3652" t="s">
        <v>3663</v>
      </c>
      <c r="B3652" t="s">
        <v>17</v>
      </c>
      <c r="C3652">
        <v>0.52</v>
      </c>
      <c r="D3652">
        <v>0.41499999999999998</v>
      </c>
      <c r="E3652">
        <v>0.14000000000000001</v>
      </c>
      <c r="F3652" t="s">
        <v>4194</v>
      </c>
      <c r="G3652">
        <v>0.63849999999999996</v>
      </c>
      <c r="H3652" t="s">
        <v>4197</v>
      </c>
      <c r="I3652">
        <v>0.29449999999999998</v>
      </c>
      <c r="J3652">
        <v>0.14050000000000001</v>
      </c>
      <c r="K3652">
        <v>0.17100000000000001</v>
      </c>
      <c r="L3652" t="s">
        <v>11</v>
      </c>
      <c r="M3652">
        <v>8</v>
      </c>
    </row>
    <row r="3653" spans="1:13" x14ac:dyDescent="0.3">
      <c r="A3653" t="s">
        <v>3664</v>
      </c>
      <c r="B3653" t="s">
        <v>17</v>
      </c>
      <c r="C3653">
        <v>0.52500000000000002</v>
      </c>
      <c r="D3653">
        <v>0.40500000000000003</v>
      </c>
      <c r="E3653">
        <v>0.125</v>
      </c>
      <c r="F3653" t="s">
        <v>4196</v>
      </c>
      <c r="G3653">
        <v>0.65700000000000003</v>
      </c>
      <c r="H3653" t="s">
        <v>4198</v>
      </c>
      <c r="I3653">
        <v>0.29849999999999999</v>
      </c>
      <c r="J3653">
        <v>0.15049999999999999</v>
      </c>
      <c r="K3653">
        <v>0.16800000000000001</v>
      </c>
      <c r="L3653" t="s">
        <v>4200</v>
      </c>
      <c r="M3653">
        <v>10</v>
      </c>
    </row>
    <row r="3654" spans="1:13" x14ac:dyDescent="0.3">
      <c r="A3654" t="s">
        <v>3665</v>
      </c>
      <c r="B3654" t="s">
        <v>14</v>
      </c>
      <c r="C3654">
        <v>0.52500000000000002</v>
      </c>
      <c r="D3654">
        <v>0.42499999999999999</v>
      </c>
      <c r="E3654">
        <v>0.14000000000000001</v>
      </c>
      <c r="F3654" t="s">
        <v>4194</v>
      </c>
      <c r="G3654">
        <v>0.87350000000000005</v>
      </c>
      <c r="H3654" t="s">
        <v>14</v>
      </c>
      <c r="I3654">
        <v>0.42049999999999998</v>
      </c>
      <c r="J3654">
        <v>0.182</v>
      </c>
      <c r="K3654">
        <v>0.2225</v>
      </c>
      <c r="L3654" t="s">
        <v>4205</v>
      </c>
      <c r="M3654">
        <v>10</v>
      </c>
    </row>
    <row r="3655" spans="1:13" x14ac:dyDescent="0.3">
      <c r="A3655" t="s">
        <v>3666</v>
      </c>
      <c r="B3655" t="s">
        <v>17</v>
      </c>
      <c r="C3655">
        <v>0.53</v>
      </c>
      <c r="D3655">
        <v>0.42499999999999999</v>
      </c>
      <c r="E3655">
        <v>0.13</v>
      </c>
      <c r="F3655" t="s">
        <v>4193</v>
      </c>
      <c r="G3655">
        <v>0.78100000000000003</v>
      </c>
      <c r="H3655" t="s">
        <v>14</v>
      </c>
      <c r="I3655">
        <v>0.39050000000000001</v>
      </c>
      <c r="J3655">
        <v>0.20050000000000001</v>
      </c>
      <c r="K3655">
        <v>0.215</v>
      </c>
      <c r="L3655" t="s">
        <v>4205</v>
      </c>
      <c r="M3655">
        <v>9</v>
      </c>
    </row>
    <row r="3656" spans="1:13" x14ac:dyDescent="0.3">
      <c r="A3656" t="s">
        <v>3667</v>
      </c>
      <c r="B3656" t="s">
        <v>17</v>
      </c>
      <c r="C3656">
        <v>0.53</v>
      </c>
      <c r="D3656">
        <v>0.42</v>
      </c>
      <c r="E3656">
        <v>0.14000000000000001</v>
      </c>
      <c r="F3656" t="s">
        <v>4195</v>
      </c>
      <c r="G3656">
        <v>0.67649999999999999</v>
      </c>
      <c r="H3656" t="s">
        <v>4199</v>
      </c>
      <c r="I3656">
        <v>0.25600000000000001</v>
      </c>
      <c r="J3656">
        <v>0.1855</v>
      </c>
      <c r="K3656">
        <v>0.20799999999999999</v>
      </c>
      <c r="L3656" t="s">
        <v>4200</v>
      </c>
      <c r="M3656">
        <v>9</v>
      </c>
    </row>
    <row r="3657" spans="1:13" x14ac:dyDescent="0.3">
      <c r="A3657" t="s">
        <v>3668</v>
      </c>
      <c r="B3657" t="s">
        <v>11</v>
      </c>
      <c r="C3657">
        <v>0.53</v>
      </c>
      <c r="D3657">
        <v>0.41</v>
      </c>
      <c r="E3657">
        <v>0.125</v>
      </c>
      <c r="F3657" t="s">
        <v>4193</v>
      </c>
      <c r="G3657">
        <v>0.76900000000000002</v>
      </c>
      <c r="H3657" t="s">
        <v>4198</v>
      </c>
      <c r="I3657">
        <v>0.34599999999999997</v>
      </c>
      <c r="J3657">
        <v>0.17299999999999999</v>
      </c>
      <c r="K3657">
        <v>0.215</v>
      </c>
      <c r="L3657" t="s">
        <v>4200</v>
      </c>
      <c r="M3657">
        <v>9</v>
      </c>
    </row>
    <row r="3658" spans="1:13" x14ac:dyDescent="0.3">
      <c r="A3658" t="s">
        <v>3669</v>
      </c>
      <c r="B3658" t="s">
        <v>17</v>
      </c>
      <c r="C3658">
        <v>0.53</v>
      </c>
      <c r="D3658">
        <v>0.39500000000000002</v>
      </c>
      <c r="E3658">
        <v>0.125</v>
      </c>
      <c r="F3658" t="s">
        <v>4195</v>
      </c>
      <c r="G3658">
        <v>0.62350000000000005</v>
      </c>
      <c r="H3658" t="s">
        <v>4198</v>
      </c>
      <c r="I3658">
        <v>0.29749999999999999</v>
      </c>
      <c r="J3658">
        <v>0.108</v>
      </c>
      <c r="K3658">
        <v>0.19500000000000001</v>
      </c>
      <c r="L3658" t="s">
        <v>4202</v>
      </c>
      <c r="M3658">
        <v>11</v>
      </c>
    </row>
    <row r="3659" spans="1:13" x14ac:dyDescent="0.3">
      <c r="A3659" t="s">
        <v>3670</v>
      </c>
      <c r="B3659" t="s">
        <v>11</v>
      </c>
      <c r="C3659">
        <v>0.53500000000000003</v>
      </c>
      <c r="D3659">
        <v>0.40500000000000003</v>
      </c>
      <c r="E3659">
        <v>0.14000000000000001</v>
      </c>
      <c r="F3659" t="s">
        <v>4194</v>
      </c>
      <c r="G3659">
        <v>0.73150000000000004</v>
      </c>
      <c r="H3659" t="s">
        <v>17</v>
      </c>
      <c r="I3659">
        <v>0.33600000000000002</v>
      </c>
      <c r="J3659">
        <v>0.156</v>
      </c>
      <c r="K3659">
        <v>0.19</v>
      </c>
      <c r="L3659" t="s">
        <v>4206</v>
      </c>
      <c r="M3659">
        <v>7</v>
      </c>
    </row>
    <row r="3660" spans="1:13" x14ac:dyDescent="0.3">
      <c r="A3660" t="s">
        <v>3671</v>
      </c>
      <c r="B3660" t="s">
        <v>17</v>
      </c>
      <c r="C3660">
        <v>0.53500000000000003</v>
      </c>
      <c r="D3660">
        <v>0.45</v>
      </c>
      <c r="E3660">
        <v>0.155</v>
      </c>
      <c r="F3660" t="s">
        <v>4196</v>
      </c>
      <c r="G3660">
        <v>0.8075</v>
      </c>
      <c r="H3660" t="s">
        <v>17</v>
      </c>
      <c r="I3660">
        <v>0.36549999999999999</v>
      </c>
      <c r="J3660">
        <v>0.14799999999999999</v>
      </c>
      <c r="K3660">
        <v>0.25950000000000001</v>
      </c>
      <c r="L3660" t="s">
        <v>4204</v>
      </c>
      <c r="M3660">
        <v>10</v>
      </c>
    </row>
    <row r="3661" spans="1:13" x14ac:dyDescent="0.3">
      <c r="A3661" t="s">
        <v>3672</v>
      </c>
      <c r="B3661" t="s">
        <v>11</v>
      </c>
      <c r="C3661">
        <v>0.54500000000000004</v>
      </c>
      <c r="D3661">
        <v>0.41</v>
      </c>
      <c r="E3661">
        <v>0.14000000000000001</v>
      </c>
      <c r="F3661" t="s">
        <v>4193</v>
      </c>
      <c r="G3661">
        <v>0.73699999999999999</v>
      </c>
      <c r="H3661" t="s">
        <v>14</v>
      </c>
      <c r="I3661">
        <v>0.34899999999999998</v>
      </c>
      <c r="J3661">
        <v>0.15</v>
      </c>
      <c r="K3661">
        <v>0.21199999999999999</v>
      </c>
      <c r="L3661" t="s">
        <v>4202</v>
      </c>
      <c r="M3661">
        <v>9</v>
      </c>
    </row>
    <row r="3662" spans="1:13" x14ac:dyDescent="0.3">
      <c r="A3662" t="s">
        <v>3673</v>
      </c>
      <c r="B3662" t="s">
        <v>14</v>
      </c>
      <c r="C3662">
        <v>0.54500000000000004</v>
      </c>
      <c r="D3662">
        <v>0.41</v>
      </c>
      <c r="E3662">
        <v>0.125</v>
      </c>
      <c r="F3662" t="s">
        <v>4196</v>
      </c>
      <c r="G3662">
        <v>0.65400000000000003</v>
      </c>
      <c r="H3662" t="s">
        <v>4199</v>
      </c>
      <c r="I3662">
        <v>0.29449999999999998</v>
      </c>
      <c r="J3662">
        <v>0.13150000000000001</v>
      </c>
      <c r="K3662">
        <v>0.20499999999999999</v>
      </c>
      <c r="L3662" t="s">
        <v>4204</v>
      </c>
      <c r="M3662">
        <v>10</v>
      </c>
    </row>
    <row r="3663" spans="1:13" x14ac:dyDescent="0.3">
      <c r="A3663" t="s">
        <v>3674</v>
      </c>
      <c r="B3663" t="s">
        <v>17</v>
      </c>
      <c r="C3663">
        <v>0.55000000000000004</v>
      </c>
      <c r="D3663">
        <v>0.41499999999999998</v>
      </c>
      <c r="E3663">
        <v>0.15</v>
      </c>
      <c r="F3663" t="s">
        <v>4196</v>
      </c>
      <c r="G3663">
        <v>0.79149999999999998</v>
      </c>
      <c r="H3663" t="s">
        <v>4198</v>
      </c>
      <c r="I3663">
        <v>0.35349999999999998</v>
      </c>
      <c r="J3663">
        <v>0.17599999999999999</v>
      </c>
      <c r="K3663">
        <v>0.23599999999999999</v>
      </c>
      <c r="L3663" t="s">
        <v>4200</v>
      </c>
      <c r="M3663">
        <v>10</v>
      </c>
    </row>
    <row r="3664" spans="1:13" x14ac:dyDescent="0.3">
      <c r="A3664" t="s">
        <v>3675</v>
      </c>
      <c r="B3664" t="s">
        <v>17</v>
      </c>
      <c r="C3664">
        <v>0.55000000000000004</v>
      </c>
      <c r="D3664">
        <v>0.45</v>
      </c>
      <c r="E3664">
        <v>0.14000000000000001</v>
      </c>
      <c r="F3664" t="s">
        <v>4193</v>
      </c>
      <c r="G3664">
        <v>0.753</v>
      </c>
      <c r="H3664" t="s">
        <v>4199</v>
      </c>
      <c r="I3664">
        <v>0.34449999999999997</v>
      </c>
      <c r="J3664">
        <v>0.13250000000000001</v>
      </c>
      <c r="K3664">
        <v>0.24</v>
      </c>
      <c r="L3664" t="s">
        <v>4202</v>
      </c>
      <c r="M3664">
        <v>8</v>
      </c>
    </row>
    <row r="3665" spans="1:13" x14ac:dyDescent="0.3">
      <c r="A3665" t="s">
        <v>3676</v>
      </c>
      <c r="B3665" t="s">
        <v>17</v>
      </c>
      <c r="C3665">
        <v>0.55000000000000004</v>
      </c>
      <c r="D3665">
        <v>0.4</v>
      </c>
      <c r="E3665">
        <v>0.13500000000000001</v>
      </c>
      <c r="F3665" t="s">
        <v>4193</v>
      </c>
      <c r="G3665">
        <v>0.71699999999999997</v>
      </c>
      <c r="H3665" t="s">
        <v>14</v>
      </c>
      <c r="I3665">
        <v>0.33150000000000002</v>
      </c>
      <c r="J3665">
        <v>0.14949999999999999</v>
      </c>
      <c r="K3665">
        <v>0.221</v>
      </c>
      <c r="L3665" t="s">
        <v>4201</v>
      </c>
      <c r="M3665">
        <v>9</v>
      </c>
    </row>
    <row r="3666" spans="1:13" x14ac:dyDescent="0.3">
      <c r="A3666" t="s">
        <v>3677</v>
      </c>
      <c r="B3666" t="s">
        <v>17</v>
      </c>
      <c r="C3666">
        <v>0.55500000000000005</v>
      </c>
      <c r="D3666">
        <v>0.43</v>
      </c>
      <c r="E3666">
        <v>0.15</v>
      </c>
      <c r="F3666" t="s">
        <v>4194</v>
      </c>
      <c r="G3666">
        <v>0.78300000000000003</v>
      </c>
      <c r="H3666" t="s">
        <v>4199</v>
      </c>
      <c r="I3666">
        <v>0.34499999999999997</v>
      </c>
      <c r="J3666">
        <v>0.17549999999999999</v>
      </c>
      <c r="K3666">
        <v>0.247</v>
      </c>
      <c r="L3666" t="s">
        <v>4202</v>
      </c>
      <c r="M3666">
        <v>9</v>
      </c>
    </row>
    <row r="3667" spans="1:13" x14ac:dyDescent="0.3">
      <c r="A3667" t="s">
        <v>3678</v>
      </c>
      <c r="B3667" t="s">
        <v>17</v>
      </c>
      <c r="C3667">
        <v>0.57499999999999996</v>
      </c>
      <c r="D3667">
        <v>0.45</v>
      </c>
      <c r="E3667">
        <v>0.14499999999999999</v>
      </c>
      <c r="F3667" t="s">
        <v>4193</v>
      </c>
      <c r="G3667">
        <v>0.872</v>
      </c>
      <c r="H3667" t="s">
        <v>4197</v>
      </c>
      <c r="I3667">
        <v>0.46750000000000003</v>
      </c>
      <c r="J3667">
        <v>0.18</v>
      </c>
      <c r="K3667">
        <v>0.217</v>
      </c>
      <c r="L3667" t="s">
        <v>4200</v>
      </c>
      <c r="M3667">
        <v>9</v>
      </c>
    </row>
    <row r="3668" spans="1:13" x14ac:dyDescent="0.3">
      <c r="A3668" t="s">
        <v>3679</v>
      </c>
      <c r="B3668" t="s">
        <v>17</v>
      </c>
      <c r="C3668">
        <v>0.57499999999999996</v>
      </c>
      <c r="D3668">
        <v>0.44</v>
      </c>
      <c r="E3668">
        <v>0.15</v>
      </c>
      <c r="F3668" t="s">
        <v>4194</v>
      </c>
      <c r="G3668">
        <v>0.98299999999999998</v>
      </c>
      <c r="H3668" t="s">
        <v>17</v>
      </c>
      <c r="I3668">
        <v>0.48599999999999999</v>
      </c>
      <c r="J3668">
        <v>0.215</v>
      </c>
      <c r="K3668">
        <v>0.23899999999999999</v>
      </c>
      <c r="L3668" t="s">
        <v>4204</v>
      </c>
      <c r="M3668">
        <v>8</v>
      </c>
    </row>
    <row r="3669" spans="1:13" x14ac:dyDescent="0.3">
      <c r="A3669" t="s">
        <v>3680</v>
      </c>
      <c r="B3669" t="s">
        <v>14</v>
      </c>
      <c r="C3669">
        <v>0.58499999999999996</v>
      </c>
      <c r="D3669">
        <v>0.42</v>
      </c>
      <c r="E3669">
        <v>0.155</v>
      </c>
      <c r="F3669" t="s">
        <v>4196</v>
      </c>
      <c r="G3669">
        <v>1.034</v>
      </c>
      <c r="H3669" t="s">
        <v>4198</v>
      </c>
      <c r="I3669">
        <v>0.437</v>
      </c>
      <c r="J3669">
        <v>0.2225</v>
      </c>
      <c r="K3669">
        <v>0.32</v>
      </c>
      <c r="L3669" t="s">
        <v>4200</v>
      </c>
      <c r="M3669">
        <v>11</v>
      </c>
    </row>
    <row r="3670" spans="1:13" x14ac:dyDescent="0.3">
      <c r="A3670" t="s">
        <v>3681</v>
      </c>
      <c r="B3670" t="s">
        <v>14</v>
      </c>
      <c r="C3670">
        <v>0.58499999999999996</v>
      </c>
      <c r="D3670">
        <v>0.46500000000000002</v>
      </c>
      <c r="E3670">
        <v>0.14499999999999999</v>
      </c>
      <c r="F3670" t="s">
        <v>4195</v>
      </c>
      <c r="G3670">
        <v>0.98550000000000004</v>
      </c>
      <c r="H3670" t="s">
        <v>4198</v>
      </c>
      <c r="I3670">
        <v>0.4325</v>
      </c>
      <c r="J3670">
        <v>0.2145</v>
      </c>
      <c r="K3670">
        <v>0.28449999999999998</v>
      </c>
      <c r="L3670" t="s">
        <v>4202</v>
      </c>
      <c r="M3670">
        <v>10</v>
      </c>
    </row>
    <row r="3671" spans="1:13" x14ac:dyDescent="0.3">
      <c r="A3671" t="s">
        <v>3682</v>
      </c>
      <c r="B3671" t="s">
        <v>17</v>
      </c>
      <c r="C3671">
        <v>0.58499999999999996</v>
      </c>
      <c r="D3671">
        <v>0.46</v>
      </c>
      <c r="E3671">
        <v>0.14000000000000001</v>
      </c>
      <c r="F3671" t="s">
        <v>4194</v>
      </c>
      <c r="G3671">
        <v>0.76349999999999996</v>
      </c>
      <c r="H3671" t="s">
        <v>14</v>
      </c>
      <c r="I3671">
        <v>0.32600000000000001</v>
      </c>
      <c r="J3671">
        <v>0.153</v>
      </c>
      <c r="K3671">
        <v>0.26500000000000001</v>
      </c>
      <c r="L3671" t="s">
        <v>4204</v>
      </c>
      <c r="M3671">
        <v>9</v>
      </c>
    </row>
    <row r="3672" spans="1:13" x14ac:dyDescent="0.3">
      <c r="A3672" t="s">
        <v>3683</v>
      </c>
      <c r="B3672" t="s">
        <v>11</v>
      </c>
      <c r="C3672">
        <v>0.59</v>
      </c>
      <c r="D3672">
        <v>0.46500000000000002</v>
      </c>
      <c r="E3672">
        <v>0.13500000000000001</v>
      </c>
      <c r="F3672" t="s">
        <v>4196</v>
      </c>
      <c r="G3672">
        <v>0.98950000000000005</v>
      </c>
      <c r="H3672" t="s">
        <v>4197</v>
      </c>
      <c r="I3672">
        <v>0.42349999999999999</v>
      </c>
      <c r="J3672">
        <v>0.19900000000000001</v>
      </c>
      <c r="K3672">
        <v>0.28000000000000003</v>
      </c>
      <c r="L3672" t="s">
        <v>11</v>
      </c>
      <c r="M3672">
        <v>8</v>
      </c>
    </row>
    <row r="3673" spans="1:13" x14ac:dyDescent="0.3">
      <c r="A3673" t="s">
        <v>3684</v>
      </c>
      <c r="B3673" t="s">
        <v>17</v>
      </c>
      <c r="C3673">
        <v>0.59499999999999997</v>
      </c>
      <c r="D3673">
        <v>0.47</v>
      </c>
      <c r="E3673">
        <v>0.13500000000000001</v>
      </c>
      <c r="F3673" t="s">
        <v>4196</v>
      </c>
      <c r="G3673">
        <v>0.9365</v>
      </c>
      <c r="H3673" t="s">
        <v>4197</v>
      </c>
      <c r="I3673">
        <v>0.434</v>
      </c>
      <c r="J3673">
        <v>0.184</v>
      </c>
      <c r="K3673">
        <v>0.28699999999999998</v>
      </c>
      <c r="L3673" t="s">
        <v>4201</v>
      </c>
      <c r="M3673">
        <v>10</v>
      </c>
    </row>
    <row r="3674" spans="1:13" x14ac:dyDescent="0.3">
      <c r="A3674" t="s">
        <v>3685</v>
      </c>
      <c r="B3674" t="s">
        <v>14</v>
      </c>
      <c r="C3674">
        <v>0.59499999999999997</v>
      </c>
      <c r="D3674">
        <v>0.44</v>
      </c>
      <c r="E3674">
        <v>0.13500000000000001</v>
      </c>
      <c r="F3674" t="s">
        <v>4195</v>
      </c>
      <c r="G3674">
        <v>0.96399999999999997</v>
      </c>
      <c r="H3674" t="s">
        <v>4199</v>
      </c>
      <c r="I3674">
        <v>0.50049999999999994</v>
      </c>
      <c r="J3674">
        <v>0.17150000000000001</v>
      </c>
      <c r="K3674">
        <v>0.25750000000000001</v>
      </c>
      <c r="L3674" t="s">
        <v>11</v>
      </c>
      <c r="M3674">
        <v>10</v>
      </c>
    </row>
    <row r="3675" spans="1:13" x14ac:dyDescent="0.3">
      <c r="A3675" t="s">
        <v>3686</v>
      </c>
      <c r="B3675" t="s">
        <v>14</v>
      </c>
      <c r="C3675">
        <v>0.59499999999999997</v>
      </c>
      <c r="D3675">
        <v>0.46</v>
      </c>
      <c r="E3675">
        <v>0.155</v>
      </c>
      <c r="F3675" t="s">
        <v>4195</v>
      </c>
      <c r="G3675">
        <v>1.0455000000000001</v>
      </c>
      <c r="H3675" t="s">
        <v>4198</v>
      </c>
      <c r="I3675">
        <v>0.45650000000000002</v>
      </c>
      <c r="J3675">
        <v>0.24</v>
      </c>
      <c r="K3675">
        <v>0.3085</v>
      </c>
      <c r="L3675" t="s">
        <v>4203</v>
      </c>
      <c r="M3675">
        <v>10</v>
      </c>
    </row>
    <row r="3676" spans="1:13" x14ac:dyDescent="0.3">
      <c r="A3676" t="s">
        <v>3687</v>
      </c>
      <c r="B3676" t="s">
        <v>14</v>
      </c>
      <c r="C3676">
        <v>0.59499999999999997</v>
      </c>
      <c r="D3676">
        <v>0.45</v>
      </c>
      <c r="E3676">
        <v>0.16500000000000001</v>
      </c>
      <c r="F3676" t="s">
        <v>4194</v>
      </c>
      <c r="G3676">
        <v>1.081</v>
      </c>
      <c r="H3676" t="s">
        <v>4198</v>
      </c>
      <c r="I3676">
        <v>0.49</v>
      </c>
      <c r="J3676">
        <v>0.2525</v>
      </c>
      <c r="K3676">
        <v>0.27900000000000003</v>
      </c>
      <c r="L3676" t="s">
        <v>4206</v>
      </c>
      <c r="M3676">
        <v>12</v>
      </c>
    </row>
    <row r="3677" spans="1:13" x14ac:dyDescent="0.3">
      <c r="A3677" t="s">
        <v>3688</v>
      </c>
      <c r="B3677" t="s">
        <v>11</v>
      </c>
      <c r="C3677">
        <v>0.6</v>
      </c>
      <c r="D3677">
        <v>0.47</v>
      </c>
      <c r="E3677">
        <v>0.16</v>
      </c>
      <c r="F3677" t="s">
        <v>4193</v>
      </c>
      <c r="G3677">
        <v>1.012</v>
      </c>
      <c r="H3677" t="s">
        <v>4199</v>
      </c>
      <c r="I3677">
        <v>0.441</v>
      </c>
      <c r="J3677">
        <v>0.20150000000000001</v>
      </c>
      <c r="K3677">
        <v>0.30499999999999999</v>
      </c>
      <c r="L3677" t="s">
        <v>11</v>
      </c>
      <c r="M3677">
        <v>10</v>
      </c>
    </row>
    <row r="3678" spans="1:13" x14ac:dyDescent="0.3">
      <c r="A3678" t="s">
        <v>3689</v>
      </c>
      <c r="B3678" t="s">
        <v>14</v>
      </c>
      <c r="C3678">
        <v>0.6</v>
      </c>
      <c r="D3678">
        <v>0.5</v>
      </c>
      <c r="E3678">
        <v>0.16</v>
      </c>
      <c r="F3678" t="s">
        <v>4195</v>
      </c>
      <c r="G3678">
        <v>1.1220000000000001</v>
      </c>
      <c r="H3678" t="s">
        <v>4197</v>
      </c>
      <c r="I3678">
        <v>0.50949999999999995</v>
      </c>
      <c r="J3678">
        <v>0.25600000000000001</v>
      </c>
      <c r="K3678">
        <v>0.309</v>
      </c>
      <c r="L3678" t="s">
        <v>4204</v>
      </c>
      <c r="M3678">
        <v>10</v>
      </c>
    </row>
    <row r="3679" spans="1:13" x14ac:dyDescent="0.3">
      <c r="A3679" t="s">
        <v>3690</v>
      </c>
      <c r="B3679" t="s">
        <v>11</v>
      </c>
      <c r="C3679">
        <v>0.60499999999999998</v>
      </c>
      <c r="D3679">
        <v>0.49</v>
      </c>
      <c r="E3679">
        <v>0.16500000000000001</v>
      </c>
      <c r="F3679" t="s">
        <v>4195</v>
      </c>
      <c r="G3679">
        <v>1.1245000000000001</v>
      </c>
      <c r="H3679" t="s">
        <v>4199</v>
      </c>
      <c r="I3679">
        <v>0.49199999999999999</v>
      </c>
      <c r="J3679">
        <v>0.222</v>
      </c>
      <c r="K3679">
        <v>0.35549999999999998</v>
      </c>
      <c r="L3679" t="s">
        <v>11</v>
      </c>
      <c r="M3679">
        <v>11</v>
      </c>
    </row>
    <row r="3680" spans="1:13" x14ac:dyDescent="0.3">
      <c r="A3680" t="s">
        <v>3691</v>
      </c>
      <c r="B3680" t="s">
        <v>14</v>
      </c>
      <c r="C3680">
        <v>0.60499999999999998</v>
      </c>
      <c r="D3680">
        <v>0.49</v>
      </c>
      <c r="E3680">
        <v>0.15</v>
      </c>
      <c r="F3680" t="s">
        <v>4195</v>
      </c>
      <c r="G3680">
        <v>1.1345000000000001</v>
      </c>
      <c r="H3680" t="s">
        <v>4199</v>
      </c>
      <c r="I3680">
        <v>0.43049999999999999</v>
      </c>
      <c r="J3680">
        <v>0.2525</v>
      </c>
      <c r="K3680">
        <v>0.35</v>
      </c>
      <c r="L3680" t="s">
        <v>4204</v>
      </c>
      <c r="M3680">
        <v>10</v>
      </c>
    </row>
    <row r="3681" spans="1:13" x14ac:dyDescent="0.3">
      <c r="A3681" t="s">
        <v>3692</v>
      </c>
      <c r="B3681" t="s">
        <v>11</v>
      </c>
      <c r="C3681">
        <v>0.61</v>
      </c>
      <c r="D3681">
        <v>0.45</v>
      </c>
      <c r="E3681">
        <v>0.19</v>
      </c>
      <c r="F3681" t="s">
        <v>4194</v>
      </c>
      <c r="G3681">
        <v>1.0805</v>
      </c>
      <c r="H3681" t="s">
        <v>4198</v>
      </c>
      <c r="I3681">
        <v>0.51700000000000002</v>
      </c>
      <c r="J3681">
        <v>0.2495</v>
      </c>
      <c r="K3681">
        <v>0.29349999999999998</v>
      </c>
      <c r="L3681" t="s">
        <v>4206</v>
      </c>
      <c r="M3681">
        <v>10</v>
      </c>
    </row>
    <row r="3682" spans="1:13" x14ac:dyDescent="0.3">
      <c r="A3682" t="s">
        <v>3693</v>
      </c>
      <c r="B3682" t="s">
        <v>14</v>
      </c>
      <c r="C3682">
        <v>0.61</v>
      </c>
      <c r="D3682">
        <v>0.495</v>
      </c>
      <c r="E3682">
        <v>0.16500000000000001</v>
      </c>
      <c r="F3682" t="s">
        <v>4196</v>
      </c>
      <c r="G3682">
        <v>1.0834999999999999</v>
      </c>
      <c r="H3682" t="s">
        <v>17</v>
      </c>
      <c r="I3682">
        <v>0.45250000000000001</v>
      </c>
      <c r="J3682">
        <v>0.27300000000000002</v>
      </c>
      <c r="K3682">
        <v>0.317</v>
      </c>
      <c r="L3682" t="s">
        <v>4204</v>
      </c>
      <c r="M3682">
        <v>9</v>
      </c>
    </row>
    <row r="3683" spans="1:13" x14ac:dyDescent="0.3">
      <c r="A3683" t="s">
        <v>3694</v>
      </c>
      <c r="B3683" t="s">
        <v>11</v>
      </c>
      <c r="C3683">
        <v>0.61499999999999999</v>
      </c>
      <c r="D3683">
        <v>0.47</v>
      </c>
      <c r="E3683">
        <v>0.17499999999999999</v>
      </c>
      <c r="F3683" t="s">
        <v>4196</v>
      </c>
      <c r="G3683">
        <v>1.242</v>
      </c>
      <c r="H3683" t="s">
        <v>17</v>
      </c>
      <c r="I3683">
        <v>0.5675</v>
      </c>
      <c r="J3683">
        <v>0.28699999999999998</v>
      </c>
      <c r="K3683">
        <v>0.317</v>
      </c>
      <c r="L3683" t="s">
        <v>4200</v>
      </c>
      <c r="M3683">
        <v>11</v>
      </c>
    </row>
    <row r="3684" spans="1:13" x14ac:dyDescent="0.3">
      <c r="A3684" t="s">
        <v>3695</v>
      </c>
      <c r="B3684" t="s">
        <v>11</v>
      </c>
      <c r="C3684">
        <v>0.62</v>
      </c>
      <c r="D3684">
        <v>0.5</v>
      </c>
      <c r="E3684">
        <v>0.18</v>
      </c>
      <c r="F3684" t="s">
        <v>4195</v>
      </c>
      <c r="G3684">
        <v>1.3915</v>
      </c>
      <c r="H3684" t="s">
        <v>4198</v>
      </c>
      <c r="I3684">
        <v>0.72599999999999998</v>
      </c>
      <c r="J3684">
        <v>0.27950000000000003</v>
      </c>
      <c r="K3684">
        <v>0.33200000000000002</v>
      </c>
      <c r="L3684" t="s">
        <v>4204</v>
      </c>
      <c r="M3684">
        <v>11</v>
      </c>
    </row>
    <row r="3685" spans="1:13" x14ac:dyDescent="0.3">
      <c r="A3685" t="s">
        <v>3696</v>
      </c>
      <c r="B3685" t="s">
        <v>11</v>
      </c>
      <c r="C3685">
        <v>0.62</v>
      </c>
      <c r="D3685">
        <v>0.52500000000000002</v>
      </c>
      <c r="E3685">
        <v>0.155</v>
      </c>
      <c r="F3685" t="s">
        <v>4196</v>
      </c>
      <c r="G3685">
        <v>1.085</v>
      </c>
      <c r="H3685" t="s">
        <v>14</v>
      </c>
      <c r="I3685">
        <v>0.45400000000000001</v>
      </c>
      <c r="J3685">
        <v>0.19650000000000001</v>
      </c>
      <c r="K3685">
        <v>0.35</v>
      </c>
      <c r="L3685" t="s">
        <v>4200</v>
      </c>
      <c r="M3685">
        <v>10</v>
      </c>
    </row>
    <row r="3686" spans="1:13" x14ac:dyDescent="0.3">
      <c r="A3686" t="s">
        <v>3697</v>
      </c>
      <c r="B3686" t="s">
        <v>17</v>
      </c>
      <c r="C3686">
        <v>0.62</v>
      </c>
      <c r="D3686">
        <v>0.47</v>
      </c>
      <c r="E3686">
        <v>0.155</v>
      </c>
      <c r="F3686" t="s">
        <v>4196</v>
      </c>
      <c r="G3686">
        <v>0.96599999999999997</v>
      </c>
      <c r="H3686" t="s">
        <v>17</v>
      </c>
      <c r="I3686">
        <v>0.44700000000000001</v>
      </c>
      <c r="J3686">
        <v>0.17100000000000001</v>
      </c>
      <c r="K3686">
        <v>0.28399999999999997</v>
      </c>
      <c r="L3686" t="s">
        <v>11</v>
      </c>
      <c r="M3686">
        <v>11</v>
      </c>
    </row>
    <row r="3687" spans="1:13" x14ac:dyDescent="0.3">
      <c r="A3687" t="s">
        <v>3698</v>
      </c>
      <c r="B3687" t="s">
        <v>11</v>
      </c>
      <c r="C3687">
        <v>0.62</v>
      </c>
      <c r="D3687">
        <v>0.48</v>
      </c>
      <c r="E3687">
        <v>0.16500000000000001</v>
      </c>
      <c r="F3687" t="s">
        <v>4196</v>
      </c>
      <c r="G3687">
        <v>1.0854999999999999</v>
      </c>
      <c r="H3687" t="s">
        <v>4198</v>
      </c>
      <c r="I3687">
        <v>0.48099999999999998</v>
      </c>
      <c r="J3687">
        <v>0.25750000000000001</v>
      </c>
      <c r="K3687">
        <v>0.30499999999999999</v>
      </c>
      <c r="L3687" t="s">
        <v>4202</v>
      </c>
      <c r="M3687">
        <v>10</v>
      </c>
    </row>
    <row r="3688" spans="1:13" x14ac:dyDescent="0.3">
      <c r="A3688" t="s">
        <v>3699</v>
      </c>
      <c r="B3688" t="s">
        <v>14</v>
      </c>
      <c r="C3688">
        <v>0.625</v>
      </c>
      <c r="D3688">
        <v>0.48499999999999999</v>
      </c>
      <c r="E3688">
        <v>0.13500000000000001</v>
      </c>
      <c r="F3688" t="s">
        <v>4196</v>
      </c>
      <c r="G3688">
        <v>1.3025</v>
      </c>
      <c r="H3688" t="s">
        <v>17</v>
      </c>
      <c r="I3688">
        <v>0.61</v>
      </c>
      <c r="J3688">
        <v>0.26750000000000002</v>
      </c>
      <c r="K3688">
        <v>0.36049999999999999</v>
      </c>
      <c r="L3688" t="s">
        <v>11</v>
      </c>
      <c r="M3688">
        <v>14</v>
      </c>
    </row>
    <row r="3689" spans="1:13" x14ac:dyDescent="0.3">
      <c r="A3689" t="s">
        <v>3700</v>
      </c>
      <c r="B3689" t="s">
        <v>17</v>
      </c>
      <c r="C3689">
        <v>0.625</v>
      </c>
      <c r="D3689">
        <v>0.48499999999999999</v>
      </c>
      <c r="E3689">
        <v>0.16</v>
      </c>
      <c r="F3689" t="s">
        <v>4194</v>
      </c>
      <c r="G3689">
        <v>1.1499999999999999</v>
      </c>
      <c r="H3689" t="s">
        <v>4198</v>
      </c>
      <c r="I3689">
        <v>0.52549999999999997</v>
      </c>
      <c r="J3689">
        <v>0.25700000000000001</v>
      </c>
      <c r="K3689">
        <v>0.33150000000000002</v>
      </c>
      <c r="L3689" t="s">
        <v>4203</v>
      </c>
      <c r="M3689">
        <v>11</v>
      </c>
    </row>
    <row r="3690" spans="1:13" x14ac:dyDescent="0.3">
      <c r="A3690" t="s">
        <v>3701</v>
      </c>
      <c r="B3690" t="s">
        <v>17</v>
      </c>
      <c r="C3690">
        <v>0.63</v>
      </c>
      <c r="D3690">
        <v>0.49</v>
      </c>
      <c r="E3690">
        <v>0.17</v>
      </c>
      <c r="F3690" t="s">
        <v>4194</v>
      </c>
      <c r="G3690">
        <v>1.2170000000000001</v>
      </c>
      <c r="H3690" t="s">
        <v>4199</v>
      </c>
      <c r="I3690">
        <v>0.55149999999999999</v>
      </c>
      <c r="J3690">
        <v>0.21199999999999999</v>
      </c>
      <c r="K3690">
        <v>0.31</v>
      </c>
      <c r="L3690" t="s">
        <v>4201</v>
      </c>
      <c r="M3690">
        <v>11</v>
      </c>
    </row>
    <row r="3691" spans="1:13" x14ac:dyDescent="0.3">
      <c r="A3691" t="s">
        <v>3702</v>
      </c>
      <c r="B3691" t="s">
        <v>14</v>
      </c>
      <c r="C3691">
        <v>0.63</v>
      </c>
      <c r="D3691">
        <v>0.505</v>
      </c>
      <c r="E3691">
        <v>0.19500000000000001</v>
      </c>
      <c r="F3691" t="s">
        <v>4196</v>
      </c>
      <c r="G3691">
        <v>1.306</v>
      </c>
      <c r="H3691" t="s">
        <v>4199</v>
      </c>
      <c r="I3691">
        <v>0.51600000000000001</v>
      </c>
      <c r="J3691">
        <v>0.33050000000000002</v>
      </c>
      <c r="K3691">
        <v>0.375</v>
      </c>
      <c r="L3691" t="s">
        <v>4201</v>
      </c>
      <c r="M3691">
        <v>9</v>
      </c>
    </row>
    <row r="3692" spans="1:13" x14ac:dyDescent="0.3">
      <c r="A3692" t="s">
        <v>3703</v>
      </c>
      <c r="B3692" t="s">
        <v>11</v>
      </c>
      <c r="C3692">
        <v>0.64</v>
      </c>
      <c r="D3692">
        <v>0.5</v>
      </c>
      <c r="E3692">
        <v>0.17499999999999999</v>
      </c>
      <c r="F3692" t="s">
        <v>4193</v>
      </c>
      <c r="G3692">
        <v>1.2729999999999999</v>
      </c>
      <c r="H3692" t="s">
        <v>14</v>
      </c>
      <c r="I3692">
        <v>0.50649999999999995</v>
      </c>
      <c r="J3692">
        <v>0.29249999999999998</v>
      </c>
      <c r="K3692">
        <v>0.40500000000000003</v>
      </c>
      <c r="L3692" t="s">
        <v>4203</v>
      </c>
      <c r="M3692">
        <v>13</v>
      </c>
    </row>
    <row r="3693" spans="1:13" x14ac:dyDescent="0.3">
      <c r="A3693" t="s">
        <v>3704</v>
      </c>
      <c r="B3693" t="s">
        <v>11</v>
      </c>
      <c r="C3693">
        <v>0.64500000000000002</v>
      </c>
      <c r="D3693">
        <v>0.51</v>
      </c>
      <c r="E3693">
        <v>0.19</v>
      </c>
      <c r="F3693" t="s">
        <v>4196</v>
      </c>
      <c r="G3693">
        <v>1.4864999999999999</v>
      </c>
      <c r="H3693" t="s">
        <v>4198</v>
      </c>
      <c r="I3693">
        <v>0.64449999999999996</v>
      </c>
      <c r="J3693">
        <v>0.29599999999999999</v>
      </c>
      <c r="K3693">
        <v>0.42499999999999999</v>
      </c>
      <c r="L3693" t="s">
        <v>4202</v>
      </c>
      <c r="M3693">
        <v>12</v>
      </c>
    </row>
    <row r="3694" spans="1:13" x14ac:dyDescent="0.3">
      <c r="A3694" t="s">
        <v>3705</v>
      </c>
      <c r="B3694" t="s">
        <v>11</v>
      </c>
      <c r="C3694">
        <v>0.65</v>
      </c>
      <c r="D3694">
        <v>0.52</v>
      </c>
      <c r="E3694">
        <v>0.17</v>
      </c>
      <c r="F3694" t="s">
        <v>4195</v>
      </c>
      <c r="G3694">
        <v>1.3654999999999999</v>
      </c>
      <c r="H3694" t="s">
        <v>4198</v>
      </c>
      <c r="I3694">
        <v>0.61550000000000005</v>
      </c>
      <c r="J3694">
        <v>0.28849999999999998</v>
      </c>
      <c r="K3694">
        <v>0.36</v>
      </c>
      <c r="L3694" t="s">
        <v>4201</v>
      </c>
      <c r="M3694">
        <v>11</v>
      </c>
    </row>
    <row r="3695" spans="1:13" x14ac:dyDescent="0.3">
      <c r="A3695" t="s">
        <v>3706</v>
      </c>
      <c r="B3695" t="s">
        <v>11</v>
      </c>
      <c r="C3695">
        <v>0.65</v>
      </c>
      <c r="D3695">
        <v>0.495</v>
      </c>
      <c r="E3695">
        <v>0.17</v>
      </c>
      <c r="F3695" t="s">
        <v>4195</v>
      </c>
      <c r="G3695">
        <v>1.276</v>
      </c>
      <c r="H3695" t="s">
        <v>4197</v>
      </c>
      <c r="I3695">
        <v>0.62150000000000005</v>
      </c>
      <c r="J3695">
        <v>0.23050000000000001</v>
      </c>
      <c r="K3695">
        <v>0.39900000000000002</v>
      </c>
      <c r="L3695" t="s">
        <v>11</v>
      </c>
      <c r="M3695">
        <v>11</v>
      </c>
    </row>
    <row r="3696" spans="1:13" x14ac:dyDescent="0.3">
      <c r="A3696" t="s">
        <v>3707</v>
      </c>
      <c r="B3696" t="s">
        <v>11</v>
      </c>
      <c r="C3696">
        <v>0.65</v>
      </c>
      <c r="D3696">
        <v>0.495</v>
      </c>
      <c r="E3696">
        <v>0.16</v>
      </c>
      <c r="F3696" t="s">
        <v>4195</v>
      </c>
      <c r="G3696">
        <v>1.2075</v>
      </c>
      <c r="H3696" t="s">
        <v>14</v>
      </c>
      <c r="I3696">
        <v>0.55000000000000004</v>
      </c>
      <c r="J3696">
        <v>0.26950000000000002</v>
      </c>
      <c r="K3696">
        <v>0.32</v>
      </c>
      <c r="L3696" t="s">
        <v>4204</v>
      </c>
      <c r="M3696">
        <v>10</v>
      </c>
    </row>
    <row r="3697" spans="1:13" x14ac:dyDescent="0.3">
      <c r="A3697" t="s">
        <v>3708</v>
      </c>
      <c r="B3697" t="s">
        <v>14</v>
      </c>
      <c r="C3697">
        <v>0.65</v>
      </c>
      <c r="D3697">
        <v>0.52</v>
      </c>
      <c r="E3697">
        <v>0.19500000000000001</v>
      </c>
      <c r="F3697" t="s">
        <v>4196</v>
      </c>
      <c r="G3697">
        <v>1.2809999999999999</v>
      </c>
      <c r="H3697" t="s">
        <v>4198</v>
      </c>
      <c r="I3697">
        <v>0.59850000000000003</v>
      </c>
      <c r="J3697">
        <v>0.246</v>
      </c>
      <c r="K3697">
        <v>0.38250000000000001</v>
      </c>
      <c r="L3697" t="s">
        <v>4205</v>
      </c>
      <c r="M3697">
        <v>10</v>
      </c>
    </row>
    <row r="3698" spans="1:13" x14ac:dyDescent="0.3">
      <c r="A3698" t="s">
        <v>3709</v>
      </c>
      <c r="B3698" t="s">
        <v>11</v>
      </c>
      <c r="C3698">
        <v>0.65</v>
      </c>
      <c r="D3698">
        <v>0.52500000000000002</v>
      </c>
      <c r="E3698">
        <v>0.20499999999999999</v>
      </c>
      <c r="F3698" t="s">
        <v>4193</v>
      </c>
      <c r="G3698">
        <v>1.4275</v>
      </c>
      <c r="H3698" t="s">
        <v>4199</v>
      </c>
      <c r="I3698">
        <v>0.69</v>
      </c>
      <c r="J3698">
        <v>0.30599999999999999</v>
      </c>
      <c r="K3698">
        <v>0.4355</v>
      </c>
      <c r="L3698" t="s">
        <v>4203</v>
      </c>
      <c r="M3698">
        <v>13</v>
      </c>
    </row>
    <row r="3699" spans="1:13" x14ac:dyDescent="0.3">
      <c r="A3699" t="s">
        <v>3710</v>
      </c>
      <c r="B3699" t="s">
        <v>11</v>
      </c>
      <c r="C3699">
        <v>0.65</v>
      </c>
      <c r="D3699">
        <v>0.51</v>
      </c>
      <c r="E3699">
        <v>0.17499999999999999</v>
      </c>
      <c r="F3699" t="s">
        <v>4194</v>
      </c>
      <c r="G3699">
        <v>1.155</v>
      </c>
      <c r="H3699" t="s">
        <v>14</v>
      </c>
      <c r="I3699">
        <v>0.4955</v>
      </c>
      <c r="J3699">
        <v>0.20250000000000001</v>
      </c>
      <c r="K3699">
        <v>0.38500000000000001</v>
      </c>
      <c r="L3699" t="s">
        <v>11</v>
      </c>
      <c r="M3699">
        <v>12</v>
      </c>
    </row>
    <row r="3700" spans="1:13" x14ac:dyDescent="0.3">
      <c r="A3700" t="s">
        <v>3711</v>
      </c>
      <c r="B3700" t="s">
        <v>14</v>
      </c>
      <c r="C3700">
        <v>0.65</v>
      </c>
      <c r="D3700">
        <v>0.51</v>
      </c>
      <c r="E3700">
        <v>0.17499999999999999</v>
      </c>
      <c r="F3700" t="s">
        <v>4194</v>
      </c>
      <c r="G3700">
        <v>1.35</v>
      </c>
      <c r="H3700" t="s">
        <v>4197</v>
      </c>
      <c r="I3700">
        <v>0.57499999999999996</v>
      </c>
      <c r="J3700">
        <v>0.3155</v>
      </c>
      <c r="K3700">
        <v>0.38850000000000001</v>
      </c>
      <c r="L3700" t="s">
        <v>4204</v>
      </c>
      <c r="M3700">
        <v>10</v>
      </c>
    </row>
    <row r="3701" spans="1:13" x14ac:dyDescent="0.3">
      <c r="A3701" t="s">
        <v>3712</v>
      </c>
      <c r="B3701" t="s">
        <v>11</v>
      </c>
      <c r="C3701">
        <v>0.65</v>
      </c>
      <c r="D3701">
        <v>0.52500000000000002</v>
      </c>
      <c r="E3701">
        <v>0.19</v>
      </c>
      <c r="F3701" t="s">
        <v>4194</v>
      </c>
      <c r="G3701">
        <v>1.3685</v>
      </c>
      <c r="H3701" t="s">
        <v>17</v>
      </c>
      <c r="I3701">
        <v>0.59750000000000003</v>
      </c>
      <c r="J3701">
        <v>0.29599999999999999</v>
      </c>
      <c r="K3701">
        <v>0.4</v>
      </c>
      <c r="L3701" t="s">
        <v>4205</v>
      </c>
      <c r="M3701">
        <v>11</v>
      </c>
    </row>
    <row r="3702" spans="1:13" x14ac:dyDescent="0.3">
      <c r="A3702" t="s">
        <v>3713</v>
      </c>
      <c r="B3702" t="s">
        <v>14</v>
      </c>
      <c r="C3702">
        <v>0.66</v>
      </c>
      <c r="D3702">
        <v>0.53</v>
      </c>
      <c r="E3702">
        <v>0.17</v>
      </c>
      <c r="F3702" t="s">
        <v>4195</v>
      </c>
      <c r="G3702">
        <v>1.431</v>
      </c>
      <c r="H3702" t="s">
        <v>17</v>
      </c>
      <c r="I3702">
        <v>0.622</v>
      </c>
      <c r="J3702">
        <v>0.309</v>
      </c>
      <c r="K3702">
        <v>0.39800000000000002</v>
      </c>
      <c r="L3702" t="s">
        <v>4204</v>
      </c>
      <c r="M3702">
        <v>10</v>
      </c>
    </row>
    <row r="3703" spans="1:13" x14ac:dyDescent="0.3">
      <c r="A3703" t="s">
        <v>3714</v>
      </c>
      <c r="B3703" t="s">
        <v>11</v>
      </c>
      <c r="C3703">
        <v>0.66</v>
      </c>
      <c r="D3703">
        <v>0.51</v>
      </c>
      <c r="E3703">
        <v>0.18</v>
      </c>
      <c r="F3703" t="s">
        <v>4193</v>
      </c>
      <c r="G3703">
        <v>1.2609999999999999</v>
      </c>
      <c r="H3703" t="s">
        <v>14</v>
      </c>
      <c r="I3703">
        <v>0.5</v>
      </c>
      <c r="J3703">
        <v>0.23350000000000001</v>
      </c>
      <c r="K3703">
        <v>0.33900000000000002</v>
      </c>
      <c r="L3703" t="s">
        <v>4201</v>
      </c>
      <c r="M3703">
        <v>10</v>
      </c>
    </row>
    <row r="3704" spans="1:13" x14ac:dyDescent="0.3">
      <c r="A3704" t="s">
        <v>3715</v>
      </c>
      <c r="B3704" t="s">
        <v>14</v>
      </c>
      <c r="C3704">
        <v>0.66500000000000004</v>
      </c>
      <c r="D3704">
        <v>0.54</v>
      </c>
      <c r="E3704">
        <v>0.19500000000000001</v>
      </c>
      <c r="F3704" t="s">
        <v>4193</v>
      </c>
      <c r="G3704">
        <v>1.764</v>
      </c>
      <c r="H3704" t="s">
        <v>17</v>
      </c>
      <c r="I3704">
        <v>0.85050000000000003</v>
      </c>
      <c r="J3704">
        <v>0.36149999999999999</v>
      </c>
      <c r="K3704">
        <v>0.47</v>
      </c>
      <c r="L3704" t="s">
        <v>4201</v>
      </c>
      <c r="M3704">
        <v>11</v>
      </c>
    </row>
    <row r="3705" spans="1:13" x14ac:dyDescent="0.3">
      <c r="A3705" t="s">
        <v>3716</v>
      </c>
      <c r="B3705" t="s">
        <v>14</v>
      </c>
      <c r="C3705">
        <v>0.67</v>
      </c>
      <c r="D3705">
        <v>0.51</v>
      </c>
      <c r="E3705">
        <v>0.155</v>
      </c>
      <c r="F3705" t="s">
        <v>4195</v>
      </c>
      <c r="G3705">
        <v>1.278</v>
      </c>
      <c r="H3705" t="s">
        <v>4198</v>
      </c>
      <c r="I3705">
        <v>0.5605</v>
      </c>
      <c r="J3705">
        <v>0.30449999999999999</v>
      </c>
      <c r="K3705">
        <v>0.35799999999999998</v>
      </c>
      <c r="L3705" t="s">
        <v>11</v>
      </c>
      <c r="M3705">
        <v>11</v>
      </c>
    </row>
    <row r="3706" spans="1:13" x14ac:dyDescent="0.3">
      <c r="A3706" t="s">
        <v>3717</v>
      </c>
      <c r="B3706" t="s">
        <v>11</v>
      </c>
      <c r="C3706">
        <v>0.67</v>
      </c>
      <c r="D3706">
        <v>0.54</v>
      </c>
      <c r="E3706">
        <v>0.19500000000000001</v>
      </c>
      <c r="F3706" t="s">
        <v>4194</v>
      </c>
      <c r="G3706">
        <v>1.2170000000000001</v>
      </c>
      <c r="H3706" t="s">
        <v>14</v>
      </c>
      <c r="I3706">
        <v>0.53200000000000003</v>
      </c>
      <c r="J3706">
        <v>0.27350000000000002</v>
      </c>
      <c r="K3706">
        <v>0.33150000000000002</v>
      </c>
      <c r="L3706" t="s">
        <v>4206</v>
      </c>
      <c r="M3706">
        <v>11</v>
      </c>
    </row>
    <row r="3707" spans="1:13" x14ac:dyDescent="0.3">
      <c r="A3707" t="s">
        <v>3718</v>
      </c>
      <c r="B3707" t="s">
        <v>14</v>
      </c>
      <c r="C3707">
        <v>0.67</v>
      </c>
      <c r="D3707">
        <v>0.54</v>
      </c>
      <c r="E3707">
        <v>0.2</v>
      </c>
      <c r="F3707" t="s">
        <v>4193</v>
      </c>
      <c r="G3707">
        <v>1.46</v>
      </c>
      <c r="H3707" t="s">
        <v>4197</v>
      </c>
      <c r="I3707">
        <v>0.64349999999999996</v>
      </c>
      <c r="J3707">
        <v>0.32800000000000001</v>
      </c>
      <c r="K3707">
        <v>0.41649999999999998</v>
      </c>
      <c r="L3707" t="s">
        <v>4200</v>
      </c>
      <c r="M3707">
        <v>9</v>
      </c>
    </row>
    <row r="3708" spans="1:13" x14ac:dyDescent="0.3">
      <c r="A3708" t="s">
        <v>3719</v>
      </c>
      <c r="B3708" t="s">
        <v>14</v>
      </c>
      <c r="C3708">
        <v>0.67500000000000004</v>
      </c>
      <c r="D3708">
        <v>0.53500000000000003</v>
      </c>
      <c r="E3708">
        <v>0.185</v>
      </c>
      <c r="F3708" t="s">
        <v>4194</v>
      </c>
      <c r="G3708">
        <v>1.5575000000000001</v>
      </c>
      <c r="H3708" t="s">
        <v>17</v>
      </c>
      <c r="I3708">
        <v>0.70350000000000001</v>
      </c>
      <c r="J3708">
        <v>0.40200000000000002</v>
      </c>
      <c r="K3708">
        <v>0.4</v>
      </c>
      <c r="L3708" t="s">
        <v>4203</v>
      </c>
      <c r="M3708">
        <v>11</v>
      </c>
    </row>
    <row r="3709" spans="1:13" x14ac:dyDescent="0.3">
      <c r="A3709" t="s">
        <v>3720</v>
      </c>
      <c r="B3709" t="s">
        <v>11</v>
      </c>
      <c r="C3709">
        <v>0.67500000000000004</v>
      </c>
      <c r="D3709">
        <v>0.51</v>
      </c>
      <c r="E3709">
        <v>0.17</v>
      </c>
      <c r="F3709" t="s">
        <v>4194</v>
      </c>
      <c r="G3709">
        <v>1.5269999999999999</v>
      </c>
      <c r="H3709" t="s">
        <v>4198</v>
      </c>
      <c r="I3709">
        <v>0.80900000000000005</v>
      </c>
      <c r="J3709">
        <v>0.318</v>
      </c>
      <c r="K3709">
        <v>0.34100000000000003</v>
      </c>
      <c r="L3709" t="s">
        <v>4202</v>
      </c>
      <c r="M3709">
        <v>11</v>
      </c>
    </row>
    <row r="3710" spans="1:13" x14ac:dyDescent="0.3">
      <c r="A3710" t="s">
        <v>3721</v>
      </c>
      <c r="B3710" t="s">
        <v>14</v>
      </c>
      <c r="C3710">
        <v>0.67500000000000004</v>
      </c>
      <c r="D3710">
        <v>0.53</v>
      </c>
      <c r="E3710">
        <v>0.19500000000000001</v>
      </c>
      <c r="F3710" t="s">
        <v>4193</v>
      </c>
      <c r="G3710">
        <v>1.4984999999999999</v>
      </c>
      <c r="H3710" t="s">
        <v>4197</v>
      </c>
      <c r="I3710">
        <v>0.62</v>
      </c>
      <c r="J3710">
        <v>0.375</v>
      </c>
      <c r="K3710">
        <v>0.42499999999999999</v>
      </c>
      <c r="L3710" t="s">
        <v>4205</v>
      </c>
      <c r="M3710">
        <v>9</v>
      </c>
    </row>
    <row r="3711" spans="1:13" x14ac:dyDescent="0.3">
      <c r="A3711" t="s">
        <v>3722</v>
      </c>
      <c r="B3711" t="s">
        <v>11</v>
      </c>
      <c r="C3711">
        <v>0.68500000000000005</v>
      </c>
      <c r="D3711">
        <v>0.55000000000000004</v>
      </c>
      <c r="E3711">
        <v>0.19</v>
      </c>
      <c r="F3711" t="s">
        <v>4196</v>
      </c>
      <c r="G3711">
        <v>1.885</v>
      </c>
      <c r="H3711" t="s">
        <v>4199</v>
      </c>
      <c r="I3711">
        <v>0.89</v>
      </c>
      <c r="J3711">
        <v>0.41</v>
      </c>
      <c r="K3711">
        <v>0.48949999999999999</v>
      </c>
      <c r="L3711" t="s">
        <v>11</v>
      </c>
      <c r="M3711">
        <v>10</v>
      </c>
    </row>
    <row r="3712" spans="1:13" x14ac:dyDescent="0.3">
      <c r="A3712" t="s">
        <v>3723</v>
      </c>
      <c r="B3712" t="s">
        <v>11</v>
      </c>
      <c r="C3712">
        <v>0.68500000000000005</v>
      </c>
      <c r="D3712">
        <v>0.53500000000000003</v>
      </c>
      <c r="E3712">
        <v>0.17499999999999999</v>
      </c>
      <c r="F3712" t="s">
        <v>4193</v>
      </c>
      <c r="G3712">
        <v>1.4319999999999999</v>
      </c>
      <c r="H3712" t="s">
        <v>4198</v>
      </c>
      <c r="I3712">
        <v>0.63700000000000001</v>
      </c>
      <c r="J3712">
        <v>0.247</v>
      </c>
      <c r="K3712">
        <v>0.46</v>
      </c>
      <c r="L3712" t="s">
        <v>4200</v>
      </c>
      <c r="M3712">
        <v>11</v>
      </c>
    </row>
    <row r="3713" spans="1:13" x14ac:dyDescent="0.3">
      <c r="A3713" t="s">
        <v>3724</v>
      </c>
      <c r="B3713" t="s">
        <v>11</v>
      </c>
      <c r="C3713">
        <v>0.70499999999999996</v>
      </c>
      <c r="D3713">
        <v>0.55000000000000004</v>
      </c>
      <c r="E3713">
        <v>0.21</v>
      </c>
      <c r="F3713" t="s">
        <v>4195</v>
      </c>
      <c r="G3713">
        <v>1.4384999999999999</v>
      </c>
      <c r="H3713" t="s">
        <v>14</v>
      </c>
      <c r="I3713">
        <v>0.65500000000000003</v>
      </c>
      <c r="J3713">
        <v>0.32550000000000001</v>
      </c>
      <c r="K3713">
        <v>0.46200000000000002</v>
      </c>
      <c r="L3713" t="s">
        <v>4201</v>
      </c>
      <c r="M3713">
        <v>11</v>
      </c>
    </row>
    <row r="3714" spans="1:13" x14ac:dyDescent="0.3">
      <c r="A3714" t="s">
        <v>3725</v>
      </c>
      <c r="B3714" t="s">
        <v>14</v>
      </c>
      <c r="C3714">
        <v>0.70499999999999996</v>
      </c>
      <c r="D3714">
        <v>0.53</v>
      </c>
      <c r="E3714">
        <v>0.17</v>
      </c>
      <c r="F3714" t="s">
        <v>4194</v>
      </c>
      <c r="G3714">
        <v>1.5640000000000001</v>
      </c>
      <c r="H3714" t="s">
        <v>4199</v>
      </c>
      <c r="I3714">
        <v>0.61199999999999999</v>
      </c>
      <c r="J3714">
        <v>0.39400000000000002</v>
      </c>
      <c r="K3714">
        <v>0.44</v>
      </c>
      <c r="L3714" t="s">
        <v>4203</v>
      </c>
      <c r="M3714">
        <v>10</v>
      </c>
    </row>
    <row r="3715" spans="1:13" x14ac:dyDescent="0.3">
      <c r="A3715" t="s">
        <v>3726</v>
      </c>
      <c r="B3715" t="s">
        <v>11</v>
      </c>
      <c r="C3715">
        <v>0.71</v>
      </c>
      <c r="D3715">
        <v>0.55500000000000005</v>
      </c>
      <c r="E3715">
        <v>0.17499999999999999</v>
      </c>
      <c r="F3715" t="s">
        <v>4193</v>
      </c>
      <c r="G3715">
        <v>2.14</v>
      </c>
      <c r="H3715" t="s">
        <v>17</v>
      </c>
      <c r="I3715">
        <v>1.2455000000000001</v>
      </c>
      <c r="J3715">
        <v>0.3725</v>
      </c>
      <c r="K3715">
        <v>0.434</v>
      </c>
      <c r="L3715" t="s">
        <v>4205</v>
      </c>
      <c r="M3715">
        <v>11</v>
      </c>
    </row>
    <row r="3716" spans="1:13" x14ac:dyDescent="0.3">
      <c r="A3716" t="s">
        <v>3727</v>
      </c>
      <c r="B3716" t="s">
        <v>14</v>
      </c>
      <c r="C3716">
        <v>0.72499999999999998</v>
      </c>
      <c r="D3716">
        <v>0.56000000000000005</v>
      </c>
      <c r="E3716">
        <v>0.185</v>
      </c>
      <c r="F3716" t="s">
        <v>4195</v>
      </c>
      <c r="G3716">
        <v>1.792</v>
      </c>
      <c r="H3716" t="s">
        <v>4198</v>
      </c>
      <c r="I3716">
        <v>0.873</v>
      </c>
      <c r="J3716">
        <v>0.36699999999999999</v>
      </c>
      <c r="K3716">
        <v>0.435</v>
      </c>
      <c r="L3716" t="s">
        <v>4206</v>
      </c>
      <c r="M3716">
        <v>11</v>
      </c>
    </row>
    <row r="3717" spans="1:13" x14ac:dyDescent="0.3">
      <c r="A3717" t="s">
        <v>3728</v>
      </c>
      <c r="B3717" t="s">
        <v>11</v>
      </c>
      <c r="C3717">
        <v>0.78</v>
      </c>
      <c r="D3717">
        <v>0.6</v>
      </c>
      <c r="E3717">
        <v>0.21</v>
      </c>
      <c r="F3717" t="s">
        <v>4193</v>
      </c>
      <c r="G3717">
        <v>2.548</v>
      </c>
      <c r="H3717" t="s">
        <v>14</v>
      </c>
      <c r="I3717">
        <v>1.1944999999999999</v>
      </c>
      <c r="J3717">
        <v>0.57450000000000001</v>
      </c>
      <c r="K3717">
        <v>0.67449999999999999</v>
      </c>
      <c r="L3717" t="s">
        <v>4202</v>
      </c>
      <c r="M3717">
        <v>11</v>
      </c>
    </row>
    <row r="3718" spans="1:13" x14ac:dyDescent="0.3">
      <c r="A3718" t="s">
        <v>3729</v>
      </c>
      <c r="B3718" t="s">
        <v>17</v>
      </c>
      <c r="C3718">
        <v>0.23499999999999999</v>
      </c>
      <c r="D3718">
        <v>0.13</v>
      </c>
      <c r="E3718">
        <v>7.4999999999999997E-2</v>
      </c>
      <c r="F3718" t="s">
        <v>4195</v>
      </c>
      <c r="G3718">
        <v>0.1585</v>
      </c>
      <c r="H3718" t="s">
        <v>17</v>
      </c>
      <c r="I3718">
        <v>6.8500000000000005E-2</v>
      </c>
      <c r="J3718">
        <v>3.6999999999999998E-2</v>
      </c>
      <c r="K3718">
        <v>4.65E-2</v>
      </c>
      <c r="L3718" t="s">
        <v>4202</v>
      </c>
      <c r="M3718">
        <v>5</v>
      </c>
    </row>
    <row r="3719" spans="1:13" x14ac:dyDescent="0.3">
      <c r="A3719" t="s">
        <v>3730</v>
      </c>
      <c r="B3719" t="s">
        <v>17</v>
      </c>
      <c r="C3719">
        <v>0.35</v>
      </c>
      <c r="D3719">
        <v>0.25</v>
      </c>
      <c r="E3719">
        <v>0.1</v>
      </c>
      <c r="F3719" t="s">
        <v>4194</v>
      </c>
      <c r="G3719">
        <v>0.40150000000000002</v>
      </c>
      <c r="H3719" t="s">
        <v>17</v>
      </c>
      <c r="I3719">
        <v>0.17249999999999999</v>
      </c>
      <c r="J3719">
        <v>6.3E-2</v>
      </c>
      <c r="K3719">
        <v>0.1255</v>
      </c>
      <c r="L3719" t="s">
        <v>4205</v>
      </c>
      <c r="M3719">
        <v>7</v>
      </c>
    </row>
    <row r="3720" spans="1:13" x14ac:dyDescent="0.3">
      <c r="A3720" t="s">
        <v>3731</v>
      </c>
      <c r="B3720" t="s">
        <v>17</v>
      </c>
      <c r="C3720">
        <v>0.36</v>
      </c>
      <c r="D3720">
        <v>0.25</v>
      </c>
      <c r="E3720">
        <v>0.115</v>
      </c>
      <c r="F3720" t="s">
        <v>4194</v>
      </c>
      <c r="G3720">
        <v>0.46500000000000002</v>
      </c>
      <c r="H3720" t="s">
        <v>17</v>
      </c>
      <c r="I3720">
        <v>0.21</v>
      </c>
      <c r="J3720">
        <v>0.1055</v>
      </c>
      <c r="K3720">
        <v>0.128</v>
      </c>
      <c r="L3720" t="s">
        <v>4204</v>
      </c>
      <c r="M3720">
        <v>7</v>
      </c>
    </row>
    <row r="3721" spans="1:13" x14ac:dyDescent="0.3">
      <c r="A3721" t="s">
        <v>3732</v>
      </c>
      <c r="B3721" t="s">
        <v>17</v>
      </c>
      <c r="C3721">
        <v>0.38</v>
      </c>
      <c r="D3721">
        <v>0.28000000000000003</v>
      </c>
      <c r="E3721">
        <v>9.5000000000000001E-2</v>
      </c>
      <c r="F3721" t="s">
        <v>4196</v>
      </c>
      <c r="G3721">
        <v>0.28849999999999998</v>
      </c>
      <c r="H3721" t="s">
        <v>14</v>
      </c>
      <c r="I3721">
        <v>0.16500000000000001</v>
      </c>
      <c r="J3721">
        <v>4.3499999999999997E-2</v>
      </c>
      <c r="K3721">
        <v>6.7000000000000004E-2</v>
      </c>
      <c r="L3721" t="s">
        <v>4206</v>
      </c>
      <c r="M3721">
        <v>7</v>
      </c>
    </row>
    <row r="3722" spans="1:13" x14ac:dyDescent="0.3">
      <c r="A3722" t="s">
        <v>3733</v>
      </c>
      <c r="B3722" t="s">
        <v>14</v>
      </c>
      <c r="C3722">
        <v>0.38</v>
      </c>
      <c r="D3722">
        <v>0.32</v>
      </c>
      <c r="E3722">
        <v>0.115</v>
      </c>
      <c r="F3722" t="s">
        <v>4193</v>
      </c>
      <c r="G3722">
        <v>0.64749999999999996</v>
      </c>
      <c r="H3722" t="s">
        <v>4199</v>
      </c>
      <c r="I3722">
        <v>0.32300000000000001</v>
      </c>
      <c r="J3722">
        <v>0.13250000000000001</v>
      </c>
      <c r="K3722">
        <v>0.16400000000000001</v>
      </c>
      <c r="L3722" t="s">
        <v>4201</v>
      </c>
      <c r="M3722">
        <v>7</v>
      </c>
    </row>
    <row r="3723" spans="1:13" x14ac:dyDescent="0.3">
      <c r="A3723" t="s">
        <v>3734</v>
      </c>
      <c r="B3723" t="s">
        <v>11</v>
      </c>
      <c r="C3723">
        <v>0.43</v>
      </c>
      <c r="D3723">
        <v>0.31</v>
      </c>
      <c r="E3723">
        <v>0.13</v>
      </c>
      <c r="F3723" t="s">
        <v>4193</v>
      </c>
      <c r="G3723">
        <v>0.64849999999999997</v>
      </c>
      <c r="H3723" t="s">
        <v>4198</v>
      </c>
      <c r="I3723">
        <v>0.27350000000000002</v>
      </c>
      <c r="J3723">
        <v>0.16300000000000001</v>
      </c>
      <c r="K3723">
        <v>0.184</v>
      </c>
      <c r="L3723" t="s">
        <v>4201</v>
      </c>
      <c r="M3723">
        <v>9</v>
      </c>
    </row>
    <row r="3724" spans="1:13" x14ac:dyDescent="0.3">
      <c r="A3724" t="s">
        <v>3735</v>
      </c>
      <c r="B3724" t="s">
        <v>17</v>
      </c>
      <c r="C3724">
        <v>0.46500000000000002</v>
      </c>
      <c r="D3724">
        <v>0.36</v>
      </c>
      <c r="E3724">
        <v>0.105</v>
      </c>
      <c r="F3724" t="s">
        <v>4196</v>
      </c>
      <c r="G3724">
        <v>0.45200000000000001</v>
      </c>
      <c r="H3724" t="s">
        <v>4197</v>
      </c>
      <c r="I3724">
        <v>0.22</v>
      </c>
      <c r="J3724">
        <v>0.159</v>
      </c>
      <c r="K3724">
        <v>0.10349999999999999</v>
      </c>
      <c r="L3724" t="s">
        <v>4200</v>
      </c>
      <c r="M3724">
        <v>9</v>
      </c>
    </row>
    <row r="3725" spans="1:13" x14ac:dyDescent="0.3">
      <c r="A3725" t="s">
        <v>3736</v>
      </c>
      <c r="B3725" t="s">
        <v>17</v>
      </c>
      <c r="C3725">
        <v>0.47</v>
      </c>
      <c r="D3725">
        <v>0.35499999999999998</v>
      </c>
      <c r="E3725">
        <v>0.12</v>
      </c>
      <c r="F3725" t="s">
        <v>4195</v>
      </c>
      <c r="G3725">
        <v>0.49149999999999999</v>
      </c>
      <c r="H3725" t="s">
        <v>4198</v>
      </c>
      <c r="I3725">
        <v>0.17649999999999999</v>
      </c>
      <c r="J3725">
        <v>0.1125</v>
      </c>
      <c r="K3725">
        <v>0.13250000000000001</v>
      </c>
      <c r="L3725" t="s">
        <v>4205</v>
      </c>
      <c r="M3725">
        <v>9</v>
      </c>
    </row>
    <row r="3726" spans="1:13" x14ac:dyDescent="0.3">
      <c r="A3726" t="s">
        <v>3737</v>
      </c>
      <c r="B3726" t="s">
        <v>14</v>
      </c>
      <c r="C3726">
        <v>0.48499999999999999</v>
      </c>
      <c r="D3726">
        <v>0.36499999999999999</v>
      </c>
      <c r="E3726">
        <v>0.15</v>
      </c>
      <c r="F3726" t="s">
        <v>4193</v>
      </c>
      <c r="G3726">
        <v>0.91449999999999998</v>
      </c>
      <c r="H3726" t="s">
        <v>4198</v>
      </c>
      <c r="I3726">
        <v>0.41449999999999998</v>
      </c>
      <c r="J3726">
        <v>0.19900000000000001</v>
      </c>
      <c r="K3726">
        <v>0.27300000000000002</v>
      </c>
      <c r="L3726" t="s">
        <v>4204</v>
      </c>
      <c r="M3726">
        <v>7</v>
      </c>
    </row>
    <row r="3727" spans="1:13" x14ac:dyDescent="0.3">
      <c r="A3727" t="s">
        <v>3738</v>
      </c>
      <c r="B3727" t="s">
        <v>11</v>
      </c>
      <c r="C3727">
        <v>0.495</v>
      </c>
      <c r="D3727">
        <v>0.375</v>
      </c>
      <c r="E3727">
        <v>0.155</v>
      </c>
      <c r="F3727" t="s">
        <v>4195</v>
      </c>
      <c r="G3727">
        <v>0.97599999999999998</v>
      </c>
      <c r="H3727" t="s">
        <v>14</v>
      </c>
      <c r="I3727">
        <v>0.45</v>
      </c>
      <c r="J3727">
        <v>0.22850000000000001</v>
      </c>
      <c r="K3727">
        <v>0.2475</v>
      </c>
      <c r="L3727" t="s">
        <v>4206</v>
      </c>
      <c r="M3727">
        <v>9</v>
      </c>
    </row>
    <row r="3728" spans="1:13" x14ac:dyDescent="0.3">
      <c r="A3728" t="s">
        <v>3739</v>
      </c>
      <c r="B3728" t="s">
        <v>17</v>
      </c>
      <c r="C3728">
        <v>0.5</v>
      </c>
      <c r="D3728">
        <v>0.39500000000000002</v>
      </c>
      <c r="E3728">
        <v>0.14499999999999999</v>
      </c>
      <c r="F3728" t="s">
        <v>4195</v>
      </c>
      <c r="G3728">
        <v>0.78649999999999998</v>
      </c>
      <c r="H3728" t="s">
        <v>17</v>
      </c>
      <c r="I3728">
        <v>0.33200000000000002</v>
      </c>
      <c r="J3728">
        <v>0.18149999999999999</v>
      </c>
      <c r="K3728">
        <v>0.2455</v>
      </c>
      <c r="L3728" t="s">
        <v>11</v>
      </c>
      <c r="M3728">
        <v>8</v>
      </c>
    </row>
    <row r="3729" spans="1:13" x14ac:dyDescent="0.3">
      <c r="A3729" t="s">
        <v>3740</v>
      </c>
      <c r="B3729" t="s">
        <v>11</v>
      </c>
      <c r="C3729">
        <v>0.505</v>
      </c>
      <c r="D3729">
        <v>0.4</v>
      </c>
      <c r="E3729">
        <v>0.15</v>
      </c>
      <c r="F3729" t="s">
        <v>4193</v>
      </c>
      <c r="G3729">
        <v>0.77500000000000002</v>
      </c>
      <c r="H3729" t="s">
        <v>17</v>
      </c>
      <c r="I3729">
        <v>0.34449999999999997</v>
      </c>
      <c r="J3729">
        <v>0.157</v>
      </c>
      <c r="K3729">
        <v>0.185</v>
      </c>
      <c r="L3729" t="s">
        <v>11</v>
      </c>
      <c r="M3729">
        <v>7</v>
      </c>
    </row>
    <row r="3730" spans="1:13" x14ac:dyDescent="0.3">
      <c r="A3730" t="s">
        <v>3741</v>
      </c>
      <c r="B3730" t="s">
        <v>17</v>
      </c>
      <c r="C3730">
        <v>0.51</v>
      </c>
      <c r="D3730">
        <v>0.375</v>
      </c>
      <c r="E3730">
        <v>0.15</v>
      </c>
      <c r="F3730" t="s">
        <v>4195</v>
      </c>
      <c r="G3730">
        <v>0.84150000000000003</v>
      </c>
      <c r="H3730" t="s">
        <v>4199</v>
      </c>
      <c r="I3730">
        <v>0.38450000000000001</v>
      </c>
      <c r="J3730">
        <v>0.156</v>
      </c>
      <c r="K3730">
        <v>0.255</v>
      </c>
      <c r="L3730" t="s">
        <v>4206</v>
      </c>
      <c r="M3730">
        <v>10</v>
      </c>
    </row>
    <row r="3731" spans="1:13" x14ac:dyDescent="0.3">
      <c r="A3731" t="s">
        <v>3742</v>
      </c>
      <c r="B3731" t="s">
        <v>11</v>
      </c>
      <c r="C3731">
        <v>0.51</v>
      </c>
      <c r="D3731">
        <v>0.38</v>
      </c>
      <c r="E3731">
        <v>0.13500000000000001</v>
      </c>
      <c r="F3731" t="s">
        <v>4196</v>
      </c>
      <c r="G3731">
        <v>0.68100000000000005</v>
      </c>
      <c r="H3731" t="s">
        <v>17</v>
      </c>
      <c r="I3731">
        <v>0.34350000000000003</v>
      </c>
      <c r="J3731">
        <v>0.14199999999999999</v>
      </c>
      <c r="K3731">
        <v>0.17</v>
      </c>
      <c r="L3731" t="s">
        <v>11</v>
      </c>
      <c r="M3731">
        <v>9</v>
      </c>
    </row>
    <row r="3732" spans="1:13" x14ac:dyDescent="0.3">
      <c r="A3732" t="s">
        <v>3743</v>
      </c>
      <c r="B3732" t="s">
        <v>11</v>
      </c>
      <c r="C3732">
        <v>0.51500000000000001</v>
      </c>
      <c r="D3732">
        <v>0.37</v>
      </c>
      <c r="E3732">
        <v>0.115</v>
      </c>
      <c r="F3732" t="s">
        <v>4194</v>
      </c>
      <c r="G3732">
        <v>0.61450000000000005</v>
      </c>
      <c r="H3732" t="s">
        <v>4197</v>
      </c>
      <c r="I3732">
        <v>0.34150000000000003</v>
      </c>
      <c r="J3732">
        <v>0.155</v>
      </c>
      <c r="K3732">
        <v>0.14599999999999999</v>
      </c>
      <c r="L3732" t="s">
        <v>4203</v>
      </c>
      <c r="M3732">
        <v>9</v>
      </c>
    </row>
    <row r="3733" spans="1:13" x14ac:dyDescent="0.3">
      <c r="A3733" t="s">
        <v>3744</v>
      </c>
      <c r="B3733" t="s">
        <v>14</v>
      </c>
      <c r="C3733">
        <v>0.55000000000000004</v>
      </c>
      <c r="D3733">
        <v>0.41499999999999998</v>
      </c>
      <c r="E3733">
        <v>0.18</v>
      </c>
      <c r="F3733" t="s">
        <v>4195</v>
      </c>
      <c r="G3733">
        <v>1.1655</v>
      </c>
      <c r="H3733" t="s">
        <v>4199</v>
      </c>
      <c r="I3733">
        <v>0.502</v>
      </c>
      <c r="J3733">
        <v>0.30099999999999999</v>
      </c>
      <c r="K3733">
        <v>0.311</v>
      </c>
      <c r="L3733" t="s">
        <v>4206</v>
      </c>
      <c r="M3733">
        <v>9</v>
      </c>
    </row>
    <row r="3734" spans="1:13" x14ac:dyDescent="0.3">
      <c r="A3734" t="s">
        <v>3745</v>
      </c>
      <c r="B3734" t="s">
        <v>14</v>
      </c>
      <c r="C3734">
        <v>0.57499999999999996</v>
      </c>
      <c r="D3734">
        <v>0.42</v>
      </c>
      <c r="E3734">
        <v>0.19</v>
      </c>
      <c r="F3734" t="s">
        <v>4193</v>
      </c>
      <c r="G3734">
        <v>1.764</v>
      </c>
      <c r="H3734" t="s">
        <v>4199</v>
      </c>
      <c r="I3734">
        <v>0.91400000000000003</v>
      </c>
      <c r="J3734">
        <v>0.377</v>
      </c>
      <c r="K3734">
        <v>0.40949999999999998</v>
      </c>
      <c r="L3734" t="s">
        <v>4203</v>
      </c>
      <c r="M3734">
        <v>10</v>
      </c>
    </row>
    <row r="3735" spans="1:13" x14ac:dyDescent="0.3">
      <c r="A3735" t="s">
        <v>3746</v>
      </c>
      <c r="B3735" t="s">
        <v>11</v>
      </c>
      <c r="C3735">
        <v>0.60499999999999998</v>
      </c>
      <c r="D3735">
        <v>0.45500000000000002</v>
      </c>
      <c r="E3735">
        <v>0.16</v>
      </c>
      <c r="F3735" t="s">
        <v>4196</v>
      </c>
      <c r="G3735">
        <v>1.1214999999999999</v>
      </c>
      <c r="H3735" t="s">
        <v>4198</v>
      </c>
      <c r="I3735">
        <v>0.53300000000000003</v>
      </c>
      <c r="J3735">
        <v>0.27300000000000002</v>
      </c>
      <c r="K3735">
        <v>0.27100000000000002</v>
      </c>
      <c r="L3735" t="s">
        <v>4202</v>
      </c>
      <c r="M3735">
        <v>10</v>
      </c>
    </row>
    <row r="3736" spans="1:13" x14ac:dyDescent="0.3">
      <c r="A3736" t="s">
        <v>3747</v>
      </c>
      <c r="B3736" t="s">
        <v>11</v>
      </c>
      <c r="C3736">
        <v>0.61499999999999999</v>
      </c>
      <c r="D3736">
        <v>0.505</v>
      </c>
      <c r="E3736">
        <v>0.16500000000000001</v>
      </c>
      <c r="F3736" t="s">
        <v>4194</v>
      </c>
      <c r="G3736">
        <v>1.167</v>
      </c>
      <c r="H3736" t="s">
        <v>4198</v>
      </c>
      <c r="I3736">
        <v>0.48949999999999999</v>
      </c>
      <c r="J3736">
        <v>0.29549999999999998</v>
      </c>
      <c r="K3736">
        <v>0.34499999999999997</v>
      </c>
      <c r="L3736" t="s">
        <v>4206</v>
      </c>
      <c r="M3736">
        <v>10</v>
      </c>
    </row>
    <row r="3737" spans="1:13" x14ac:dyDescent="0.3">
      <c r="A3737" t="s">
        <v>3748</v>
      </c>
      <c r="B3737" t="s">
        <v>11</v>
      </c>
      <c r="C3737">
        <v>0.61499999999999999</v>
      </c>
      <c r="D3737">
        <v>0.47499999999999998</v>
      </c>
      <c r="E3737">
        <v>0.15</v>
      </c>
      <c r="F3737" t="s">
        <v>4193</v>
      </c>
      <c r="G3737">
        <v>1.0375000000000001</v>
      </c>
      <c r="H3737" t="s">
        <v>4197</v>
      </c>
      <c r="I3737">
        <v>0.47599999999999998</v>
      </c>
      <c r="J3737">
        <v>0.23250000000000001</v>
      </c>
      <c r="K3737">
        <v>0.28299999999999997</v>
      </c>
      <c r="L3737" t="s">
        <v>4202</v>
      </c>
      <c r="M3737">
        <v>9</v>
      </c>
    </row>
    <row r="3738" spans="1:13" x14ac:dyDescent="0.3">
      <c r="A3738" t="s">
        <v>3749</v>
      </c>
      <c r="B3738" t="s">
        <v>11</v>
      </c>
      <c r="C3738">
        <v>0.625</v>
      </c>
      <c r="D3738">
        <v>0.48</v>
      </c>
      <c r="E3738">
        <v>0.18</v>
      </c>
      <c r="F3738" t="s">
        <v>4196</v>
      </c>
      <c r="G3738">
        <v>1.2230000000000001</v>
      </c>
      <c r="H3738" t="s">
        <v>4197</v>
      </c>
      <c r="I3738">
        <v>0.56499999999999995</v>
      </c>
      <c r="J3738">
        <v>0.29749999999999999</v>
      </c>
      <c r="K3738">
        <v>0.33750000000000002</v>
      </c>
      <c r="L3738" t="s">
        <v>11</v>
      </c>
      <c r="M3738">
        <v>10</v>
      </c>
    </row>
    <row r="3739" spans="1:13" x14ac:dyDescent="0.3">
      <c r="A3739" t="s">
        <v>3750</v>
      </c>
      <c r="B3739" t="s">
        <v>11</v>
      </c>
      <c r="C3739">
        <v>0.625</v>
      </c>
      <c r="D3739">
        <v>0.47</v>
      </c>
      <c r="E3739">
        <v>0.15</v>
      </c>
      <c r="F3739" t="s">
        <v>4196</v>
      </c>
      <c r="G3739">
        <v>1.1240000000000001</v>
      </c>
      <c r="H3739" t="s">
        <v>4197</v>
      </c>
      <c r="I3739">
        <v>0.55600000000000005</v>
      </c>
      <c r="J3739">
        <v>0.23150000000000001</v>
      </c>
      <c r="K3739">
        <v>0.28699999999999998</v>
      </c>
      <c r="L3739" t="s">
        <v>4200</v>
      </c>
      <c r="M3739">
        <v>9</v>
      </c>
    </row>
    <row r="3740" spans="1:13" x14ac:dyDescent="0.3">
      <c r="A3740" t="s">
        <v>3751</v>
      </c>
      <c r="B3740" t="s">
        <v>14</v>
      </c>
      <c r="C3740">
        <v>0.63500000000000001</v>
      </c>
      <c r="D3740">
        <v>0.505</v>
      </c>
      <c r="E3740">
        <v>0.17</v>
      </c>
      <c r="F3740" t="s">
        <v>4193</v>
      </c>
      <c r="G3740">
        <v>1.2635000000000001</v>
      </c>
      <c r="H3740" t="s">
        <v>4198</v>
      </c>
      <c r="I3740">
        <v>0.51200000000000001</v>
      </c>
      <c r="J3740">
        <v>0.32200000000000001</v>
      </c>
      <c r="K3740">
        <v>0.35499999999999998</v>
      </c>
      <c r="L3740" t="s">
        <v>11</v>
      </c>
      <c r="M3740">
        <v>9</v>
      </c>
    </row>
    <row r="3741" spans="1:13" x14ac:dyDescent="0.3">
      <c r="A3741" t="s">
        <v>3752</v>
      </c>
      <c r="B3741" t="s">
        <v>14</v>
      </c>
      <c r="C3741">
        <v>0.65</v>
      </c>
      <c r="D3741">
        <v>0.52500000000000002</v>
      </c>
      <c r="E3741">
        <v>0.16500000000000001</v>
      </c>
      <c r="F3741" t="s">
        <v>4194</v>
      </c>
      <c r="G3741">
        <v>1.238</v>
      </c>
      <c r="H3741" t="s">
        <v>14</v>
      </c>
      <c r="I3741">
        <v>0.64700000000000002</v>
      </c>
      <c r="J3741">
        <v>0.2485</v>
      </c>
      <c r="K3741">
        <v>0.30049999999999999</v>
      </c>
      <c r="L3741" t="s">
        <v>4206</v>
      </c>
      <c r="M3741">
        <v>9</v>
      </c>
    </row>
    <row r="3742" spans="1:13" x14ac:dyDescent="0.3">
      <c r="A3742" t="s">
        <v>3753</v>
      </c>
      <c r="B3742" t="s">
        <v>14</v>
      </c>
      <c r="C3742">
        <v>0.65</v>
      </c>
      <c r="D3742">
        <v>0.5</v>
      </c>
      <c r="E3742">
        <v>0.17</v>
      </c>
      <c r="F3742" t="s">
        <v>4196</v>
      </c>
      <c r="G3742">
        <v>1.4045000000000001</v>
      </c>
      <c r="H3742" t="s">
        <v>17</v>
      </c>
      <c r="I3742">
        <v>0.69399999999999995</v>
      </c>
      <c r="J3742">
        <v>0.318</v>
      </c>
      <c r="K3742">
        <v>0.32350000000000001</v>
      </c>
      <c r="L3742" t="s">
        <v>4204</v>
      </c>
      <c r="M3742">
        <v>11</v>
      </c>
    </row>
    <row r="3743" spans="1:13" x14ac:dyDescent="0.3">
      <c r="A3743" t="s">
        <v>3754</v>
      </c>
      <c r="B3743" t="s">
        <v>14</v>
      </c>
      <c r="C3743">
        <v>0.67</v>
      </c>
      <c r="D3743">
        <v>0.52500000000000002</v>
      </c>
      <c r="E3743">
        <v>0.19500000000000001</v>
      </c>
      <c r="F3743" t="s">
        <v>4196</v>
      </c>
      <c r="G3743">
        <v>1.37</v>
      </c>
      <c r="H3743" t="s">
        <v>4199</v>
      </c>
      <c r="I3743">
        <v>0.60650000000000004</v>
      </c>
      <c r="J3743">
        <v>0.29549999999999998</v>
      </c>
      <c r="K3743">
        <v>0.40699999999999997</v>
      </c>
      <c r="L3743" t="s">
        <v>4201</v>
      </c>
      <c r="M3743">
        <v>12</v>
      </c>
    </row>
    <row r="3744" spans="1:13" x14ac:dyDescent="0.3">
      <c r="A3744" t="s">
        <v>3755</v>
      </c>
      <c r="B3744" t="s">
        <v>14</v>
      </c>
      <c r="C3744">
        <v>0.69499999999999995</v>
      </c>
      <c r="D3744">
        <v>0.52500000000000002</v>
      </c>
      <c r="E3744">
        <v>0.20499999999999999</v>
      </c>
      <c r="F3744" t="s">
        <v>4194</v>
      </c>
      <c r="G3744">
        <v>1.8185</v>
      </c>
      <c r="H3744" t="s">
        <v>4198</v>
      </c>
      <c r="I3744">
        <v>0.81899999999999995</v>
      </c>
      <c r="J3744">
        <v>0.40250000000000002</v>
      </c>
      <c r="K3744">
        <v>0.45250000000000001</v>
      </c>
      <c r="L3744" t="s">
        <v>4200</v>
      </c>
      <c r="M3744">
        <v>13</v>
      </c>
    </row>
    <row r="3745" spans="1:13" x14ac:dyDescent="0.3">
      <c r="A3745" t="s">
        <v>3756</v>
      </c>
      <c r="B3745" t="s">
        <v>14</v>
      </c>
      <c r="C3745">
        <v>0.70499999999999996</v>
      </c>
      <c r="D3745">
        <v>0.55500000000000005</v>
      </c>
      <c r="E3745">
        <v>0.19500000000000001</v>
      </c>
      <c r="F3745" t="s">
        <v>4194</v>
      </c>
      <c r="G3745">
        <v>1.7524999999999999</v>
      </c>
      <c r="H3745" t="s">
        <v>4197</v>
      </c>
      <c r="I3745">
        <v>0.71050000000000002</v>
      </c>
      <c r="J3745">
        <v>0.42149999999999999</v>
      </c>
      <c r="K3745">
        <v>0.51600000000000001</v>
      </c>
      <c r="L3745" t="s">
        <v>4205</v>
      </c>
      <c r="M3745">
        <v>12</v>
      </c>
    </row>
    <row r="3746" spans="1:13" x14ac:dyDescent="0.3">
      <c r="A3746" t="s">
        <v>3757</v>
      </c>
      <c r="B3746" t="s">
        <v>17</v>
      </c>
      <c r="C3746">
        <v>0.27500000000000002</v>
      </c>
      <c r="D3746">
        <v>0.20499999999999999</v>
      </c>
      <c r="E3746">
        <v>6.5000000000000002E-2</v>
      </c>
      <c r="F3746" t="s">
        <v>4193</v>
      </c>
      <c r="G3746">
        <v>0.10100000000000001</v>
      </c>
      <c r="H3746" t="s">
        <v>17</v>
      </c>
      <c r="I3746">
        <v>4.1000000000000002E-2</v>
      </c>
      <c r="J3746">
        <v>2.1000000000000001E-2</v>
      </c>
      <c r="K3746">
        <v>3.4000000000000002E-2</v>
      </c>
      <c r="L3746" t="s">
        <v>4202</v>
      </c>
      <c r="M3746">
        <v>5</v>
      </c>
    </row>
    <row r="3747" spans="1:13" x14ac:dyDescent="0.3">
      <c r="A3747" t="s">
        <v>3758</v>
      </c>
      <c r="B3747" t="s">
        <v>17</v>
      </c>
      <c r="C3747">
        <v>0.28499999999999998</v>
      </c>
      <c r="D3747">
        <v>0.20499999999999999</v>
      </c>
      <c r="E3747">
        <v>7.0000000000000007E-2</v>
      </c>
      <c r="F3747" t="s">
        <v>4193</v>
      </c>
      <c r="G3747">
        <v>0.106</v>
      </c>
      <c r="H3747" t="s">
        <v>17</v>
      </c>
      <c r="I3747">
        <v>3.9E-2</v>
      </c>
      <c r="J3747">
        <v>2.8500000000000001E-2</v>
      </c>
      <c r="K3747">
        <v>3.4000000000000002E-2</v>
      </c>
      <c r="L3747" t="s">
        <v>4203</v>
      </c>
      <c r="M3747">
        <v>5</v>
      </c>
    </row>
    <row r="3748" spans="1:13" x14ac:dyDescent="0.3">
      <c r="A3748" t="s">
        <v>3759</v>
      </c>
      <c r="B3748" t="s">
        <v>17</v>
      </c>
      <c r="C3748">
        <v>0.36</v>
      </c>
      <c r="D3748">
        <v>0.26500000000000001</v>
      </c>
      <c r="E3748">
        <v>8.5000000000000006E-2</v>
      </c>
      <c r="F3748" t="s">
        <v>4193</v>
      </c>
      <c r="G3748">
        <v>0.1865</v>
      </c>
      <c r="H3748" t="s">
        <v>4199</v>
      </c>
      <c r="I3748">
        <v>6.7500000000000004E-2</v>
      </c>
      <c r="J3748">
        <v>3.6999999999999998E-2</v>
      </c>
      <c r="K3748">
        <v>6.1499999999999999E-2</v>
      </c>
      <c r="L3748" t="s">
        <v>4203</v>
      </c>
      <c r="M3748">
        <v>7</v>
      </c>
    </row>
    <row r="3749" spans="1:13" x14ac:dyDescent="0.3">
      <c r="A3749" t="s">
        <v>3760</v>
      </c>
      <c r="B3749" t="s">
        <v>17</v>
      </c>
      <c r="C3749">
        <v>0.38500000000000001</v>
      </c>
      <c r="D3749">
        <v>0.28999999999999998</v>
      </c>
      <c r="E3749">
        <v>0.1</v>
      </c>
      <c r="F3749" t="s">
        <v>4193</v>
      </c>
      <c r="G3749">
        <v>0.25750000000000001</v>
      </c>
      <c r="H3749" t="s">
        <v>17</v>
      </c>
      <c r="I3749">
        <v>0.1</v>
      </c>
      <c r="J3749">
        <v>6.0999999999999999E-2</v>
      </c>
      <c r="K3749">
        <v>8.5999999999999993E-2</v>
      </c>
      <c r="L3749" t="s">
        <v>4200</v>
      </c>
      <c r="M3749">
        <v>6</v>
      </c>
    </row>
    <row r="3750" spans="1:13" x14ac:dyDescent="0.3">
      <c r="A3750" t="s">
        <v>3761</v>
      </c>
      <c r="B3750" t="s">
        <v>17</v>
      </c>
      <c r="C3750">
        <v>0.4</v>
      </c>
      <c r="D3750">
        <v>0.315</v>
      </c>
      <c r="E3750">
        <v>0.1</v>
      </c>
      <c r="F3750" t="s">
        <v>4193</v>
      </c>
      <c r="G3750">
        <v>0.32250000000000001</v>
      </c>
      <c r="H3750" t="s">
        <v>4198</v>
      </c>
      <c r="I3750">
        <v>0.14299999999999999</v>
      </c>
      <c r="J3750">
        <v>7.3499999999999996E-2</v>
      </c>
      <c r="K3750">
        <v>9.0999999999999998E-2</v>
      </c>
      <c r="L3750" t="s">
        <v>4200</v>
      </c>
      <c r="M3750">
        <v>6</v>
      </c>
    </row>
    <row r="3751" spans="1:13" x14ac:dyDescent="0.3">
      <c r="A3751" t="s">
        <v>3762</v>
      </c>
      <c r="B3751" t="s">
        <v>17</v>
      </c>
      <c r="C3751">
        <v>0.43</v>
      </c>
      <c r="D3751">
        <v>0.33</v>
      </c>
      <c r="E3751">
        <v>9.5000000000000001E-2</v>
      </c>
      <c r="F3751" t="s">
        <v>4194</v>
      </c>
      <c r="G3751">
        <v>0.32</v>
      </c>
      <c r="H3751" t="s">
        <v>4199</v>
      </c>
      <c r="I3751">
        <v>0.11799999999999999</v>
      </c>
      <c r="J3751">
        <v>6.5000000000000002E-2</v>
      </c>
      <c r="K3751">
        <v>0.123</v>
      </c>
      <c r="L3751" t="s">
        <v>4204</v>
      </c>
      <c r="M3751">
        <v>7</v>
      </c>
    </row>
    <row r="3752" spans="1:13" x14ac:dyDescent="0.3">
      <c r="A3752" t="s">
        <v>3763</v>
      </c>
      <c r="B3752" t="s">
        <v>17</v>
      </c>
      <c r="C3752">
        <v>0.435</v>
      </c>
      <c r="D3752">
        <v>0.375</v>
      </c>
      <c r="E3752">
        <v>0.11</v>
      </c>
      <c r="F3752" t="s">
        <v>4195</v>
      </c>
      <c r="G3752">
        <v>0.41549999999999998</v>
      </c>
      <c r="H3752" t="s">
        <v>4198</v>
      </c>
      <c r="I3752">
        <v>0.17</v>
      </c>
      <c r="J3752">
        <v>7.5999999999999998E-2</v>
      </c>
      <c r="K3752">
        <v>0.14499999999999999</v>
      </c>
      <c r="L3752" t="s">
        <v>4206</v>
      </c>
      <c r="M3752">
        <v>8</v>
      </c>
    </row>
    <row r="3753" spans="1:13" x14ac:dyDescent="0.3">
      <c r="A3753" t="s">
        <v>3764</v>
      </c>
      <c r="B3753" t="s">
        <v>17</v>
      </c>
      <c r="C3753">
        <v>0.45</v>
      </c>
      <c r="D3753">
        <v>0.33500000000000002</v>
      </c>
      <c r="E3753">
        <v>0.115</v>
      </c>
      <c r="F3753" t="s">
        <v>4194</v>
      </c>
      <c r="G3753">
        <v>0.39350000000000002</v>
      </c>
      <c r="H3753" t="s">
        <v>4197</v>
      </c>
      <c r="I3753">
        <v>0.19500000000000001</v>
      </c>
      <c r="J3753">
        <v>7.0999999999999994E-2</v>
      </c>
      <c r="K3753">
        <v>0.11</v>
      </c>
      <c r="L3753" t="s">
        <v>4206</v>
      </c>
      <c r="M3753">
        <v>7</v>
      </c>
    </row>
    <row r="3754" spans="1:13" x14ac:dyDescent="0.3">
      <c r="A3754" t="s">
        <v>3765</v>
      </c>
      <c r="B3754" t="s">
        <v>17</v>
      </c>
      <c r="C3754">
        <v>0.47499999999999998</v>
      </c>
      <c r="D3754">
        <v>0.35499999999999998</v>
      </c>
      <c r="E3754">
        <v>0.13500000000000001</v>
      </c>
      <c r="F3754" t="s">
        <v>4194</v>
      </c>
      <c r="G3754">
        <v>0.47749999999999998</v>
      </c>
      <c r="H3754" t="s">
        <v>4197</v>
      </c>
      <c r="I3754">
        <v>0.2145</v>
      </c>
      <c r="J3754">
        <v>0.09</v>
      </c>
      <c r="K3754">
        <v>0.14349999999999999</v>
      </c>
      <c r="L3754" t="s">
        <v>4203</v>
      </c>
      <c r="M3754">
        <v>8</v>
      </c>
    </row>
    <row r="3755" spans="1:13" x14ac:dyDescent="0.3">
      <c r="A3755" t="s">
        <v>3766</v>
      </c>
      <c r="B3755" t="s">
        <v>17</v>
      </c>
      <c r="C3755">
        <v>0.47499999999999998</v>
      </c>
      <c r="D3755">
        <v>0.36</v>
      </c>
      <c r="E3755">
        <v>0.11</v>
      </c>
      <c r="F3755" t="s">
        <v>4193</v>
      </c>
      <c r="G3755">
        <v>0.45200000000000001</v>
      </c>
      <c r="H3755" t="s">
        <v>4198</v>
      </c>
      <c r="I3755">
        <v>0.191</v>
      </c>
      <c r="J3755">
        <v>9.9000000000000005E-2</v>
      </c>
      <c r="K3755">
        <v>0.13</v>
      </c>
      <c r="L3755" t="s">
        <v>4201</v>
      </c>
      <c r="M3755">
        <v>8</v>
      </c>
    </row>
    <row r="3756" spans="1:13" x14ac:dyDescent="0.3">
      <c r="A3756" t="s">
        <v>3767</v>
      </c>
      <c r="B3756" t="s">
        <v>17</v>
      </c>
      <c r="C3756">
        <v>0.48499999999999999</v>
      </c>
      <c r="D3756">
        <v>0.37</v>
      </c>
      <c r="E3756">
        <v>0.14000000000000001</v>
      </c>
      <c r="F3756" t="s">
        <v>4196</v>
      </c>
      <c r="G3756">
        <v>0.50649999999999995</v>
      </c>
      <c r="H3756" t="s">
        <v>4197</v>
      </c>
      <c r="I3756">
        <v>0.24249999999999999</v>
      </c>
      <c r="J3756">
        <v>8.7999999999999995E-2</v>
      </c>
      <c r="K3756">
        <v>0.14649999999999999</v>
      </c>
      <c r="L3756" t="s">
        <v>4203</v>
      </c>
      <c r="M3756">
        <v>8</v>
      </c>
    </row>
    <row r="3757" spans="1:13" x14ac:dyDescent="0.3">
      <c r="A3757" t="s">
        <v>3768</v>
      </c>
      <c r="B3757" t="s">
        <v>17</v>
      </c>
      <c r="C3757">
        <v>0.51</v>
      </c>
      <c r="D3757">
        <v>0.39500000000000002</v>
      </c>
      <c r="E3757">
        <v>0.105</v>
      </c>
      <c r="F3757" t="s">
        <v>4193</v>
      </c>
      <c r="G3757">
        <v>0.55249999999999999</v>
      </c>
      <c r="H3757" t="s">
        <v>4199</v>
      </c>
      <c r="I3757">
        <v>0.23400000000000001</v>
      </c>
      <c r="J3757">
        <v>0.127</v>
      </c>
      <c r="K3757">
        <v>0.16500000000000001</v>
      </c>
      <c r="L3757" t="s">
        <v>4204</v>
      </c>
      <c r="M3757">
        <v>8</v>
      </c>
    </row>
    <row r="3758" spans="1:13" x14ac:dyDescent="0.3">
      <c r="A3758" t="s">
        <v>3769</v>
      </c>
      <c r="B3758" t="s">
        <v>17</v>
      </c>
      <c r="C3758">
        <v>0.51500000000000001</v>
      </c>
      <c r="D3758">
        <v>0.39</v>
      </c>
      <c r="E3758">
        <v>0.12</v>
      </c>
      <c r="F3758" t="s">
        <v>4193</v>
      </c>
      <c r="G3758">
        <v>0.56499999999999995</v>
      </c>
      <c r="H3758" t="s">
        <v>4199</v>
      </c>
      <c r="I3758">
        <v>0.23499999999999999</v>
      </c>
      <c r="J3758">
        <v>0.13500000000000001</v>
      </c>
      <c r="K3758">
        <v>0.17899999999999999</v>
      </c>
      <c r="L3758" t="s">
        <v>4202</v>
      </c>
      <c r="M3758">
        <v>9</v>
      </c>
    </row>
    <row r="3759" spans="1:13" x14ac:dyDescent="0.3">
      <c r="A3759" t="s">
        <v>3770</v>
      </c>
      <c r="B3759" t="s">
        <v>17</v>
      </c>
      <c r="C3759">
        <v>0.52</v>
      </c>
      <c r="D3759">
        <v>0.41</v>
      </c>
      <c r="E3759">
        <v>0.14000000000000001</v>
      </c>
      <c r="F3759" t="s">
        <v>4196</v>
      </c>
      <c r="G3759">
        <v>0.69899999999999995</v>
      </c>
      <c r="H3759" t="s">
        <v>14</v>
      </c>
      <c r="I3759">
        <v>0.33950000000000002</v>
      </c>
      <c r="J3759">
        <v>0.129</v>
      </c>
      <c r="K3759">
        <v>0.19450000000000001</v>
      </c>
      <c r="L3759" t="s">
        <v>4202</v>
      </c>
      <c r="M3759">
        <v>10</v>
      </c>
    </row>
    <row r="3760" spans="1:13" x14ac:dyDescent="0.3">
      <c r="A3760" t="s">
        <v>3771</v>
      </c>
      <c r="B3760" t="s">
        <v>17</v>
      </c>
      <c r="C3760">
        <v>0.52500000000000002</v>
      </c>
      <c r="D3760">
        <v>0.4</v>
      </c>
      <c r="E3760">
        <v>0.14000000000000001</v>
      </c>
      <c r="F3760" t="s">
        <v>4195</v>
      </c>
      <c r="G3760">
        <v>0.60550000000000004</v>
      </c>
      <c r="H3760" t="s">
        <v>4197</v>
      </c>
      <c r="I3760">
        <v>0.26050000000000001</v>
      </c>
      <c r="J3760">
        <v>0.108</v>
      </c>
      <c r="K3760">
        <v>0.21</v>
      </c>
      <c r="L3760" t="s">
        <v>4204</v>
      </c>
      <c r="M3760">
        <v>9</v>
      </c>
    </row>
    <row r="3761" spans="1:13" x14ac:dyDescent="0.3">
      <c r="A3761" t="s">
        <v>3772</v>
      </c>
      <c r="B3761" t="s">
        <v>11</v>
      </c>
      <c r="C3761">
        <v>0.53</v>
      </c>
      <c r="D3761">
        <v>0.42499999999999999</v>
      </c>
      <c r="E3761">
        <v>0.155</v>
      </c>
      <c r="F3761" t="s">
        <v>4193</v>
      </c>
      <c r="G3761">
        <v>0.79049999999999998</v>
      </c>
      <c r="H3761" t="s">
        <v>17</v>
      </c>
      <c r="I3761">
        <v>0.307</v>
      </c>
      <c r="J3761">
        <v>0.17100000000000001</v>
      </c>
      <c r="K3761">
        <v>0.25950000000000001</v>
      </c>
      <c r="L3761" t="s">
        <v>4204</v>
      </c>
      <c r="M3761">
        <v>9</v>
      </c>
    </row>
    <row r="3762" spans="1:13" x14ac:dyDescent="0.3">
      <c r="A3762" t="s">
        <v>3773</v>
      </c>
      <c r="B3762" t="s">
        <v>11</v>
      </c>
      <c r="C3762">
        <v>0.53</v>
      </c>
      <c r="D3762">
        <v>0.42499999999999999</v>
      </c>
      <c r="E3762">
        <v>0.13</v>
      </c>
      <c r="F3762" t="s">
        <v>4193</v>
      </c>
      <c r="G3762">
        <v>0.70199999999999996</v>
      </c>
      <c r="H3762" t="s">
        <v>4199</v>
      </c>
      <c r="I3762">
        <v>0.29749999999999999</v>
      </c>
      <c r="J3762">
        <v>0.13950000000000001</v>
      </c>
      <c r="K3762">
        <v>0.22</v>
      </c>
      <c r="L3762" t="s">
        <v>4200</v>
      </c>
      <c r="M3762">
        <v>9</v>
      </c>
    </row>
    <row r="3763" spans="1:13" x14ac:dyDescent="0.3">
      <c r="A3763" t="s">
        <v>3774</v>
      </c>
      <c r="B3763" t="s">
        <v>11</v>
      </c>
      <c r="C3763">
        <v>0.53</v>
      </c>
      <c r="D3763">
        <v>0.42</v>
      </c>
      <c r="E3763">
        <v>0.13500000000000001</v>
      </c>
      <c r="F3763" t="s">
        <v>4193</v>
      </c>
      <c r="G3763">
        <v>0.67500000000000004</v>
      </c>
      <c r="H3763" t="s">
        <v>4197</v>
      </c>
      <c r="I3763">
        <v>0.29399999999999998</v>
      </c>
      <c r="J3763">
        <v>0.156</v>
      </c>
      <c r="K3763">
        <v>0.1825</v>
      </c>
      <c r="L3763" t="s">
        <v>4205</v>
      </c>
      <c r="M3763">
        <v>10</v>
      </c>
    </row>
    <row r="3764" spans="1:13" x14ac:dyDescent="0.3">
      <c r="A3764" t="s">
        <v>3775</v>
      </c>
      <c r="B3764" t="s">
        <v>17</v>
      </c>
      <c r="C3764">
        <v>0.53</v>
      </c>
      <c r="D3764">
        <v>0.39500000000000002</v>
      </c>
      <c r="E3764">
        <v>0.115</v>
      </c>
      <c r="F3764" t="s">
        <v>4196</v>
      </c>
      <c r="G3764">
        <v>0.47499999999999998</v>
      </c>
      <c r="H3764" t="s">
        <v>17</v>
      </c>
      <c r="I3764">
        <v>0.20250000000000001</v>
      </c>
      <c r="J3764">
        <v>0.10100000000000001</v>
      </c>
      <c r="K3764">
        <v>0.14799999999999999</v>
      </c>
      <c r="L3764" t="s">
        <v>4204</v>
      </c>
      <c r="M3764">
        <v>8</v>
      </c>
    </row>
    <row r="3765" spans="1:13" x14ac:dyDescent="0.3">
      <c r="A3765" t="s">
        <v>3776</v>
      </c>
      <c r="B3765" t="s">
        <v>17</v>
      </c>
      <c r="C3765">
        <v>0.53</v>
      </c>
      <c r="D3765">
        <v>0.41</v>
      </c>
      <c r="E3765">
        <v>0.15</v>
      </c>
      <c r="F3765" t="s">
        <v>4195</v>
      </c>
      <c r="G3765">
        <v>0.61199999999999999</v>
      </c>
      <c r="H3765" t="s">
        <v>4197</v>
      </c>
      <c r="I3765">
        <v>0.24349999999999999</v>
      </c>
      <c r="J3765">
        <v>0.1525</v>
      </c>
      <c r="K3765">
        <v>0.1895</v>
      </c>
      <c r="L3765" t="s">
        <v>4205</v>
      </c>
      <c r="M3765">
        <v>11</v>
      </c>
    </row>
    <row r="3766" spans="1:13" x14ac:dyDescent="0.3">
      <c r="A3766" t="s">
        <v>3777</v>
      </c>
      <c r="B3766" t="s">
        <v>17</v>
      </c>
      <c r="C3766">
        <v>0.53500000000000003</v>
      </c>
      <c r="D3766">
        <v>0.4</v>
      </c>
      <c r="E3766">
        <v>0.14499999999999999</v>
      </c>
      <c r="F3766" t="s">
        <v>4194</v>
      </c>
      <c r="G3766">
        <v>0.70499999999999996</v>
      </c>
      <c r="H3766" t="s">
        <v>4197</v>
      </c>
      <c r="I3766">
        <v>0.30649999999999999</v>
      </c>
      <c r="J3766">
        <v>0.13650000000000001</v>
      </c>
      <c r="K3766">
        <v>0.22</v>
      </c>
      <c r="L3766" t="s">
        <v>11</v>
      </c>
      <c r="M3766">
        <v>10</v>
      </c>
    </row>
    <row r="3767" spans="1:13" x14ac:dyDescent="0.3">
      <c r="A3767" t="s">
        <v>3778</v>
      </c>
      <c r="B3767" t="s">
        <v>17</v>
      </c>
      <c r="C3767">
        <v>0.53500000000000003</v>
      </c>
      <c r="D3767">
        <v>0.45</v>
      </c>
      <c r="E3767">
        <v>0.13500000000000001</v>
      </c>
      <c r="F3767" t="s">
        <v>4193</v>
      </c>
      <c r="G3767">
        <v>0.72799999999999998</v>
      </c>
      <c r="H3767" t="s">
        <v>4197</v>
      </c>
      <c r="I3767">
        <v>0.28449999999999998</v>
      </c>
      <c r="J3767">
        <v>0.1845</v>
      </c>
      <c r="K3767">
        <v>0.26500000000000001</v>
      </c>
      <c r="L3767" t="s">
        <v>4202</v>
      </c>
      <c r="M3767">
        <v>9</v>
      </c>
    </row>
    <row r="3768" spans="1:13" x14ac:dyDescent="0.3">
      <c r="A3768" t="s">
        <v>3779</v>
      </c>
      <c r="B3768" t="s">
        <v>14</v>
      </c>
      <c r="C3768">
        <v>0.55500000000000005</v>
      </c>
      <c r="D3768">
        <v>0.44</v>
      </c>
      <c r="E3768">
        <v>0.14000000000000001</v>
      </c>
      <c r="F3768" t="s">
        <v>4194</v>
      </c>
      <c r="G3768">
        <v>0.84599999999999997</v>
      </c>
      <c r="H3768" t="s">
        <v>17</v>
      </c>
      <c r="I3768">
        <v>0.34599999999999997</v>
      </c>
      <c r="J3768">
        <v>0.17150000000000001</v>
      </c>
      <c r="K3768">
        <v>0.27350000000000002</v>
      </c>
      <c r="L3768" t="s">
        <v>4206</v>
      </c>
      <c r="M3768">
        <v>10</v>
      </c>
    </row>
    <row r="3769" spans="1:13" x14ac:dyDescent="0.3">
      <c r="A3769" t="s">
        <v>3780</v>
      </c>
      <c r="B3769" t="s">
        <v>11</v>
      </c>
      <c r="C3769">
        <v>0.55500000000000005</v>
      </c>
      <c r="D3769">
        <v>0.46</v>
      </c>
      <c r="E3769">
        <v>0.16</v>
      </c>
      <c r="F3769" t="s">
        <v>4196</v>
      </c>
      <c r="G3769">
        <v>0.86</v>
      </c>
      <c r="H3769" t="s">
        <v>4198</v>
      </c>
      <c r="I3769">
        <v>0.33450000000000002</v>
      </c>
      <c r="J3769">
        <v>0.19350000000000001</v>
      </c>
      <c r="K3769">
        <v>0.27500000000000002</v>
      </c>
      <c r="L3769" t="s">
        <v>4203</v>
      </c>
      <c r="M3769">
        <v>10</v>
      </c>
    </row>
    <row r="3770" spans="1:13" x14ac:dyDescent="0.3">
      <c r="A3770" t="s">
        <v>3781</v>
      </c>
      <c r="B3770" t="s">
        <v>11</v>
      </c>
      <c r="C3770">
        <v>0.56000000000000005</v>
      </c>
      <c r="D3770">
        <v>0.46500000000000002</v>
      </c>
      <c r="E3770">
        <v>0.14499999999999999</v>
      </c>
      <c r="F3770" t="s">
        <v>4196</v>
      </c>
      <c r="G3770">
        <v>0.88749999999999996</v>
      </c>
      <c r="H3770" t="s">
        <v>17</v>
      </c>
      <c r="I3770">
        <v>0.33450000000000002</v>
      </c>
      <c r="J3770">
        <v>0.22</v>
      </c>
      <c r="K3770">
        <v>0.26950000000000002</v>
      </c>
      <c r="L3770" t="s">
        <v>4202</v>
      </c>
      <c r="M3770">
        <v>9</v>
      </c>
    </row>
    <row r="3771" spans="1:13" x14ac:dyDescent="0.3">
      <c r="A3771" t="s">
        <v>3782</v>
      </c>
      <c r="B3771" t="s">
        <v>14</v>
      </c>
      <c r="C3771">
        <v>0.56000000000000005</v>
      </c>
      <c r="D3771">
        <v>0.43</v>
      </c>
      <c r="E3771">
        <v>0.14499999999999999</v>
      </c>
      <c r="F3771" t="s">
        <v>4193</v>
      </c>
      <c r="G3771">
        <v>0.89800000000000002</v>
      </c>
      <c r="H3771" t="s">
        <v>17</v>
      </c>
      <c r="I3771">
        <v>0.38950000000000001</v>
      </c>
      <c r="J3771">
        <v>0.23250000000000001</v>
      </c>
      <c r="K3771">
        <v>0.245</v>
      </c>
      <c r="L3771" t="s">
        <v>4200</v>
      </c>
      <c r="M3771">
        <v>9</v>
      </c>
    </row>
    <row r="3772" spans="1:13" x14ac:dyDescent="0.3">
      <c r="A3772" t="s">
        <v>3783</v>
      </c>
      <c r="B3772" t="s">
        <v>17</v>
      </c>
      <c r="C3772">
        <v>0.56499999999999995</v>
      </c>
      <c r="D3772">
        <v>0.43</v>
      </c>
      <c r="E3772">
        <v>0.125</v>
      </c>
      <c r="F3772" t="s">
        <v>4193</v>
      </c>
      <c r="G3772">
        <v>0.65449999999999997</v>
      </c>
      <c r="H3772" t="s">
        <v>4197</v>
      </c>
      <c r="I3772">
        <v>0.28149999999999997</v>
      </c>
      <c r="J3772">
        <v>0.13900000000000001</v>
      </c>
      <c r="K3772">
        <v>0.21</v>
      </c>
      <c r="L3772" t="s">
        <v>4202</v>
      </c>
      <c r="M3772">
        <v>9</v>
      </c>
    </row>
    <row r="3773" spans="1:13" x14ac:dyDescent="0.3">
      <c r="A3773" t="s">
        <v>3784</v>
      </c>
      <c r="B3773" t="s">
        <v>17</v>
      </c>
      <c r="C3773">
        <v>0.57499999999999996</v>
      </c>
      <c r="D3773">
        <v>0.45</v>
      </c>
      <c r="E3773">
        <v>0.14499999999999999</v>
      </c>
      <c r="F3773" t="s">
        <v>4196</v>
      </c>
      <c r="G3773">
        <v>0.79500000000000004</v>
      </c>
      <c r="H3773" t="s">
        <v>17</v>
      </c>
      <c r="I3773">
        <v>0.36399999999999999</v>
      </c>
      <c r="J3773">
        <v>0.15049999999999999</v>
      </c>
      <c r="K3773">
        <v>0.26</v>
      </c>
      <c r="L3773" t="s">
        <v>4205</v>
      </c>
      <c r="M3773">
        <v>10</v>
      </c>
    </row>
    <row r="3774" spans="1:13" x14ac:dyDescent="0.3">
      <c r="A3774" t="s">
        <v>3785</v>
      </c>
      <c r="B3774" t="s">
        <v>11</v>
      </c>
      <c r="C3774">
        <v>0.57499999999999996</v>
      </c>
      <c r="D3774">
        <v>0.46500000000000002</v>
      </c>
      <c r="E3774">
        <v>0.12</v>
      </c>
      <c r="F3774" t="s">
        <v>4193</v>
      </c>
      <c r="G3774">
        <v>1.0535000000000001</v>
      </c>
      <c r="H3774" t="s">
        <v>4198</v>
      </c>
      <c r="I3774">
        <v>0.51600000000000001</v>
      </c>
      <c r="J3774">
        <v>0.2185</v>
      </c>
      <c r="K3774">
        <v>0.23499999999999999</v>
      </c>
      <c r="L3774" t="s">
        <v>4203</v>
      </c>
      <c r="M3774">
        <v>9</v>
      </c>
    </row>
    <row r="3775" spans="1:13" x14ac:dyDescent="0.3">
      <c r="A3775" t="s">
        <v>3786</v>
      </c>
      <c r="B3775" t="s">
        <v>14</v>
      </c>
      <c r="C3775">
        <v>0.57499999999999996</v>
      </c>
      <c r="D3775">
        <v>0.46</v>
      </c>
      <c r="E3775">
        <v>0.15</v>
      </c>
      <c r="F3775" t="s">
        <v>4196</v>
      </c>
      <c r="G3775">
        <v>0.92700000000000005</v>
      </c>
      <c r="H3775" t="s">
        <v>14</v>
      </c>
      <c r="I3775">
        <v>0.33300000000000002</v>
      </c>
      <c r="J3775">
        <v>0.20699999999999999</v>
      </c>
      <c r="K3775">
        <v>0.29849999999999999</v>
      </c>
      <c r="L3775" t="s">
        <v>4201</v>
      </c>
      <c r="M3775">
        <v>9</v>
      </c>
    </row>
    <row r="3776" spans="1:13" x14ac:dyDescent="0.3">
      <c r="A3776" t="s">
        <v>3787</v>
      </c>
      <c r="B3776" t="s">
        <v>17</v>
      </c>
      <c r="C3776">
        <v>0.57999999999999996</v>
      </c>
      <c r="D3776">
        <v>0.42</v>
      </c>
      <c r="E3776">
        <v>0.14000000000000001</v>
      </c>
      <c r="F3776" t="s">
        <v>4194</v>
      </c>
      <c r="G3776">
        <v>0.70099999999999996</v>
      </c>
      <c r="H3776" t="s">
        <v>4199</v>
      </c>
      <c r="I3776">
        <v>0.32850000000000001</v>
      </c>
      <c r="J3776">
        <v>0.10199999999999999</v>
      </c>
      <c r="K3776">
        <v>0.22550000000000001</v>
      </c>
      <c r="L3776" t="s">
        <v>4203</v>
      </c>
      <c r="M3776">
        <v>9</v>
      </c>
    </row>
    <row r="3777" spans="1:13" x14ac:dyDescent="0.3">
      <c r="A3777" t="s">
        <v>3788</v>
      </c>
      <c r="B3777" t="s">
        <v>11</v>
      </c>
      <c r="C3777">
        <v>0.57999999999999996</v>
      </c>
      <c r="D3777">
        <v>0.45</v>
      </c>
      <c r="E3777">
        <v>0.155</v>
      </c>
      <c r="F3777" t="s">
        <v>4193</v>
      </c>
      <c r="G3777">
        <v>0.82750000000000001</v>
      </c>
      <c r="H3777" t="s">
        <v>4199</v>
      </c>
      <c r="I3777">
        <v>0.32100000000000001</v>
      </c>
      <c r="J3777">
        <v>0.19750000000000001</v>
      </c>
      <c r="K3777">
        <v>0.2445</v>
      </c>
      <c r="L3777" t="s">
        <v>4202</v>
      </c>
      <c r="M3777">
        <v>8</v>
      </c>
    </row>
    <row r="3778" spans="1:13" x14ac:dyDescent="0.3">
      <c r="A3778" t="s">
        <v>3789</v>
      </c>
      <c r="B3778" t="s">
        <v>14</v>
      </c>
      <c r="C3778">
        <v>0.58499999999999996</v>
      </c>
      <c r="D3778">
        <v>0.42</v>
      </c>
      <c r="E3778">
        <v>0.155</v>
      </c>
      <c r="F3778" t="s">
        <v>4196</v>
      </c>
      <c r="G3778">
        <v>0.98450000000000004</v>
      </c>
      <c r="H3778" t="s">
        <v>4198</v>
      </c>
      <c r="I3778">
        <v>0.442</v>
      </c>
      <c r="J3778">
        <v>0.2155</v>
      </c>
      <c r="K3778">
        <v>0.28749999999999998</v>
      </c>
      <c r="L3778" t="s">
        <v>11</v>
      </c>
      <c r="M3778">
        <v>13</v>
      </c>
    </row>
    <row r="3779" spans="1:13" x14ac:dyDescent="0.3">
      <c r="A3779" t="s">
        <v>3790</v>
      </c>
      <c r="B3779" t="s">
        <v>11</v>
      </c>
      <c r="C3779">
        <v>0.58499999999999996</v>
      </c>
      <c r="D3779">
        <v>0.47</v>
      </c>
      <c r="E3779">
        <v>0.14499999999999999</v>
      </c>
      <c r="F3779" t="s">
        <v>4194</v>
      </c>
      <c r="G3779">
        <v>0.95650000000000002</v>
      </c>
      <c r="H3779" t="s">
        <v>14</v>
      </c>
      <c r="I3779">
        <v>0.40250000000000002</v>
      </c>
      <c r="J3779">
        <v>0.23649999999999999</v>
      </c>
      <c r="K3779">
        <v>0.26500000000000001</v>
      </c>
      <c r="L3779" t="s">
        <v>11</v>
      </c>
      <c r="M3779">
        <v>9</v>
      </c>
    </row>
    <row r="3780" spans="1:13" x14ac:dyDescent="0.3">
      <c r="A3780" t="s">
        <v>3791</v>
      </c>
      <c r="B3780" t="s">
        <v>17</v>
      </c>
      <c r="C3780">
        <v>0.59</v>
      </c>
      <c r="D3780">
        <v>0.45</v>
      </c>
      <c r="E3780">
        <v>0.125</v>
      </c>
      <c r="F3780" t="s">
        <v>4193</v>
      </c>
      <c r="G3780">
        <v>0.86</v>
      </c>
      <c r="H3780" t="s">
        <v>4199</v>
      </c>
      <c r="I3780">
        <v>0.437</v>
      </c>
      <c r="J3780">
        <v>0.1515</v>
      </c>
      <c r="K3780">
        <v>0.245</v>
      </c>
      <c r="L3780" t="s">
        <v>4204</v>
      </c>
      <c r="M3780">
        <v>9</v>
      </c>
    </row>
    <row r="3781" spans="1:13" x14ac:dyDescent="0.3">
      <c r="A3781" t="s">
        <v>3792</v>
      </c>
      <c r="B3781" t="s">
        <v>11</v>
      </c>
      <c r="C3781">
        <v>0.59499999999999997</v>
      </c>
      <c r="D3781">
        <v>0.48</v>
      </c>
      <c r="E3781">
        <v>0.185</v>
      </c>
      <c r="F3781" t="s">
        <v>4194</v>
      </c>
      <c r="G3781">
        <v>1.1785000000000001</v>
      </c>
      <c r="H3781" t="s">
        <v>4197</v>
      </c>
      <c r="I3781">
        <v>0.52600000000000002</v>
      </c>
      <c r="J3781">
        <v>0.29749999999999999</v>
      </c>
      <c r="K3781">
        <v>0.314</v>
      </c>
      <c r="L3781" t="s">
        <v>4202</v>
      </c>
      <c r="M3781">
        <v>10</v>
      </c>
    </row>
    <row r="3782" spans="1:13" x14ac:dyDescent="0.3">
      <c r="A3782" t="s">
        <v>3793</v>
      </c>
      <c r="B3782" t="s">
        <v>11</v>
      </c>
      <c r="C3782">
        <v>0.61499999999999999</v>
      </c>
      <c r="D3782">
        <v>0.48</v>
      </c>
      <c r="E3782">
        <v>0.185</v>
      </c>
      <c r="F3782" t="s">
        <v>4196</v>
      </c>
      <c r="G3782">
        <v>1.2204999999999999</v>
      </c>
      <c r="H3782" t="s">
        <v>4198</v>
      </c>
      <c r="I3782">
        <v>0.4985</v>
      </c>
      <c r="J3782">
        <v>0.315</v>
      </c>
      <c r="K3782">
        <v>0.33</v>
      </c>
      <c r="L3782" t="s">
        <v>4202</v>
      </c>
      <c r="M3782">
        <v>10</v>
      </c>
    </row>
    <row r="3783" spans="1:13" x14ac:dyDescent="0.3">
      <c r="A3783" t="s">
        <v>3794</v>
      </c>
      <c r="B3783" t="s">
        <v>11</v>
      </c>
      <c r="C3783">
        <v>0.61499999999999999</v>
      </c>
      <c r="D3783">
        <v>0.45500000000000002</v>
      </c>
      <c r="E3783">
        <v>0.13</v>
      </c>
      <c r="F3783" t="s">
        <v>4196</v>
      </c>
      <c r="G3783">
        <v>0.96850000000000003</v>
      </c>
      <c r="H3783" t="s">
        <v>4199</v>
      </c>
      <c r="I3783">
        <v>0.49</v>
      </c>
      <c r="J3783">
        <v>0.182</v>
      </c>
      <c r="K3783">
        <v>0.26550000000000001</v>
      </c>
      <c r="L3783" t="s">
        <v>4206</v>
      </c>
      <c r="M3783">
        <v>10</v>
      </c>
    </row>
    <row r="3784" spans="1:13" x14ac:dyDescent="0.3">
      <c r="A3784" t="s">
        <v>3795</v>
      </c>
      <c r="B3784" t="s">
        <v>14</v>
      </c>
      <c r="C3784">
        <v>0.62</v>
      </c>
      <c r="D3784">
        <v>0.5</v>
      </c>
      <c r="E3784">
        <v>0.17499999999999999</v>
      </c>
      <c r="F3784" t="s">
        <v>4194</v>
      </c>
      <c r="G3784">
        <v>1.107</v>
      </c>
      <c r="H3784" t="s">
        <v>14</v>
      </c>
      <c r="I3784">
        <v>0.48949999999999999</v>
      </c>
      <c r="J3784">
        <v>0.24</v>
      </c>
      <c r="K3784">
        <v>0.34300000000000003</v>
      </c>
      <c r="L3784" t="s">
        <v>4204</v>
      </c>
      <c r="M3784">
        <v>11</v>
      </c>
    </row>
    <row r="3785" spans="1:13" x14ac:dyDescent="0.3">
      <c r="A3785" t="s">
        <v>3796</v>
      </c>
      <c r="B3785" t="s">
        <v>17</v>
      </c>
      <c r="C3785">
        <v>0.62</v>
      </c>
      <c r="D3785">
        <v>0.48</v>
      </c>
      <c r="E3785">
        <v>0.18</v>
      </c>
      <c r="F3785" t="s">
        <v>4193</v>
      </c>
      <c r="G3785">
        <v>1.1305000000000001</v>
      </c>
      <c r="H3785" t="s">
        <v>4197</v>
      </c>
      <c r="I3785">
        <v>0.52849999999999997</v>
      </c>
      <c r="J3785">
        <v>0.26550000000000001</v>
      </c>
      <c r="K3785">
        <v>0.30599999999999999</v>
      </c>
      <c r="L3785" t="s">
        <v>4204</v>
      </c>
      <c r="M3785">
        <v>12</v>
      </c>
    </row>
    <row r="3786" spans="1:13" x14ac:dyDescent="0.3">
      <c r="A3786" t="s">
        <v>3797</v>
      </c>
      <c r="B3786" t="s">
        <v>11</v>
      </c>
      <c r="C3786">
        <v>0.62</v>
      </c>
      <c r="D3786">
        <v>0.48</v>
      </c>
      <c r="E3786">
        <v>0.155</v>
      </c>
      <c r="F3786" t="s">
        <v>4195</v>
      </c>
      <c r="G3786">
        <v>1.2555000000000001</v>
      </c>
      <c r="H3786" t="s">
        <v>4197</v>
      </c>
      <c r="I3786">
        <v>0.52700000000000002</v>
      </c>
      <c r="J3786">
        <v>0.374</v>
      </c>
      <c r="K3786">
        <v>0.3175</v>
      </c>
      <c r="L3786" t="s">
        <v>4206</v>
      </c>
      <c r="M3786">
        <v>11</v>
      </c>
    </row>
    <row r="3787" spans="1:13" x14ac:dyDescent="0.3">
      <c r="A3787" t="s">
        <v>3798</v>
      </c>
      <c r="B3787" t="s">
        <v>11</v>
      </c>
      <c r="C3787">
        <v>0.625</v>
      </c>
      <c r="D3787">
        <v>0.495</v>
      </c>
      <c r="E3787">
        <v>0.155</v>
      </c>
      <c r="F3787" t="s">
        <v>4194</v>
      </c>
      <c r="G3787">
        <v>1.177</v>
      </c>
      <c r="H3787" t="s">
        <v>4199</v>
      </c>
      <c r="I3787">
        <v>0.50549999999999995</v>
      </c>
      <c r="J3787">
        <v>0.27800000000000002</v>
      </c>
      <c r="K3787">
        <v>0.34499999999999997</v>
      </c>
      <c r="L3787" t="s">
        <v>4200</v>
      </c>
      <c r="M3787">
        <v>9</v>
      </c>
    </row>
    <row r="3788" spans="1:13" x14ac:dyDescent="0.3">
      <c r="A3788" t="s">
        <v>3799</v>
      </c>
      <c r="B3788" t="s">
        <v>11</v>
      </c>
      <c r="C3788">
        <v>0.625</v>
      </c>
      <c r="D3788">
        <v>0.5</v>
      </c>
      <c r="E3788">
        <v>0.185</v>
      </c>
      <c r="F3788" t="s">
        <v>4194</v>
      </c>
      <c r="G3788">
        <v>1.2424999999999999</v>
      </c>
      <c r="H3788" t="s">
        <v>14</v>
      </c>
      <c r="I3788">
        <v>0.59950000000000003</v>
      </c>
      <c r="J3788">
        <v>0.248</v>
      </c>
      <c r="K3788">
        <v>0.33500000000000002</v>
      </c>
      <c r="L3788" t="s">
        <v>4204</v>
      </c>
      <c r="M3788">
        <v>10</v>
      </c>
    </row>
    <row r="3789" spans="1:13" x14ac:dyDescent="0.3">
      <c r="A3789" t="s">
        <v>3800</v>
      </c>
      <c r="B3789" t="s">
        <v>11</v>
      </c>
      <c r="C3789">
        <v>0.63</v>
      </c>
      <c r="D3789">
        <v>0.49</v>
      </c>
      <c r="E3789">
        <v>0.16</v>
      </c>
      <c r="F3789" t="s">
        <v>4196</v>
      </c>
      <c r="G3789">
        <v>1.0900000000000001</v>
      </c>
      <c r="H3789" t="s">
        <v>17</v>
      </c>
      <c r="I3789">
        <v>0.40699999999999997</v>
      </c>
      <c r="J3789">
        <v>0.224</v>
      </c>
      <c r="K3789">
        <v>0.35399999999999998</v>
      </c>
      <c r="L3789" t="s">
        <v>4203</v>
      </c>
      <c r="M3789">
        <v>12</v>
      </c>
    </row>
    <row r="3790" spans="1:13" x14ac:dyDescent="0.3">
      <c r="A3790" t="s">
        <v>3801</v>
      </c>
      <c r="B3790" t="s">
        <v>14</v>
      </c>
      <c r="C3790">
        <v>0.63</v>
      </c>
      <c r="D3790">
        <v>0.47499999999999998</v>
      </c>
      <c r="E3790">
        <v>0.15</v>
      </c>
      <c r="F3790" t="s">
        <v>4193</v>
      </c>
      <c r="G3790">
        <v>1.0720000000000001</v>
      </c>
      <c r="H3790" t="s">
        <v>14</v>
      </c>
      <c r="I3790">
        <v>0.433</v>
      </c>
      <c r="J3790">
        <v>0.29749999999999999</v>
      </c>
      <c r="K3790">
        <v>0.315</v>
      </c>
      <c r="L3790" t="s">
        <v>4206</v>
      </c>
      <c r="M3790">
        <v>8</v>
      </c>
    </row>
    <row r="3791" spans="1:13" x14ac:dyDescent="0.3">
      <c r="A3791" t="s">
        <v>3802</v>
      </c>
      <c r="B3791" t="s">
        <v>14</v>
      </c>
      <c r="C3791">
        <v>0.64500000000000002</v>
      </c>
      <c r="D3791">
        <v>0.51</v>
      </c>
      <c r="E3791">
        <v>0.155</v>
      </c>
      <c r="F3791" t="s">
        <v>4193</v>
      </c>
      <c r="G3791">
        <v>1.129</v>
      </c>
      <c r="H3791" t="s">
        <v>4198</v>
      </c>
      <c r="I3791">
        <v>0.50149999999999995</v>
      </c>
      <c r="J3791">
        <v>0.24</v>
      </c>
      <c r="K3791">
        <v>0.34200000000000003</v>
      </c>
      <c r="L3791" t="s">
        <v>4200</v>
      </c>
      <c r="M3791">
        <v>10</v>
      </c>
    </row>
    <row r="3792" spans="1:13" x14ac:dyDescent="0.3">
      <c r="A3792" t="s">
        <v>3803</v>
      </c>
      <c r="B3792" t="s">
        <v>14</v>
      </c>
      <c r="C3792">
        <v>0.65</v>
      </c>
      <c r="D3792">
        <v>0.505</v>
      </c>
      <c r="E3792">
        <v>0.17499999999999999</v>
      </c>
      <c r="F3792" t="s">
        <v>4196</v>
      </c>
      <c r="G3792">
        <v>1.2075</v>
      </c>
      <c r="H3792" t="s">
        <v>4198</v>
      </c>
      <c r="I3792">
        <v>0.51049999999999995</v>
      </c>
      <c r="J3792">
        <v>0.26200000000000001</v>
      </c>
      <c r="K3792">
        <v>0.39</v>
      </c>
      <c r="L3792" t="s">
        <v>4202</v>
      </c>
      <c r="M3792">
        <v>10</v>
      </c>
    </row>
    <row r="3793" spans="1:13" x14ac:dyDescent="0.3">
      <c r="A3793" t="s">
        <v>3804</v>
      </c>
      <c r="B3793" t="s">
        <v>14</v>
      </c>
      <c r="C3793">
        <v>0.65</v>
      </c>
      <c r="D3793">
        <v>0.495</v>
      </c>
      <c r="E3793">
        <v>0.17499999999999999</v>
      </c>
      <c r="F3793" t="s">
        <v>4194</v>
      </c>
      <c r="G3793">
        <v>1.2270000000000001</v>
      </c>
      <c r="H3793" t="s">
        <v>14</v>
      </c>
      <c r="I3793">
        <v>0.52800000000000002</v>
      </c>
      <c r="J3793">
        <v>0.25800000000000001</v>
      </c>
      <c r="K3793">
        <v>0.37</v>
      </c>
      <c r="L3793" t="s">
        <v>4200</v>
      </c>
      <c r="M3793">
        <v>11</v>
      </c>
    </row>
    <row r="3794" spans="1:13" x14ac:dyDescent="0.3">
      <c r="A3794" t="s">
        <v>3805</v>
      </c>
      <c r="B3794" t="s">
        <v>14</v>
      </c>
      <c r="C3794">
        <v>0.65500000000000003</v>
      </c>
      <c r="D3794">
        <v>0.52</v>
      </c>
      <c r="E3794">
        <v>0.17499999999999999</v>
      </c>
      <c r="F3794" t="s">
        <v>4195</v>
      </c>
      <c r="G3794">
        <v>1.472</v>
      </c>
      <c r="H3794" t="s">
        <v>4197</v>
      </c>
      <c r="I3794">
        <v>0.62749999999999995</v>
      </c>
      <c r="J3794">
        <v>0.27</v>
      </c>
      <c r="K3794">
        <v>0.45</v>
      </c>
      <c r="L3794" t="s">
        <v>4205</v>
      </c>
      <c r="M3794">
        <v>13</v>
      </c>
    </row>
    <row r="3795" spans="1:13" x14ac:dyDescent="0.3">
      <c r="A3795" t="s">
        <v>3806</v>
      </c>
      <c r="B3795" t="s">
        <v>14</v>
      </c>
      <c r="C3795">
        <v>0.66500000000000004</v>
      </c>
      <c r="D3795">
        <v>0.52500000000000002</v>
      </c>
      <c r="E3795">
        <v>0.18</v>
      </c>
      <c r="F3795" t="s">
        <v>4195</v>
      </c>
      <c r="G3795">
        <v>1.5785</v>
      </c>
      <c r="H3795" t="s">
        <v>4197</v>
      </c>
      <c r="I3795">
        <v>0.67800000000000005</v>
      </c>
      <c r="J3795">
        <v>0.22900000000000001</v>
      </c>
      <c r="K3795">
        <v>0.45600000000000002</v>
      </c>
      <c r="L3795" t="s">
        <v>4201</v>
      </c>
      <c r="M3795">
        <v>14</v>
      </c>
    </row>
    <row r="3796" spans="1:13" x14ac:dyDescent="0.3">
      <c r="A3796" t="s">
        <v>3807</v>
      </c>
      <c r="B3796" t="s">
        <v>11</v>
      </c>
      <c r="C3796">
        <v>0.67</v>
      </c>
      <c r="D3796">
        <v>0.52</v>
      </c>
      <c r="E3796">
        <v>0.17499999999999999</v>
      </c>
      <c r="F3796" t="s">
        <v>4196</v>
      </c>
      <c r="G3796">
        <v>1.4755</v>
      </c>
      <c r="H3796" t="s">
        <v>4199</v>
      </c>
      <c r="I3796">
        <v>0.62749999999999995</v>
      </c>
      <c r="J3796">
        <v>0.379</v>
      </c>
      <c r="K3796">
        <v>0.374</v>
      </c>
      <c r="L3796" t="s">
        <v>11</v>
      </c>
      <c r="M3796">
        <v>10</v>
      </c>
    </row>
    <row r="3797" spans="1:13" x14ac:dyDescent="0.3">
      <c r="A3797" t="s">
        <v>3808</v>
      </c>
      <c r="B3797" t="s">
        <v>11</v>
      </c>
      <c r="C3797">
        <v>0.67500000000000004</v>
      </c>
      <c r="D3797">
        <v>0.54</v>
      </c>
      <c r="E3797">
        <v>0.17499999999999999</v>
      </c>
      <c r="F3797" t="s">
        <v>4193</v>
      </c>
      <c r="G3797">
        <v>1.5545</v>
      </c>
      <c r="H3797" t="s">
        <v>4197</v>
      </c>
      <c r="I3797">
        <v>0.66449999999999998</v>
      </c>
      <c r="J3797">
        <v>0.27800000000000002</v>
      </c>
      <c r="K3797">
        <v>0.51200000000000001</v>
      </c>
      <c r="L3797" t="s">
        <v>4201</v>
      </c>
      <c r="M3797">
        <v>12</v>
      </c>
    </row>
    <row r="3798" spans="1:13" x14ac:dyDescent="0.3">
      <c r="A3798" t="s">
        <v>3809</v>
      </c>
      <c r="B3798" t="s">
        <v>14</v>
      </c>
      <c r="C3798">
        <v>0.67500000000000004</v>
      </c>
      <c r="D3798">
        <v>0.54</v>
      </c>
      <c r="E3798">
        <v>0.21</v>
      </c>
      <c r="F3798" t="s">
        <v>4195</v>
      </c>
      <c r="G3798">
        <v>1.593</v>
      </c>
      <c r="H3798" t="s">
        <v>17</v>
      </c>
      <c r="I3798">
        <v>0.68600000000000005</v>
      </c>
      <c r="J3798">
        <v>0.318</v>
      </c>
      <c r="K3798">
        <v>0.45</v>
      </c>
      <c r="L3798" t="s">
        <v>4200</v>
      </c>
      <c r="M3798">
        <v>11</v>
      </c>
    </row>
    <row r="3799" spans="1:13" x14ac:dyDescent="0.3">
      <c r="A3799" t="s">
        <v>3810</v>
      </c>
      <c r="B3799" t="s">
        <v>11</v>
      </c>
      <c r="C3799">
        <v>0.69499999999999995</v>
      </c>
      <c r="D3799">
        <v>0.57999999999999996</v>
      </c>
      <c r="E3799">
        <v>0.2</v>
      </c>
      <c r="F3799" t="s">
        <v>4193</v>
      </c>
      <c r="G3799">
        <v>1.8995</v>
      </c>
      <c r="H3799" t="s">
        <v>17</v>
      </c>
      <c r="I3799">
        <v>0.67500000000000004</v>
      </c>
      <c r="J3799">
        <v>0.47799999999999998</v>
      </c>
      <c r="K3799">
        <v>0.52949999999999997</v>
      </c>
      <c r="L3799" t="s">
        <v>4203</v>
      </c>
      <c r="M3799">
        <v>13</v>
      </c>
    </row>
    <row r="3800" spans="1:13" x14ac:dyDescent="0.3">
      <c r="A3800" t="s">
        <v>3811</v>
      </c>
      <c r="B3800" t="s">
        <v>14</v>
      </c>
      <c r="C3800">
        <v>0.69499999999999995</v>
      </c>
      <c r="D3800">
        <v>0.53500000000000003</v>
      </c>
      <c r="E3800">
        <v>0.17499999999999999</v>
      </c>
      <c r="F3800" t="s">
        <v>4193</v>
      </c>
      <c r="G3800">
        <v>1.361</v>
      </c>
      <c r="H3800" t="s">
        <v>14</v>
      </c>
      <c r="I3800">
        <v>0.54649999999999999</v>
      </c>
      <c r="J3800">
        <v>0.28149999999999997</v>
      </c>
      <c r="K3800">
        <v>0.46500000000000002</v>
      </c>
      <c r="L3800" t="s">
        <v>4203</v>
      </c>
      <c r="M3800">
        <v>10</v>
      </c>
    </row>
    <row r="3801" spans="1:13" x14ac:dyDescent="0.3">
      <c r="A3801" t="s">
        <v>3812</v>
      </c>
      <c r="B3801" t="s">
        <v>14</v>
      </c>
      <c r="C3801">
        <v>0.70499999999999996</v>
      </c>
      <c r="D3801">
        <v>0.56000000000000005</v>
      </c>
      <c r="E3801">
        <v>0.17</v>
      </c>
      <c r="F3801" t="s">
        <v>4196</v>
      </c>
      <c r="G3801">
        <v>1.4575</v>
      </c>
      <c r="H3801" t="s">
        <v>4197</v>
      </c>
      <c r="I3801">
        <v>0.60699999999999998</v>
      </c>
      <c r="J3801">
        <v>0.318</v>
      </c>
      <c r="K3801">
        <v>0.44</v>
      </c>
      <c r="L3801" t="s">
        <v>4202</v>
      </c>
      <c r="M3801">
        <v>11</v>
      </c>
    </row>
    <row r="3802" spans="1:13" x14ac:dyDescent="0.3">
      <c r="A3802" t="s">
        <v>3813</v>
      </c>
      <c r="B3802" t="s">
        <v>11</v>
      </c>
      <c r="C3802">
        <v>0.74</v>
      </c>
      <c r="D3802">
        <v>0.57999999999999996</v>
      </c>
      <c r="E3802">
        <v>0.20499999999999999</v>
      </c>
      <c r="F3802" t="s">
        <v>4195</v>
      </c>
      <c r="G3802">
        <v>2.3809999999999998</v>
      </c>
      <c r="H3802" t="s">
        <v>17</v>
      </c>
      <c r="I3802">
        <v>0.8155</v>
      </c>
      <c r="J3802">
        <v>0.46949999999999997</v>
      </c>
      <c r="K3802">
        <v>0.48799999999999999</v>
      </c>
      <c r="L3802" t="s">
        <v>4202</v>
      </c>
      <c r="M3802">
        <v>12</v>
      </c>
    </row>
    <row r="3803" spans="1:13" x14ac:dyDescent="0.3">
      <c r="A3803" t="s">
        <v>3814</v>
      </c>
      <c r="B3803" t="s">
        <v>17</v>
      </c>
      <c r="C3803">
        <v>0.20499999999999999</v>
      </c>
      <c r="D3803">
        <v>0.155</v>
      </c>
      <c r="E3803">
        <v>4.4999999999999998E-2</v>
      </c>
      <c r="F3803" t="s">
        <v>4195</v>
      </c>
      <c r="G3803">
        <v>4.9500000000000002E-2</v>
      </c>
      <c r="H3803" t="s">
        <v>4199</v>
      </c>
      <c r="I3803">
        <v>2.35E-2</v>
      </c>
      <c r="J3803">
        <v>1.0999999999999999E-2</v>
      </c>
      <c r="K3803">
        <v>1.4E-2</v>
      </c>
      <c r="L3803" t="s">
        <v>4205</v>
      </c>
      <c r="M3803">
        <v>3</v>
      </c>
    </row>
    <row r="3804" spans="1:13" x14ac:dyDescent="0.3">
      <c r="A3804" t="s">
        <v>3815</v>
      </c>
      <c r="B3804" t="s">
        <v>17</v>
      </c>
      <c r="C3804">
        <v>0.30499999999999999</v>
      </c>
      <c r="D3804">
        <v>0.23</v>
      </c>
      <c r="E3804">
        <v>7.4999999999999997E-2</v>
      </c>
      <c r="F3804" t="s">
        <v>4195</v>
      </c>
      <c r="G3804">
        <v>0.14549999999999999</v>
      </c>
      <c r="H3804" t="s">
        <v>4199</v>
      </c>
      <c r="I3804">
        <v>5.9499999999999997E-2</v>
      </c>
      <c r="J3804">
        <v>3.0499999999999999E-2</v>
      </c>
      <c r="K3804">
        <v>0.05</v>
      </c>
      <c r="L3804" t="s">
        <v>4201</v>
      </c>
      <c r="M3804">
        <v>6</v>
      </c>
    </row>
    <row r="3805" spans="1:13" x14ac:dyDescent="0.3">
      <c r="A3805" t="s">
        <v>3816</v>
      </c>
      <c r="B3805" t="s">
        <v>17</v>
      </c>
      <c r="C3805">
        <v>0.32</v>
      </c>
      <c r="D3805">
        <v>0.23</v>
      </c>
      <c r="E3805">
        <v>0.06</v>
      </c>
      <c r="F3805" t="s">
        <v>4193</v>
      </c>
      <c r="G3805">
        <v>0.129</v>
      </c>
      <c r="H3805" t="s">
        <v>4198</v>
      </c>
      <c r="I3805">
        <v>6.1499999999999999E-2</v>
      </c>
      <c r="J3805">
        <v>2.75E-2</v>
      </c>
      <c r="K3805">
        <v>3.5499999999999997E-2</v>
      </c>
      <c r="L3805" t="s">
        <v>4202</v>
      </c>
      <c r="M3805">
        <v>7</v>
      </c>
    </row>
    <row r="3806" spans="1:13" x14ac:dyDescent="0.3">
      <c r="A3806" t="s">
        <v>3817</v>
      </c>
      <c r="B3806" t="s">
        <v>17</v>
      </c>
      <c r="C3806">
        <v>0.35499999999999998</v>
      </c>
      <c r="D3806">
        <v>0.27</v>
      </c>
      <c r="E3806">
        <v>0.1</v>
      </c>
      <c r="F3806" t="s">
        <v>4195</v>
      </c>
      <c r="G3806">
        <v>0.22550000000000001</v>
      </c>
      <c r="H3806" t="s">
        <v>4199</v>
      </c>
      <c r="I3806">
        <v>0.11</v>
      </c>
      <c r="J3806">
        <v>4.2000000000000003E-2</v>
      </c>
      <c r="K3806">
        <v>6.4000000000000001E-2</v>
      </c>
      <c r="L3806" t="s">
        <v>4200</v>
      </c>
      <c r="M3806">
        <v>7</v>
      </c>
    </row>
    <row r="3807" spans="1:13" x14ac:dyDescent="0.3">
      <c r="A3807" t="s">
        <v>3818</v>
      </c>
      <c r="B3807" t="s">
        <v>11</v>
      </c>
      <c r="C3807">
        <v>0.42499999999999999</v>
      </c>
      <c r="D3807">
        <v>0.30499999999999999</v>
      </c>
      <c r="E3807">
        <v>0.11</v>
      </c>
      <c r="F3807" t="s">
        <v>4195</v>
      </c>
      <c r="G3807">
        <v>0.35899999999999999</v>
      </c>
      <c r="H3807" t="s">
        <v>14</v>
      </c>
      <c r="I3807">
        <v>0.17299999999999999</v>
      </c>
      <c r="J3807">
        <v>8.7499999999999994E-2</v>
      </c>
      <c r="K3807">
        <v>9.7500000000000003E-2</v>
      </c>
      <c r="L3807" t="s">
        <v>4202</v>
      </c>
      <c r="M3807">
        <v>9</v>
      </c>
    </row>
    <row r="3808" spans="1:13" x14ac:dyDescent="0.3">
      <c r="A3808" t="s">
        <v>3819</v>
      </c>
      <c r="B3808" t="s">
        <v>17</v>
      </c>
      <c r="C3808">
        <v>0.42499999999999999</v>
      </c>
      <c r="D3808">
        <v>0.31</v>
      </c>
      <c r="E3808">
        <v>9.5000000000000001E-2</v>
      </c>
      <c r="F3808" t="s">
        <v>4196</v>
      </c>
      <c r="G3808">
        <v>0.35049999999999998</v>
      </c>
      <c r="H3808" t="s">
        <v>14</v>
      </c>
      <c r="I3808">
        <v>0.16450000000000001</v>
      </c>
      <c r="J3808">
        <v>7.0999999999999994E-2</v>
      </c>
      <c r="K3808">
        <v>0.1</v>
      </c>
      <c r="L3808" t="s">
        <v>4201</v>
      </c>
      <c r="M3808">
        <v>8</v>
      </c>
    </row>
    <row r="3809" spans="1:13" x14ac:dyDescent="0.3">
      <c r="A3809" t="s">
        <v>3820</v>
      </c>
      <c r="B3809" t="s">
        <v>14</v>
      </c>
      <c r="C3809">
        <v>0.45</v>
      </c>
      <c r="D3809">
        <v>0.36499999999999999</v>
      </c>
      <c r="E3809">
        <v>0.115</v>
      </c>
      <c r="F3809" t="s">
        <v>4193</v>
      </c>
      <c r="G3809">
        <v>0.58850000000000002</v>
      </c>
      <c r="H3809" t="s">
        <v>4198</v>
      </c>
      <c r="I3809">
        <v>0.318</v>
      </c>
      <c r="J3809">
        <v>0.121</v>
      </c>
      <c r="K3809">
        <v>0.13250000000000001</v>
      </c>
      <c r="L3809" t="s">
        <v>4203</v>
      </c>
      <c r="M3809">
        <v>8</v>
      </c>
    </row>
    <row r="3810" spans="1:13" x14ac:dyDescent="0.3">
      <c r="A3810" t="s">
        <v>3821</v>
      </c>
      <c r="B3810" t="s">
        <v>11</v>
      </c>
      <c r="C3810">
        <v>0.51500000000000001</v>
      </c>
      <c r="D3810">
        <v>0.38500000000000001</v>
      </c>
      <c r="E3810">
        <v>0.13</v>
      </c>
      <c r="F3810" t="s">
        <v>4196</v>
      </c>
      <c r="G3810">
        <v>0.623</v>
      </c>
      <c r="H3810" t="s">
        <v>4198</v>
      </c>
      <c r="I3810">
        <v>0.28549999999999998</v>
      </c>
      <c r="J3810">
        <v>0.1285</v>
      </c>
      <c r="K3810">
        <v>0.17499999999999999</v>
      </c>
      <c r="L3810" t="s">
        <v>4205</v>
      </c>
      <c r="M3810">
        <v>10</v>
      </c>
    </row>
    <row r="3811" spans="1:13" x14ac:dyDescent="0.3">
      <c r="A3811" t="s">
        <v>3822</v>
      </c>
      <c r="B3811" t="s">
        <v>14</v>
      </c>
      <c r="C3811">
        <v>0.52</v>
      </c>
      <c r="D3811">
        <v>0.375</v>
      </c>
      <c r="E3811">
        <v>0.13500000000000001</v>
      </c>
      <c r="F3811" t="s">
        <v>4196</v>
      </c>
      <c r="G3811">
        <v>0.53749999999999998</v>
      </c>
      <c r="H3811" t="s">
        <v>14</v>
      </c>
      <c r="I3811">
        <v>0.221</v>
      </c>
      <c r="J3811">
        <v>0.11700000000000001</v>
      </c>
      <c r="K3811">
        <v>0.17</v>
      </c>
      <c r="L3811" t="s">
        <v>4201</v>
      </c>
      <c r="M3811">
        <v>8</v>
      </c>
    </row>
    <row r="3812" spans="1:13" x14ac:dyDescent="0.3">
      <c r="A3812" t="s">
        <v>3823</v>
      </c>
      <c r="B3812" t="s">
        <v>17</v>
      </c>
      <c r="C3812">
        <v>0.52500000000000002</v>
      </c>
      <c r="D3812">
        <v>0.4</v>
      </c>
      <c r="E3812">
        <v>0.125</v>
      </c>
      <c r="F3812" t="s">
        <v>4196</v>
      </c>
      <c r="G3812">
        <v>0.5655</v>
      </c>
      <c r="H3812" t="s">
        <v>17</v>
      </c>
      <c r="I3812">
        <v>0.24349999999999999</v>
      </c>
      <c r="J3812">
        <v>0.11899999999999999</v>
      </c>
      <c r="K3812">
        <v>0.17499999999999999</v>
      </c>
      <c r="L3812" t="s">
        <v>11</v>
      </c>
      <c r="M3812">
        <v>8</v>
      </c>
    </row>
    <row r="3813" spans="1:13" x14ac:dyDescent="0.3">
      <c r="A3813" t="s">
        <v>3824</v>
      </c>
      <c r="B3813" t="s">
        <v>11</v>
      </c>
      <c r="C3813">
        <v>0.55500000000000005</v>
      </c>
      <c r="D3813">
        <v>0.44500000000000001</v>
      </c>
      <c r="E3813">
        <v>0.13</v>
      </c>
      <c r="F3813" t="s">
        <v>4193</v>
      </c>
      <c r="G3813">
        <v>0.86250000000000004</v>
      </c>
      <c r="H3813" t="s">
        <v>17</v>
      </c>
      <c r="I3813">
        <v>0.42249999999999999</v>
      </c>
      <c r="J3813">
        <v>0.155</v>
      </c>
      <c r="K3813">
        <v>0.24</v>
      </c>
      <c r="L3813" t="s">
        <v>4204</v>
      </c>
      <c r="M3813">
        <v>9</v>
      </c>
    </row>
    <row r="3814" spans="1:13" x14ac:dyDescent="0.3">
      <c r="A3814" t="s">
        <v>3825</v>
      </c>
      <c r="B3814" t="s">
        <v>14</v>
      </c>
      <c r="C3814">
        <v>0.61</v>
      </c>
      <c r="D3814">
        <v>0.49</v>
      </c>
      <c r="E3814">
        <v>0.17</v>
      </c>
      <c r="F3814" t="s">
        <v>4194</v>
      </c>
      <c r="G3814">
        <v>1.137</v>
      </c>
      <c r="H3814" t="s">
        <v>4198</v>
      </c>
      <c r="I3814">
        <v>0.46050000000000002</v>
      </c>
      <c r="J3814">
        <v>0.28249999999999997</v>
      </c>
      <c r="K3814">
        <v>0.34399999999999997</v>
      </c>
      <c r="L3814" t="s">
        <v>4200</v>
      </c>
      <c r="M3814">
        <v>12</v>
      </c>
    </row>
    <row r="3815" spans="1:13" x14ac:dyDescent="0.3">
      <c r="A3815" t="s">
        <v>3826</v>
      </c>
      <c r="B3815" t="s">
        <v>17</v>
      </c>
      <c r="C3815">
        <v>0.35</v>
      </c>
      <c r="D3815">
        <v>0.26</v>
      </c>
      <c r="E3815">
        <v>9.5000000000000001E-2</v>
      </c>
      <c r="F3815" t="s">
        <v>4195</v>
      </c>
      <c r="G3815">
        <v>0.221</v>
      </c>
      <c r="H3815" t="s">
        <v>17</v>
      </c>
      <c r="I3815">
        <v>9.8500000000000004E-2</v>
      </c>
      <c r="J3815">
        <v>4.2999999999999997E-2</v>
      </c>
      <c r="K3815">
        <v>7.0000000000000007E-2</v>
      </c>
      <c r="L3815" t="s">
        <v>4202</v>
      </c>
      <c r="M3815">
        <v>8</v>
      </c>
    </row>
    <row r="3816" spans="1:13" x14ac:dyDescent="0.3">
      <c r="A3816" t="s">
        <v>3827</v>
      </c>
      <c r="B3816" t="s">
        <v>17</v>
      </c>
      <c r="C3816">
        <v>0.38</v>
      </c>
      <c r="D3816">
        <v>0.27500000000000002</v>
      </c>
      <c r="E3816">
        <v>9.5000000000000001E-2</v>
      </c>
      <c r="F3816" t="s">
        <v>4195</v>
      </c>
      <c r="G3816">
        <v>0.24249999999999999</v>
      </c>
      <c r="H3816" t="s">
        <v>4197</v>
      </c>
      <c r="I3816">
        <v>0.106</v>
      </c>
      <c r="J3816">
        <v>4.8500000000000001E-2</v>
      </c>
      <c r="K3816">
        <v>0.21</v>
      </c>
      <c r="L3816" t="s">
        <v>4205</v>
      </c>
      <c r="M3816">
        <v>6</v>
      </c>
    </row>
    <row r="3817" spans="1:13" x14ac:dyDescent="0.3">
      <c r="A3817" t="s">
        <v>3828</v>
      </c>
      <c r="B3817" t="s">
        <v>17</v>
      </c>
      <c r="C3817">
        <v>0.46</v>
      </c>
      <c r="D3817">
        <v>0.34</v>
      </c>
      <c r="E3817">
        <v>0.1</v>
      </c>
      <c r="F3817" t="s">
        <v>4196</v>
      </c>
      <c r="G3817">
        <v>0.38600000000000001</v>
      </c>
      <c r="H3817" t="s">
        <v>17</v>
      </c>
      <c r="I3817">
        <v>0.18049999999999999</v>
      </c>
      <c r="J3817">
        <v>8.7499999999999994E-2</v>
      </c>
      <c r="K3817">
        <v>9.6500000000000002E-2</v>
      </c>
      <c r="L3817" t="s">
        <v>4206</v>
      </c>
      <c r="M3817">
        <v>8</v>
      </c>
    </row>
    <row r="3818" spans="1:13" x14ac:dyDescent="0.3">
      <c r="A3818" t="s">
        <v>3829</v>
      </c>
      <c r="B3818" t="s">
        <v>11</v>
      </c>
      <c r="C3818">
        <v>0.46500000000000002</v>
      </c>
      <c r="D3818">
        <v>0.35499999999999998</v>
      </c>
      <c r="E3818">
        <v>0.12</v>
      </c>
      <c r="F3818" t="s">
        <v>4195</v>
      </c>
      <c r="G3818">
        <v>0.53149999999999997</v>
      </c>
      <c r="H3818" t="s">
        <v>17</v>
      </c>
      <c r="I3818">
        <v>0.27250000000000002</v>
      </c>
      <c r="J3818">
        <v>9.7000000000000003E-2</v>
      </c>
      <c r="K3818">
        <v>0.13950000000000001</v>
      </c>
      <c r="L3818" t="s">
        <v>4204</v>
      </c>
      <c r="M3818">
        <v>8</v>
      </c>
    </row>
    <row r="3819" spans="1:13" x14ac:dyDescent="0.3">
      <c r="A3819" t="s">
        <v>3830</v>
      </c>
      <c r="B3819" t="s">
        <v>11</v>
      </c>
      <c r="C3819">
        <v>0.47499999999999998</v>
      </c>
      <c r="D3819">
        <v>0.38500000000000001</v>
      </c>
      <c r="E3819">
        <v>0.12</v>
      </c>
      <c r="F3819" t="s">
        <v>4195</v>
      </c>
      <c r="G3819">
        <v>0.56200000000000006</v>
      </c>
      <c r="H3819" t="s">
        <v>17</v>
      </c>
      <c r="I3819">
        <v>0.28899999999999998</v>
      </c>
      <c r="J3819">
        <v>9.0499999999999997E-2</v>
      </c>
      <c r="K3819">
        <v>0.153</v>
      </c>
      <c r="L3819" t="s">
        <v>11</v>
      </c>
      <c r="M3819">
        <v>8</v>
      </c>
    </row>
    <row r="3820" spans="1:13" x14ac:dyDescent="0.3">
      <c r="A3820" t="s">
        <v>3831</v>
      </c>
      <c r="B3820" t="s">
        <v>11</v>
      </c>
      <c r="C3820">
        <v>0.56499999999999995</v>
      </c>
      <c r="D3820">
        <v>0.44500000000000001</v>
      </c>
      <c r="E3820">
        <v>0.14000000000000001</v>
      </c>
      <c r="F3820" t="s">
        <v>4195</v>
      </c>
      <c r="G3820">
        <v>0.83599999999999997</v>
      </c>
      <c r="H3820" t="s">
        <v>4197</v>
      </c>
      <c r="I3820">
        <v>0.40600000000000003</v>
      </c>
      <c r="J3820">
        <v>0.1605</v>
      </c>
      <c r="K3820">
        <v>0.22450000000000001</v>
      </c>
      <c r="L3820" t="s">
        <v>4201</v>
      </c>
      <c r="M3820">
        <v>9</v>
      </c>
    </row>
    <row r="3821" spans="1:13" x14ac:dyDescent="0.3">
      <c r="A3821" t="s">
        <v>3832</v>
      </c>
      <c r="B3821" t="s">
        <v>11</v>
      </c>
      <c r="C3821">
        <v>0.56999999999999995</v>
      </c>
      <c r="D3821">
        <v>0.45</v>
      </c>
      <c r="E3821">
        <v>0.14000000000000001</v>
      </c>
      <c r="F3821" t="s">
        <v>4194</v>
      </c>
      <c r="G3821">
        <v>0.92749999999999999</v>
      </c>
      <c r="H3821" t="s">
        <v>4197</v>
      </c>
      <c r="I3821">
        <v>0.47699999999999998</v>
      </c>
      <c r="J3821">
        <v>0.1605</v>
      </c>
      <c r="K3821">
        <v>0.2515</v>
      </c>
      <c r="L3821" t="s">
        <v>4204</v>
      </c>
      <c r="M3821">
        <v>8</v>
      </c>
    </row>
    <row r="3822" spans="1:13" x14ac:dyDescent="0.3">
      <c r="A3822" t="s">
        <v>3833</v>
      </c>
      <c r="B3822" t="s">
        <v>11</v>
      </c>
      <c r="C3822">
        <v>0.56999999999999995</v>
      </c>
      <c r="D3822">
        <v>0.44</v>
      </c>
      <c r="E3822">
        <v>0.14499999999999999</v>
      </c>
      <c r="F3822" t="s">
        <v>4194</v>
      </c>
      <c r="G3822">
        <v>0.88149999999999995</v>
      </c>
      <c r="H3822" t="s">
        <v>14</v>
      </c>
      <c r="I3822">
        <v>0.36049999999999999</v>
      </c>
      <c r="J3822">
        <v>0.19550000000000001</v>
      </c>
      <c r="K3822">
        <v>0.27350000000000002</v>
      </c>
      <c r="L3822" t="s">
        <v>4205</v>
      </c>
      <c r="M3822">
        <v>10</v>
      </c>
    </row>
    <row r="3823" spans="1:13" x14ac:dyDescent="0.3">
      <c r="A3823" t="s">
        <v>3834</v>
      </c>
      <c r="B3823" t="s">
        <v>11</v>
      </c>
      <c r="C3823">
        <v>0.59499999999999997</v>
      </c>
      <c r="D3823">
        <v>0.46</v>
      </c>
      <c r="E3823">
        <v>0.155</v>
      </c>
      <c r="F3823" t="s">
        <v>4196</v>
      </c>
      <c r="G3823">
        <v>1.03</v>
      </c>
      <c r="H3823" t="s">
        <v>17</v>
      </c>
      <c r="I3823">
        <v>0.42749999999999999</v>
      </c>
      <c r="J3823">
        <v>0.20699999999999999</v>
      </c>
      <c r="K3823">
        <v>0.33050000000000002</v>
      </c>
      <c r="L3823" t="s">
        <v>4200</v>
      </c>
      <c r="M3823">
        <v>10</v>
      </c>
    </row>
    <row r="3824" spans="1:13" x14ac:dyDescent="0.3">
      <c r="A3824" t="s">
        <v>3835</v>
      </c>
      <c r="B3824" t="s">
        <v>14</v>
      </c>
      <c r="C3824">
        <v>0.60499999999999998</v>
      </c>
      <c r="D3824">
        <v>0.48</v>
      </c>
      <c r="E3824">
        <v>0.17499999999999999</v>
      </c>
      <c r="F3824" t="s">
        <v>4196</v>
      </c>
      <c r="G3824">
        <v>1.1685000000000001</v>
      </c>
      <c r="H3824" t="s">
        <v>17</v>
      </c>
      <c r="I3824">
        <v>0.48149999999999998</v>
      </c>
      <c r="J3824">
        <v>0.23050000000000001</v>
      </c>
      <c r="K3824">
        <v>0.35599999999999998</v>
      </c>
      <c r="L3824" t="s">
        <v>4203</v>
      </c>
      <c r="M3824">
        <v>9</v>
      </c>
    </row>
    <row r="3825" spans="1:13" x14ac:dyDescent="0.3">
      <c r="A3825" t="s">
        <v>3836</v>
      </c>
      <c r="B3825" t="s">
        <v>14</v>
      </c>
      <c r="C3825">
        <v>0.61499999999999999</v>
      </c>
      <c r="D3825">
        <v>0.45500000000000002</v>
      </c>
      <c r="E3825">
        <v>0.13500000000000001</v>
      </c>
      <c r="F3825" t="s">
        <v>4193</v>
      </c>
      <c r="G3825">
        <v>1.0589999999999999</v>
      </c>
      <c r="H3825" t="s">
        <v>17</v>
      </c>
      <c r="I3825">
        <v>0.47349999999999998</v>
      </c>
      <c r="J3825">
        <v>0.26300000000000001</v>
      </c>
      <c r="K3825">
        <v>0.27400000000000002</v>
      </c>
      <c r="L3825" t="s">
        <v>4200</v>
      </c>
      <c r="M3825">
        <v>9</v>
      </c>
    </row>
    <row r="3826" spans="1:13" x14ac:dyDescent="0.3">
      <c r="A3826" t="s">
        <v>3837</v>
      </c>
      <c r="B3826" t="s">
        <v>11</v>
      </c>
      <c r="C3826">
        <v>0.62</v>
      </c>
      <c r="D3826">
        <v>0.46</v>
      </c>
      <c r="E3826">
        <v>0.17</v>
      </c>
      <c r="F3826" t="s">
        <v>4195</v>
      </c>
      <c r="G3826">
        <v>1.127</v>
      </c>
      <c r="H3826" t="s">
        <v>4197</v>
      </c>
      <c r="I3826">
        <v>0.53500000000000003</v>
      </c>
      <c r="J3826">
        <v>0.26350000000000001</v>
      </c>
      <c r="K3826">
        <v>0.29599999999999999</v>
      </c>
      <c r="L3826" t="s">
        <v>4206</v>
      </c>
      <c r="M3826">
        <v>7</v>
      </c>
    </row>
    <row r="3827" spans="1:13" x14ac:dyDescent="0.3">
      <c r="A3827" t="s">
        <v>3838</v>
      </c>
      <c r="B3827" t="s">
        <v>11</v>
      </c>
      <c r="C3827">
        <v>0.625</v>
      </c>
      <c r="D3827">
        <v>0.47</v>
      </c>
      <c r="E3827">
        <v>0.17</v>
      </c>
      <c r="F3827" t="s">
        <v>4194</v>
      </c>
      <c r="G3827">
        <v>1.1665000000000001</v>
      </c>
      <c r="H3827" t="s">
        <v>4199</v>
      </c>
      <c r="I3827">
        <v>0.46050000000000002</v>
      </c>
      <c r="J3827">
        <v>0.25650000000000001</v>
      </c>
      <c r="K3827">
        <v>0.39450000000000002</v>
      </c>
      <c r="L3827" t="s">
        <v>4204</v>
      </c>
      <c r="M3827">
        <v>11</v>
      </c>
    </row>
    <row r="3828" spans="1:13" x14ac:dyDescent="0.3">
      <c r="A3828" t="s">
        <v>3839</v>
      </c>
      <c r="B3828" t="s">
        <v>14</v>
      </c>
      <c r="C3828">
        <v>0.68</v>
      </c>
      <c r="D3828">
        <v>0.52</v>
      </c>
      <c r="E3828">
        <v>0.185</v>
      </c>
      <c r="F3828" t="s">
        <v>4193</v>
      </c>
      <c r="G3828">
        <v>1.5409999999999999</v>
      </c>
      <c r="H3828" t="s">
        <v>14</v>
      </c>
      <c r="I3828">
        <v>0.59850000000000003</v>
      </c>
      <c r="J3828">
        <v>0.39500000000000002</v>
      </c>
      <c r="K3828">
        <v>0.45750000000000002</v>
      </c>
      <c r="L3828" t="s">
        <v>4203</v>
      </c>
      <c r="M3828">
        <v>10</v>
      </c>
    </row>
    <row r="3829" spans="1:13" x14ac:dyDescent="0.3">
      <c r="A3829" t="s">
        <v>3840</v>
      </c>
      <c r="B3829" t="s">
        <v>11</v>
      </c>
      <c r="C3829">
        <v>0.68</v>
      </c>
      <c r="D3829">
        <v>0.54</v>
      </c>
      <c r="E3829">
        <v>0.19500000000000001</v>
      </c>
      <c r="F3829" t="s">
        <v>4195</v>
      </c>
      <c r="G3829">
        <v>1.7825</v>
      </c>
      <c r="H3829" t="s">
        <v>17</v>
      </c>
      <c r="I3829">
        <v>0.55649999999999999</v>
      </c>
      <c r="J3829">
        <v>0.32350000000000001</v>
      </c>
      <c r="K3829">
        <v>0.42849999999999999</v>
      </c>
      <c r="L3829" t="s">
        <v>4204</v>
      </c>
      <c r="M3829">
        <v>11</v>
      </c>
    </row>
    <row r="3830" spans="1:13" x14ac:dyDescent="0.3">
      <c r="A3830" t="s">
        <v>3841</v>
      </c>
      <c r="B3830" t="s">
        <v>11</v>
      </c>
      <c r="C3830">
        <v>0.68</v>
      </c>
      <c r="D3830">
        <v>0.52</v>
      </c>
      <c r="E3830">
        <v>0.17499999999999999</v>
      </c>
      <c r="F3830" t="s">
        <v>4196</v>
      </c>
      <c r="G3830">
        <v>1.5429999999999999</v>
      </c>
      <c r="H3830" t="s">
        <v>4199</v>
      </c>
      <c r="I3830">
        <v>0.75249999999999995</v>
      </c>
      <c r="J3830">
        <v>0.35099999999999998</v>
      </c>
      <c r="K3830">
        <v>0.374</v>
      </c>
      <c r="L3830" t="s">
        <v>4206</v>
      </c>
      <c r="M3830">
        <v>11</v>
      </c>
    </row>
    <row r="3831" spans="1:13" x14ac:dyDescent="0.3">
      <c r="A3831" t="s">
        <v>3842</v>
      </c>
      <c r="B3831" t="s">
        <v>14</v>
      </c>
      <c r="C3831">
        <v>0.71</v>
      </c>
      <c r="D3831">
        <v>0.55500000000000005</v>
      </c>
      <c r="E3831">
        <v>0.17</v>
      </c>
      <c r="F3831" t="s">
        <v>4193</v>
      </c>
      <c r="G3831">
        <v>1.47</v>
      </c>
      <c r="H3831" t="s">
        <v>4197</v>
      </c>
      <c r="I3831">
        <v>0.53749999999999998</v>
      </c>
      <c r="J3831">
        <v>0.38</v>
      </c>
      <c r="K3831">
        <v>0.43099999999999999</v>
      </c>
      <c r="L3831" t="s">
        <v>11</v>
      </c>
      <c r="M3831">
        <v>12</v>
      </c>
    </row>
    <row r="3832" spans="1:13" x14ac:dyDescent="0.3">
      <c r="A3832" t="s">
        <v>3843</v>
      </c>
      <c r="B3832" t="s">
        <v>11</v>
      </c>
      <c r="C3832">
        <v>0.5</v>
      </c>
      <c r="D3832">
        <v>0.38500000000000001</v>
      </c>
      <c r="E3832">
        <v>0.12</v>
      </c>
      <c r="F3832" t="s">
        <v>4194</v>
      </c>
      <c r="G3832">
        <v>0.63349999999999995</v>
      </c>
      <c r="H3832" t="s">
        <v>4198</v>
      </c>
      <c r="I3832">
        <v>0.23050000000000001</v>
      </c>
      <c r="J3832">
        <v>0.125</v>
      </c>
      <c r="K3832">
        <v>0.23499999999999999</v>
      </c>
      <c r="L3832" t="s">
        <v>4204</v>
      </c>
      <c r="M3832">
        <v>14</v>
      </c>
    </row>
    <row r="3833" spans="1:13" x14ac:dyDescent="0.3">
      <c r="A3833" t="s">
        <v>3844</v>
      </c>
      <c r="B3833" t="s">
        <v>14</v>
      </c>
      <c r="C3833">
        <v>0.54500000000000004</v>
      </c>
      <c r="D3833">
        <v>0.42</v>
      </c>
      <c r="E3833">
        <v>0.17499999999999999</v>
      </c>
      <c r="F3833" t="s">
        <v>4196</v>
      </c>
      <c r="G3833">
        <v>0.754</v>
      </c>
      <c r="H3833" t="s">
        <v>14</v>
      </c>
      <c r="I3833">
        <v>0.25600000000000001</v>
      </c>
      <c r="J3833">
        <v>0.17749999999999999</v>
      </c>
      <c r="K3833">
        <v>0.27500000000000002</v>
      </c>
      <c r="L3833" t="s">
        <v>4200</v>
      </c>
      <c r="M3833">
        <v>10</v>
      </c>
    </row>
    <row r="3834" spans="1:13" x14ac:dyDescent="0.3">
      <c r="A3834" t="s">
        <v>3845</v>
      </c>
      <c r="B3834" t="s">
        <v>14</v>
      </c>
      <c r="C3834">
        <v>0.46</v>
      </c>
      <c r="D3834">
        <v>0.36499999999999999</v>
      </c>
      <c r="E3834">
        <v>0.115</v>
      </c>
      <c r="F3834" t="s">
        <v>4195</v>
      </c>
      <c r="G3834">
        <v>0.44850000000000001</v>
      </c>
      <c r="H3834" t="s">
        <v>4197</v>
      </c>
      <c r="I3834">
        <v>0.16500000000000001</v>
      </c>
      <c r="J3834">
        <v>8.3000000000000004E-2</v>
      </c>
      <c r="K3834">
        <v>0.17</v>
      </c>
      <c r="L3834" t="s">
        <v>11</v>
      </c>
      <c r="M3834">
        <v>14</v>
      </c>
    </row>
    <row r="3835" spans="1:13" x14ac:dyDescent="0.3">
      <c r="A3835" t="s">
        <v>3846</v>
      </c>
      <c r="B3835" t="s">
        <v>11</v>
      </c>
      <c r="C3835">
        <v>0.53500000000000003</v>
      </c>
      <c r="D3835">
        <v>0.41</v>
      </c>
      <c r="E3835">
        <v>0.15</v>
      </c>
      <c r="F3835" t="s">
        <v>4193</v>
      </c>
      <c r="G3835">
        <v>0.8105</v>
      </c>
      <c r="H3835" t="s">
        <v>4197</v>
      </c>
      <c r="I3835">
        <v>0.34499999999999997</v>
      </c>
      <c r="J3835">
        <v>0.187</v>
      </c>
      <c r="K3835">
        <v>0.24</v>
      </c>
      <c r="L3835" t="s">
        <v>4201</v>
      </c>
      <c r="M3835">
        <v>11</v>
      </c>
    </row>
    <row r="3836" spans="1:13" x14ac:dyDescent="0.3">
      <c r="A3836" t="s">
        <v>3847</v>
      </c>
      <c r="B3836" t="s">
        <v>11</v>
      </c>
      <c r="C3836">
        <v>0.33500000000000002</v>
      </c>
      <c r="D3836">
        <v>0.26</v>
      </c>
      <c r="E3836">
        <v>7.4999999999999997E-2</v>
      </c>
      <c r="F3836" t="s">
        <v>4193</v>
      </c>
      <c r="G3836">
        <v>0.22</v>
      </c>
      <c r="H3836" t="s">
        <v>4197</v>
      </c>
      <c r="I3836">
        <v>8.5500000000000007E-2</v>
      </c>
      <c r="J3836">
        <v>0.04</v>
      </c>
      <c r="K3836">
        <v>8.5000000000000006E-2</v>
      </c>
      <c r="L3836" t="s">
        <v>4202</v>
      </c>
      <c r="M3836">
        <v>6</v>
      </c>
    </row>
    <row r="3837" spans="1:13" x14ac:dyDescent="0.3">
      <c r="A3837" t="s">
        <v>3848</v>
      </c>
      <c r="B3837" t="s">
        <v>14</v>
      </c>
      <c r="C3837">
        <v>0.42499999999999999</v>
      </c>
      <c r="D3837">
        <v>0.35</v>
      </c>
      <c r="E3837">
        <v>0.1</v>
      </c>
      <c r="F3837" t="s">
        <v>4193</v>
      </c>
      <c r="G3837">
        <v>0.4425</v>
      </c>
      <c r="H3837" t="s">
        <v>17</v>
      </c>
      <c r="I3837">
        <v>0.17499999999999999</v>
      </c>
      <c r="J3837">
        <v>7.5499999999999998E-2</v>
      </c>
      <c r="K3837">
        <v>0.17499999999999999</v>
      </c>
      <c r="L3837" t="s">
        <v>4203</v>
      </c>
      <c r="M3837">
        <v>7</v>
      </c>
    </row>
    <row r="3838" spans="1:13" x14ac:dyDescent="0.3">
      <c r="A3838" t="s">
        <v>3849</v>
      </c>
      <c r="B3838" t="s">
        <v>11</v>
      </c>
      <c r="C3838">
        <v>0.41</v>
      </c>
      <c r="D3838">
        <v>0.32500000000000001</v>
      </c>
      <c r="E3838">
        <v>0.1</v>
      </c>
      <c r="F3838" t="s">
        <v>4196</v>
      </c>
      <c r="G3838">
        <v>0.35549999999999998</v>
      </c>
      <c r="H3838" t="s">
        <v>4197</v>
      </c>
      <c r="I3838">
        <v>0.14599999999999999</v>
      </c>
      <c r="J3838">
        <v>7.1999999999999995E-2</v>
      </c>
      <c r="K3838">
        <v>0.105</v>
      </c>
      <c r="L3838" t="s">
        <v>4200</v>
      </c>
      <c r="M3838">
        <v>9</v>
      </c>
    </row>
    <row r="3839" spans="1:13" x14ac:dyDescent="0.3">
      <c r="A3839" t="s">
        <v>3850</v>
      </c>
      <c r="B3839" t="s">
        <v>17</v>
      </c>
      <c r="C3839">
        <v>0.17</v>
      </c>
      <c r="D3839">
        <v>0.105</v>
      </c>
      <c r="E3839">
        <v>3.5000000000000003E-2</v>
      </c>
      <c r="F3839" t="s">
        <v>4196</v>
      </c>
      <c r="G3839">
        <v>3.4000000000000002E-2</v>
      </c>
      <c r="H3839" t="s">
        <v>4198</v>
      </c>
      <c r="I3839">
        <v>1.2E-2</v>
      </c>
      <c r="J3839">
        <v>8.5000000000000006E-3</v>
      </c>
      <c r="K3839">
        <v>5.0000000000000001E-3</v>
      </c>
      <c r="L3839" t="s">
        <v>4200</v>
      </c>
      <c r="M3839">
        <v>4</v>
      </c>
    </row>
    <row r="3840" spans="1:13" x14ac:dyDescent="0.3">
      <c r="A3840" t="s">
        <v>3851</v>
      </c>
      <c r="B3840" t="s">
        <v>17</v>
      </c>
      <c r="C3840">
        <v>0.33500000000000002</v>
      </c>
      <c r="D3840">
        <v>0.25</v>
      </c>
      <c r="E3840">
        <v>9.5000000000000001E-2</v>
      </c>
      <c r="F3840" t="s">
        <v>4193</v>
      </c>
      <c r="G3840">
        <v>0.185</v>
      </c>
      <c r="H3840" t="s">
        <v>14</v>
      </c>
      <c r="I3840">
        <v>7.9500000000000001E-2</v>
      </c>
      <c r="J3840">
        <v>4.9500000000000002E-2</v>
      </c>
      <c r="K3840">
        <v>5.5E-2</v>
      </c>
      <c r="L3840" t="s">
        <v>4206</v>
      </c>
      <c r="M3840">
        <v>8</v>
      </c>
    </row>
    <row r="3841" spans="1:13" x14ac:dyDescent="0.3">
      <c r="A3841" t="s">
        <v>3852</v>
      </c>
      <c r="B3841" t="s">
        <v>11</v>
      </c>
      <c r="C3841">
        <v>0.52</v>
      </c>
      <c r="D3841">
        <v>0.42499999999999999</v>
      </c>
      <c r="E3841">
        <v>0.125</v>
      </c>
      <c r="F3841" t="s">
        <v>4194</v>
      </c>
      <c r="G3841">
        <v>0.79</v>
      </c>
      <c r="H3841" t="s">
        <v>4199</v>
      </c>
      <c r="I3841">
        <v>0.372</v>
      </c>
      <c r="J3841">
        <v>0.20499999999999999</v>
      </c>
      <c r="K3841">
        <v>0.19</v>
      </c>
      <c r="L3841" t="s">
        <v>4206</v>
      </c>
      <c r="M3841">
        <v>8</v>
      </c>
    </row>
    <row r="3842" spans="1:13" x14ac:dyDescent="0.3">
      <c r="A3842" t="s">
        <v>3853</v>
      </c>
      <c r="B3842" t="s">
        <v>14</v>
      </c>
      <c r="C3842">
        <v>0.53</v>
      </c>
      <c r="D3842">
        <v>0.41</v>
      </c>
      <c r="E3842">
        <v>0.14499999999999999</v>
      </c>
      <c r="F3842" t="s">
        <v>4193</v>
      </c>
      <c r="G3842">
        <v>0.82550000000000001</v>
      </c>
      <c r="H3842" t="s">
        <v>4198</v>
      </c>
      <c r="I3842">
        <v>0.375</v>
      </c>
      <c r="J3842">
        <v>0.20399999999999999</v>
      </c>
      <c r="K3842">
        <v>0.245</v>
      </c>
      <c r="L3842" t="s">
        <v>4203</v>
      </c>
      <c r="M3842">
        <v>9</v>
      </c>
    </row>
    <row r="3843" spans="1:13" x14ac:dyDescent="0.3">
      <c r="A3843" t="s">
        <v>3854</v>
      </c>
      <c r="B3843" t="s">
        <v>11</v>
      </c>
      <c r="C3843">
        <v>0.5</v>
      </c>
      <c r="D3843">
        <v>0.42</v>
      </c>
      <c r="E3843">
        <v>0.125</v>
      </c>
      <c r="F3843" t="s">
        <v>4194</v>
      </c>
      <c r="G3843">
        <v>0.62</v>
      </c>
      <c r="H3843" t="s">
        <v>14</v>
      </c>
      <c r="I3843">
        <v>0.255</v>
      </c>
      <c r="J3843">
        <v>0.15</v>
      </c>
      <c r="K3843">
        <v>0.20499999999999999</v>
      </c>
      <c r="L3843" t="s">
        <v>11</v>
      </c>
      <c r="M3843">
        <v>11</v>
      </c>
    </row>
    <row r="3844" spans="1:13" x14ac:dyDescent="0.3">
      <c r="A3844" t="s">
        <v>3855</v>
      </c>
      <c r="B3844" t="s">
        <v>14</v>
      </c>
      <c r="C3844">
        <v>0.61499999999999999</v>
      </c>
      <c r="D3844">
        <v>0.47499999999999998</v>
      </c>
      <c r="E3844">
        <v>0.14499999999999999</v>
      </c>
      <c r="F3844" t="s">
        <v>4194</v>
      </c>
      <c r="G3844">
        <v>0.95250000000000001</v>
      </c>
      <c r="H3844" t="s">
        <v>4198</v>
      </c>
      <c r="I3844">
        <v>0.39150000000000001</v>
      </c>
      <c r="J3844">
        <v>0.19500000000000001</v>
      </c>
      <c r="K3844">
        <v>0.32</v>
      </c>
      <c r="L3844" t="s">
        <v>4204</v>
      </c>
      <c r="M3844">
        <v>9</v>
      </c>
    </row>
    <row r="3845" spans="1:13" x14ac:dyDescent="0.3">
      <c r="A3845" t="s">
        <v>3856</v>
      </c>
      <c r="B3845" t="s">
        <v>11</v>
      </c>
      <c r="C3845">
        <v>0.57499999999999996</v>
      </c>
      <c r="D3845">
        <v>0.45</v>
      </c>
      <c r="E3845">
        <v>0.16</v>
      </c>
      <c r="F3845" t="s">
        <v>4196</v>
      </c>
      <c r="G3845">
        <v>0.95499999999999996</v>
      </c>
      <c r="H3845" t="s">
        <v>4197</v>
      </c>
      <c r="I3845">
        <v>0.44</v>
      </c>
      <c r="J3845">
        <v>0.16850000000000001</v>
      </c>
      <c r="K3845">
        <v>0.27</v>
      </c>
      <c r="L3845" t="s">
        <v>4201</v>
      </c>
      <c r="M3845">
        <v>16</v>
      </c>
    </row>
    <row r="3846" spans="1:13" x14ac:dyDescent="0.3">
      <c r="A3846" t="s">
        <v>3857</v>
      </c>
      <c r="B3846" t="s">
        <v>11</v>
      </c>
      <c r="C3846">
        <v>0.56999999999999995</v>
      </c>
      <c r="D3846">
        <v>0.45</v>
      </c>
      <c r="E3846">
        <v>0.155</v>
      </c>
      <c r="F3846" t="s">
        <v>4194</v>
      </c>
      <c r="G3846">
        <v>0.91</v>
      </c>
      <c r="H3846" t="s">
        <v>17</v>
      </c>
      <c r="I3846">
        <v>0.32600000000000001</v>
      </c>
      <c r="J3846">
        <v>0.1895</v>
      </c>
      <c r="K3846">
        <v>0.35499999999999998</v>
      </c>
      <c r="L3846" t="s">
        <v>4203</v>
      </c>
      <c r="M3846">
        <v>14</v>
      </c>
    </row>
    <row r="3847" spans="1:13" x14ac:dyDescent="0.3">
      <c r="A3847" t="s">
        <v>3858</v>
      </c>
      <c r="B3847" t="s">
        <v>11</v>
      </c>
      <c r="C3847">
        <v>0.45500000000000002</v>
      </c>
      <c r="D3847">
        <v>0.35</v>
      </c>
      <c r="E3847">
        <v>0.105</v>
      </c>
      <c r="F3847" t="s">
        <v>4196</v>
      </c>
      <c r="G3847">
        <v>0.41599999999999998</v>
      </c>
      <c r="H3847" t="s">
        <v>4199</v>
      </c>
      <c r="I3847">
        <v>0.16250000000000001</v>
      </c>
      <c r="J3847">
        <v>9.7000000000000003E-2</v>
      </c>
      <c r="K3847">
        <v>0.14499999999999999</v>
      </c>
      <c r="L3847" t="s">
        <v>4200</v>
      </c>
      <c r="M3847">
        <v>11</v>
      </c>
    </row>
    <row r="3848" spans="1:13" x14ac:dyDescent="0.3">
      <c r="A3848" t="s">
        <v>3859</v>
      </c>
      <c r="B3848" t="s">
        <v>17</v>
      </c>
      <c r="C3848">
        <v>0.37</v>
      </c>
      <c r="D3848">
        <v>0.27500000000000002</v>
      </c>
      <c r="E3848">
        <v>8.5000000000000006E-2</v>
      </c>
      <c r="F3848" t="s">
        <v>4196</v>
      </c>
      <c r="G3848">
        <v>0.20449999999999999</v>
      </c>
      <c r="H3848" t="s">
        <v>4198</v>
      </c>
      <c r="I3848">
        <v>9.6000000000000002E-2</v>
      </c>
      <c r="J3848">
        <v>5.6000000000000001E-2</v>
      </c>
      <c r="K3848">
        <v>0.08</v>
      </c>
      <c r="L3848" t="s">
        <v>4201</v>
      </c>
      <c r="M3848">
        <v>6</v>
      </c>
    </row>
    <row r="3849" spans="1:13" x14ac:dyDescent="0.3">
      <c r="A3849" t="s">
        <v>3860</v>
      </c>
      <c r="B3849" t="s">
        <v>11</v>
      </c>
      <c r="C3849">
        <v>0.44500000000000001</v>
      </c>
      <c r="D3849">
        <v>0.37</v>
      </c>
      <c r="E3849">
        <v>0.125</v>
      </c>
      <c r="F3849" t="s">
        <v>4193</v>
      </c>
      <c r="G3849">
        <v>0.51500000000000001</v>
      </c>
      <c r="H3849" t="s">
        <v>14</v>
      </c>
      <c r="I3849">
        <v>0.2495</v>
      </c>
      <c r="J3849">
        <v>8.6999999999999994E-2</v>
      </c>
      <c r="K3849">
        <v>0.159</v>
      </c>
      <c r="L3849" t="s">
        <v>4202</v>
      </c>
      <c r="M3849">
        <v>9</v>
      </c>
    </row>
    <row r="3850" spans="1:13" x14ac:dyDescent="0.3">
      <c r="A3850" t="s">
        <v>3861</v>
      </c>
      <c r="B3850" t="s">
        <v>14</v>
      </c>
      <c r="C3850">
        <v>0.67500000000000004</v>
      </c>
      <c r="D3850">
        <v>0.53500000000000003</v>
      </c>
      <c r="E3850">
        <v>0.22</v>
      </c>
      <c r="F3850" t="s">
        <v>4193</v>
      </c>
      <c r="G3850">
        <v>1.6040000000000001</v>
      </c>
      <c r="H3850" t="s">
        <v>17</v>
      </c>
      <c r="I3850">
        <v>0.61750000000000005</v>
      </c>
      <c r="J3850">
        <v>0.42549999999999999</v>
      </c>
      <c r="K3850">
        <v>0.45300000000000001</v>
      </c>
      <c r="L3850" t="s">
        <v>4202</v>
      </c>
      <c r="M3850">
        <v>14</v>
      </c>
    </row>
    <row r="3851" spans="1:13" x14ac:dyDescent="0.3">
      <c r="A3851" t="s">
        <v>3862</v>
      </c>
      <c r="B3851" t="s">
        <v>11</v>
      </c>
      <c r="C3851">
        <v>0.38500000000000001</v>
      </c>
      <c r="D3851">
        <v>0.3</v>
      </c>
      <c r="E3851">
        <v>0.115</v>
      </c>
      <c r="F3851" t="s">
        <v>4195</v>
      </c>
      <c r="G3851">
        <v>0.34350000000000003</v>
      </c>
      <c r="H3851" t="s">
        <v>4198</v>
      </c>
      <c r="I3851">
        <v>0.16450000000000001</v>
      </c>
      <c r="J3851">
        <v>8.5000000000000006E-2</v>
      </c>
      <c r="K3851">
        <v>0.10249999999999999</v>
      </c>
      <c r="L3851" t="s">
        <v>4204</v>
      </c>
      <c r="M3851">
        <v>6</v>
      </c>
    </row>
    <row r="3852" spans="1:13" x14ac:dyDescent="0.3">
      <c r="A3852" t="s">
        <v>3863</v>
      </c>
      <c r="B3852" t="s">
        <v>14</v>
      </c>
      <c r="C3852">
        <v>0.375</v>
      </c>
      <c r="D3852">
        <v>0.29499999999999998</v>
      </c>
      <c r="E3852">
        <v>0.11</v>
      </c>
      <c r="F3852" t="s">
        <v>4194</v>
      </c>
      <c r="G3852">
        <v>0.30049999999999999</v>
      </c>
      <c r="H3852" t="s">
        <v>4199</v>
      </c>
      <c r="I3852">
        <v>0.1255</v>
      </c>
      <c r="J3852">
        <v>5.7500000000000002E-2</v>
      </c>
      <c r="K3852">
        <v>0.10349999999999999</v>
      </c>
      <c r="L3852" t="s">
        <v>4200</v>
      </c>
      <c r="M3852">
        <v>7</v>
      </c>
    </row>
    <row r="3853" spans="1:13" x14ac:dyDescent="0.3">
      <c r="A3853" t="s">
        <v>3864</v>
      </c>
      <c r="B3853" t="s">
        <v>11</v>
      </c>
      <c r="C3853">
        <v>0.56000000000000005</v>
      </c>
      <c r="D3853">
        <v>0.44</v>
      </c>
      <c r="E3853">
        <v>0.13</v>
      </c>
      <c r="F3853" t="s">
        <v>4193</v>
      </c>
      <c r="G3853">
        <v>0.82550000000000001</v>
      </c>
      <c r="H3853" t="s">
        <v>4198</v>
      </c>
      <c r="I3853">
        <v>0.24249999999999999</v>
      </c>
      <c r="J3853">
        <v>0.20200000000000001</v>
      </c>
      <c r="K3853">
        <v>0.28499999999999998</v>
      </c>
      <c r="L3853" t="s">
        <v>4204</v>
      </c>
      <c r="M3853">
        <v>10</v>
      </c>
    </row>
    <row r="3854" spans="1:13" x14ac:dyDescent="0.3">
      <c r="A3854" t="s">
        <v>3865</v>
      </c>
      <c r="B3854" t="s">
        <v>11</v>
      </c>
      <c r="C3854">
        <v>0.55000000000000004</v>
      </c>
      <c r="D3854">
        <v>0.41</v>
      </c>
      <c r="E3854">
        <v>0.15</v>
      </c>
      <c r="F3854" t="s">
        <v>4196</v>
      </c>
      <c r="G3854">
        <v>0.78500000000000003</v>
      </c>
      <c r="H3854" t="s">
        <v>4199</v>
      </c>
      <c r="I3854">
        <v>0.28199999999999997</v>
      </c>
      <c r="J3854">
        <v>0.186</v>
      </c>
      <c r="K3854">
        <v>0.27500000000000002</v>
      </c>
      <c r="L3854" t="s">
        <v>4200</v>
      </c>
      <c r="M3854">
        <v>12</v>
      </c>
    </row>
    <row r="3855" spans="1:13" x14ac:dyDescent="0.3">
      <c r="A3855" t="s">
        <v>3866</v>
      </c>
      <c r="B3855" t="s">
        <v>14</v>
      </c>
      <c r="C3855">
        <v>0.56999999999999995</v>
      </c>
      <c r="D3855">
        <v>0.46500000000000002</v>
      </c>
      <c r="E3855">
        <v>0.155</v>
      </c>
      <c r="F3855" t="s">
        <v>4194</v>
      </c>
      <c r="G3855">
        <v>0.96850000000000003</v>
      </c>
      <c r="H3855" t="s">
        <v>14</v>
      </c>
      <c r="I3855">
        <v>0.44600000000000001</v>
      </c>
      <c r="J3855">
        <v>0.26100000000000001</v>
      </c>
      <c r="K3855">
        <v>0.255</v>
      </c>
      <c r="L3855" t="s">
        <v>4203</v>
      </c>
      <c r="M3855">
        <v>9</v>
      </c>
    </row>
    <row r="3856" spans="1:13" x14ac:dyDescent="0.3">
      <c r="A3856" t="s">
        <v>3867</v>
      </c>
      <c r="B3856" t="s">
        <v>14</v>
      </c>
      <c r="C3856">
        <v>0.48499999999999999</v>
      </c>
      <c r="D3856">
        <v>0.4</v>
      </c>
      <c r="E3856">
        <v>0.155</v>
      </c>
      <c r="F3856" t="s">
        <v>4194</v>
      </c>
      <c r="G3856">
        <v>0.73099999999999998</v>
      </c>
      <c r="H3856" t="s">
        <v>4197</v>
      </c>
      <c r="I3856">
        <v>0.23599999999999999</v>
      </c>
      <c r="J3856">
        <v>0.183</v>
      </c>
      <c r="K3856">
        <v>0.255</v>
      </c>
      <c r="L3856" t="s">
        <v>4202</v>
      </c>
      <c r="M3856">
        <v>11</v>
      </c>
    </row>
    <row r="3857" spans="1:13" x14ac:dyDescent="0.3">
      <c r="A3857" t="s">
        <v>3868</v>
      </c>
      <c r="B3857" t="s">
        <v>11</v>
      </c>
      <c r="C3857">
        <v>0.41</v>
      </c>
      <c r="D3857">
        <v>0.33500000000000002</v>
      </c>
      <c r="E3857">
        <v>0.115</v>
      </c>
      <c r="F3857" t="s">
        <v>4193</v>
      </c>
      <c r="G3857">
        <v>0.4405</v>
      </c>
      <c r="H3857" t="s">
        <v>14</v>
      </c>
      <c r="I3857">
        <v>0.19</v>
      </c>
      <c r="J3857">
        <v>8.5000000000000006E-2</v>
      </c>
      <c r="K3857">
        <v>0.13500000000000001</v>
      </c>
      <c r="L3857" t="s">
        <v>4200</v>
      </c>
      <c r="M3857">
        <v>8</v>
      </c>
    </row>
    <row r="3858" spans="1:13" x14ac:dyDescent="0.3">
      <c r="A3858" t="s">
        <v>3869</v>
      </c>
      <c r="B3858" t="s">
        <v>17</v>
      </c>
      <c r="C3858">
        <v>0.33500000000000002</v>
      </c>
      <c r="D3858">
        <v>0.255</v>
      </c>
      <c r="E3858">
        <v>8.5000000000000006E-2</v>
      </c>
      <c r="F3858" t="s">
        <v>4193</v>
      </c>
      <c r="G3858">
        <v>0.17849999999999999</v>
      </c>
      <c r="H3858" t="s">
        <v>4197</v>
      </c>
      <c r="I3858">
        <v>7.0999999999999994E-2</v>
      </c>
      <c r="J3858">
        <v>4.0500000000000001E-2</v>
      </c>
      <c r="K3858">
        <v>5.5E-2</v>
      </c>
      <c r="L3858" t="s">
        <v>4202</v>
      </c>
      <c r="M3858">
        <v>9</v>
      </c>
    </row>
    <row r="3859" spans="1:13" x14ac:dyDescent="0.3">
      <c r="A3859" t="s">
        <v>3870</v>
      </c>
      <c r="B3859" t="s">
        <v>11</v>
      </c>
      <c r="C3859">
        <v>0.65500000000000003</v>
      </c>
      <c r="D3859">
        <v>0.51500000000000001</v>
      </c>
      <c r="E3859">
        <v>0.2</v>
      </c>
      <c r="F3859" t="s">
        <v>4196</v>
      </c>
      <c r="G3859">
        <v>1.373</v>
      </c>
      <c r="H3859" t="s">
        <v>17</v>
      </c>
      <c r="I3859">
        <v>0.443</v>
      </c>
      <c r="J3859">
        <v>0.33750000000000002</v>
      </c>
      <c r="K3859">
        <v>0.49</v>
      </c>
      <c r="L3859" t="s">
        <v>4204</v>
      </c>
      <c r="M3859">
        <v>16</v>
      </c>
    </row>
    <row r="3860" spans="1:13" x14ac:dyDescent="0.3">
      <c r="A3860" t="s">
        <v>3871</v>
      </c>
      <c r="B3860" t="s">
        <v>14</v>
      </c>
      <c r="C3860">
        <v>0.56499999999999995</v>
      </c>
      <c r="D3860">
        <v>0.45</v>
      </c>
      <c r="E3860">
        <v>0.16500000000000001</v>
      </c>
      <c r="F3860" t="s">
        <v>4196</v>
      </c>
      <c r="G3860">
        <v>0.97650000000000003</v>
      </c>
      <c r="H3860" t="s">
        <v>14</v>
      </c>
      <c r="I3860">
        <v>0.32200000000000001</v>
      </c>
      <c r="J3860">
        <v>0.24399999999999999</v>
      </c>
      <c r="K3860">
        <v>0.37</v>
      </c>
      <c r="L3860" t="s">
        <v>4201</v>
      </c>
      <c r="M3860">
        <v>12</v>
      </c>
    </row>
    <row r="3861" spans="1:13" x14ac:dyDescent="0.3">
      <c r="A3861" t="s">
        <v>3872</v>
      </c>
      <c r="B3861" t="s">
        <v>14</v>
      </c>
      <c r="C3861">
        <v>0.56999999999999995</v>
      </c>
      <c r="D3861">
        <v>0.44</v>
      </c>
      <c r="E3861">
        <v>0.19</v>
      </c>
      <c r="F3861" t="s">
        <v>4195</v>
      </c>
      <c r="G3861">
        <v>1.018</v>
      </c>
      <c r="H3861" t="s">
        <v>4197</v>
      </c>
      <c r="I3861">
        <v>0.44700000000000001</v>
      </c>
      <c r="J3861">
        <v>0.20699999999999999</v>
      </c>
      <c r="K3861">
        <v>0.26500000000000001</v>
      </c>
      <c r="L3861" t="s">
        <v>4204</v>
      </c>
      <c r="M3861">
        <v>9</v>
      </c>
    </row>
    <row r="3862" spans="1:13" x14ac:dyDescent="0.3">
      <c r="A3862" t="s">
        <v>3873</v>
      </c>
      <c r="B3862" t="s">
        <v>14</v>
      </c>
      <c r="C3862">
        <v>0.55000000000000004</v>
      </c>
      <c r="D3862">
        <v>0.46500000000000002</v>
      </c>
      <c r="E3862">
        <v>0.15</v>
      </c>
      <c r="F3862" t="s">
        <v>4193</v>
      </c>
      <c r="G3862">
        <v>1.0820000000000001</v>
      </c>
      <c r="H3862" t="s">
        <v>4199</v>
      </c>
      <c r="I3862">
        <v>0.35749999999999998</v>
      </c>
      <c r="J3862">
        <v>0.19400000000000001</v>
      </c>
      <c r="K3862">
        <v>0.19</v>
      </c>
      <c r="L3862" t="s">
        <v>4206</v>
      </c>
      <c r="M3862">
        <v>14</v>
      </c>
    </row>
    <row r="3863" spans="1:13" x14ac:dyDescent="0.3">
      <c r="A3863" t="s">
        <v>3874</v>
      </c>
      <c r="B3863" t="s">
        <v>14</v>
      </c>
      <c r="C3863">
        <v>0.63</v>
      </c>
      <c r="D3863">
        <v>0.47499999999999998</v>
      </c>
      <c r="E3863">
        <v>0.17499999999999999</v>
      </c>
      <c r="F3863" t="s">
        <v>4193</v>
      </c>
      <c r="G3863">
        <v>1.423</v>
      </c>
      <c r="H3863" t="s">
        <v>4198</v>
      </c>
      <c r="I3863">
        <v>0.41549999999999998</v>
      </c>
      <c r="J3863">
        <v>0.33850000000000002</v>
      </c>
      <c r="K3863">
        <v>0.49</v>
      </c>
      <c r="L3863" t="s">
        <v>11</v>
      </c>
      <c r="M3863">
        <v>14</v>
      </c>
    </row>
    <row r="3864" spans="1:13" x14ac:dyDescent="0.3">
      <c r="A3864" t="s">
        <v>3875</v>
      </c>
      <c r="B3864" t="s">
        <v>11</v>
      </c>
      <c r="C3864">
        <v>0.47499999999999998</v>
      </c>
      <c r="D3864">
        <v>0.37</v>
      </c>
      <c r="E3864">
        <v>0.125</v>
      </c>
      <c r="F3864" t="s">
        <v>4195</v>
      </c>
      <c r="G3864">
        <v>0.65500000000000003</v>
      </c>
      <c r="H3864" t="s">
        <v>14</v>
      </c>
      <c r="I3864">
        <v>0.26600000000000001</v>
      </c>
      <c r="J3864">
        <v>0.17249999999999999</v>
      </c>
      <c r="K3864">
        <v>0.185</v>
      </c>
      <c r="L3864" t="s">
        <v>4202</v>
      </c>
      <c r="M3864">
        <v>10</v>
      </c>
    </row>
    <row r="3865" spans="1:13" x14ac:dyDescent="0.3">
      <c r="A3865" t="s">
        <v>3876</v>
      </c>
      <c r="B3865" t="s">
        <v>14</v>
      </c>
      <c r="C3865">
        <v>0.65500000000000003</v>
      </c>
      <c r="D3865">
        <v>0.5</v>
      </c>
      <c r="E3865">
        <v>0.18</v>
      </c>
      <c r="F3865" t="s">
        <v>4193</v>
      </c>
      <c r="G3865">
        <v>1.4155</v>
      </c>
      <c r="H3865" t="s">
        <v>4199</v>
      </c>
      <c r="I3865">
        <v>0.50800000000000001</v>
      </c>
      <c r="J3865">
        <v>0.314</v>
      </c>
      <c r="K3865">
        <v>0.44500000000000001</v>
      </c>
      <c r="L3865" t="s">
        <v>4200</v>
      </c>
      <c r="M3865">
        <v>18</v>
      </c>
    </row>
    <row r="3866" spans="1:13" x14ac:dyDescent="0.3">
      <c r="A3866" t="s">
        <v>3877</v>
      </c>
      <c r="B3866" t="s">
        <v>17</v>
      </c>
      <c r="C3866">
        <v>0.32</v>
      </c>
      <c r="D3866">
        <v>0.23499999999999999</v>
      </c>
      <c r="E3866">
        <v>6.5000000000000002E-2</v>
      </c>
      <c r="F3866" t="s">
        <v>4196</v>
      </c>
      <c r="G3866">
        <v>0.13850000000000001</v>
      </c>
      <c r="H3866" t="s">
        <v>4198</v>
      </c>
      <c r="I3866">
        <v>5.8000000000000003E-2</v>
      </c>
      <c r="J3866">
        <v>2.2499999999999999E-2</v>
      </c>
      <c r="K3866">
        <v>0.05</v>
      </c>
      <c r="L3866" t="s">
        <v>4201</v>
      </c>
      <c r="M3866">
        <v>5</v>
      </c>
    </row>
    <row r="3867" spans="1:13" x14ac:dyDescent="0.3">
      <c r="A3867" t="s">
        <v>3878</v>
      </c>
      <c r="B3867" t="s">
        <v>11</v>
      </c>
      <c r="C3867">
        <v>0.52500000000000002</v>
      </c>
      <c r="D3867">
        <v>0.39500000000000002</v>
      </c>
      <c r="E3867">
        <v>0.16500000000000001</v>
      </c>
      <c r="F3867" t="s">
        <v>4193</v>
      </c>
      <c r="G3867">
        <v>0.78200000000000003</v>
      </c>
      <c r="H3867" t="s">
        <v>17</v>
      </c>
      <c r="I3867">
        <v>0.28499999999999998</v>
      </c>
      <c r="J3867">
        <v>0.14050000000000001</v>
      </c>
      <c r="K3867">
        <v>0.28499999999999998</v>
      </c>
      <c r="L3867" t="s">
        <v>4203</v>
      </c>
      <c r="M3867">
        <v>19</v>
      </c>
    </row>
    <row r="3868" spans="1:13" x14ac:dyDescent="0.3">
      <c r="A3868" t="s">
        <v>3879</v>
      </c>
      <c r="B3868" t="s">
        <v>14</v>
      </c>
      <c r="C3868">
        <v>0.52500000000000002</v>
      </c>
      <c r="D3868">
        <v>0.43</v>
      </c>
      <c r="E3868">
        <v>0.16500000000000001</v>
      </c>
      <c r="F3868" t="s">
        <v>4195</v>
      </c>
      <c r="G3868">
        <v>0.71699999999999997</v>
      </c>
      <c r="H3868" t="s">
        <v>14</v>
      </c>
      <c r="I3868">
        <v>0.28899999999999998</v>
      </c>
      <c r="J3868">
        <v>0.17449999999999999</v>
      </c>
      <c r="K3868">
        <v>0.19500000000000001</v>
      </c>
      <c r="L3868" t="s">
        <v>4203</v>
      </c>
      <c r="M3868">
        <v>10</v>
      </c>
    </row>
    <row r="3869" spans="1:13" x14ac:dyDescent="0.3">
      <c r="A3869" t="s">
        <v>3880</v>
      </c>
      <c r="B3869" t="s">
        <v>14</v>
      </c>
      <c r="C3869">
        <v>0.5</v>
      </c>
      <c r="D3869">
        <v>0.39</v>
      </c>
      <c r="E3869">
        <v>0.13</v>
      </c>
      <c r="F3869" t="s">
        <v>4194</v>
      </c>
      <c r="G3869">
        <v>0.63549999999999995</v>
      </c>
      <c r="H3869" t="s">
        <v>17</v>
      </c>
      <c r="I3869">
        <v>0.2505</v>
      </c>
      <c r="J3869">
        <v>0.16350000000000001</v>
      </c>
      <c r="K3869">
        <v>0.19500000000000001</v>
      </c>
      <c r="L3869" t="s">
        <v>4201</v>
      </c>
      <c r="M3869">
        <v>15</v>
      </c>
    </row>
    <row r="3870" spans="1:13" x14ac:dyDescent="0.3">
      <c r="A3870" t="s">
        <v>3881</v>
      </c>
      <c r="B3870" t="s">
        <v>14</v>
      </c>
      <c r="C3870">
        <v>0.44</v>
      </c>
      <c r="D3870">
        <v>0.34</v>
      </c>
      <c r="E3870">
        <v>0.13500000000000001</v>
      </c>
      <c r="F3870" t="s">
        <v>4193</v>
      </c>
      <c r="G3870">
        <v>0.39750000000000002</v>
      </c>
      <c r="H3870" t="s">
        <v>4198</v>
      </c>
      <c r="I3870">
        <v>0.15049999999999999</v>
      </c>
      <c r="J3870">
        <v>9.4500000000000001E-2</v>
      </c>
      <c r="K3870">
        <v>0.13500000000000001</v>
      </c>
      <c r="L3870" t="s">
        <v>4200</v>
      </c>
      <c r="M3870">
        <v>8</v>
      </c>
    </row>
    <row r="3871" spans="1:13" x14ac:dyDescent="0.3">
      <c r="A3871" t="s">
        <v>3882</v>
      </c>
      <c r="B3871" t="s">
        <v>14</v>
      </c>
      <c r="C3871">
        <v>0.49</v>
      </c>
      <c r="D3871">
        <v>0.38500000000000001</v>
      </c>
      <c r="E3871">
        <v>0.16</v>
      </c>
      <c r="F3871" t="s">
        <v>4195</v>
      </c>
      <c r="G3871">
        <v>0.65600000000000003</v>
      </c>
      <c r="H3871" t="s">
        <v>14</v>
      </c>
      <c r="I3871">
        <v>0.2455</v>
      </c>
      <c r="J3871">
        <v>0.17100000000000001</v>
      </c>
      <c r="K3871">
        <v>0.20499999999999999</v>
      </c>
      <c r="L3871" t="s">
        <v>4201</v>
      </c>
      <c r="M3871">
        <v>9</v>
      </c>
    </row>
    <row r="3872" spans="1:13" x14ac:dyDescent="0.3">
      <c r="A3872" t="s">
        <v>3883</v>
      </c>
      <c r="B3872" t="s">
        <v>11</v>
      </c>
      <c r="C3872">
        <v>0.54500000000000004</v>
      </c>
      <c r="D3872">
        <v>0.44</v>
      </c>
      <c r="E3872">
        <v>0.16500000000000001</v>
      </c>
      <c r="F3872" t="s">
        <v>4194</v>
      </c>
      <c r="G3872">
        <v>0.74399999999999999</v>
      </c>
      <c r="H3872" t="s">
        <v>4197</v>
      </c>
      <c r="I3872">
        <v>0.28749999999999998</v>
      </c>
      <c r="J3872">
        <v>0.20399999999999999</v>
      </c>
      <c r="K3872">
        <v>0.25</v>
      </c>
      <c r="L3872" t="s">
        <v>11</v>
      </c>
      <c r="M3872">
        <v>15</v>
      </c>
    </row>
    <row r="3873" spans="1:13" x14ac:dyDescent="0.3">
      <c r="A3873" t="s">
        <v>3884</v>
      </c>
      <c r="B3873" t="s">
        <v>14</v>
      </c>
      <c r="C3873">
        <v>0.45</v>
      </c>
      <c r="D3873">
        <v>0.36</v>
      </c>
      <c r="E3873">
        <v>0.11</v>
      </c>
      <c r="F3873" t="s">
        <v>4195</v>
      </c>
      <c r="G3873">
        <v>0.44700000000000001</v>
      </c>
      <c r="H3873" t="s">
        <v>17</v>
      </c>
      <c r="I3873">
        <v>0.20300000000000001</v>
      </c>
      <c r="J3873">
        <v>8.2000000000000003E-2</v>
      </c>
      <c r="K3873">
        <v>0.13</v>
      </c>
      <c r="L3873" t="s">
        <v>4200</v>
      </c>
      <c r="M3873">
        <v>12</v>
      </c>
    </row>
    <row r="3874" spans="1:13" x14ac:dyDescent="0.3">
      <c r="A3874" t="s">
        <v>3885</v>
      </c>
      <c r="B3874" t="s">
        <v>14</v>
      </c>
      <c r="C3874">
        <v>0.51500000000000001</v>
      </c>
      <c r="D3874">
        <v>0.4</v>
      </c>
      <c r="E3874">
        <v>0.115</v>
      </c>
      <c r="F3874" t="s">
        <v>4196</v>
      </c>
      <c r="G3874">
        <v>0.57799999999999996</v>
      </c>
      <c r="H3874" t="s">
        <v>14</v>
      </c>
      <c r="I3874">
        <v>0.191</v>
      </c>
      <c r="J3874">
        <v>0.14449999999999999</v>
      </c>
      <c r="K3874">
        <v>0.17</v>
      </c>
      <c r="L3874" t="s">
        <v>4200</v>
      </c>
      <c r="M3874">
        <v>9</v>
      </c>
    </row>
    <row r="3875" spans="1:13" x14ac:dyDescent="0.3">
      <c r="A3875" t="s">
        <v>3886</v>
      </c>
      <c r="B3875" t="s">
        <v>17</v>
      </c>
      <c r="C3875">
        <v>0.33</v>
      </c>
      <c r="D3875">
        <v>0.25</v>
      </c>
      <c r="E3875">
        <v>7.4999999999999997E-2</v>
      </c>
      <c r="F3875" t="s">
        <v>4196</v>
      </c>
      <c r="G3875">
        <v>0.14050000000000001</v>
      </c>
      <c r="H3875" t="s">
        <v>4198</v>
      </c>
      <c r="I3875">
        <v>5.6000000000000001E-2</v>
      </c>
      <c r="J3875">
        <v>3.5000000000000003E-2</v>
      </c>
      <c r="K3875">
        <v>0.05</v>
      </c>
      <c r="L3875" t="s">
        <v>4202</v>
      </c>
      <c r="M3875">
        <v>5</v>
      </c>
    </row>
    <row r="3876" spans="1:13" x14ac:dyDescent="0.3">
      <c r="A3876" t="s">
        <v>3887</v>
      </c>
      <c r="B3876" t="s">
        <v>14</v>
      </c>
      <c r="C3876">
        <v>0.52500000000000002</v>
      </c>
      <c r="D3876">
        <v>0.41</v>
      </c>
      <c r="E3876">
        <v>0.15</v>
      </c>
      <c r="F3876" t="s">
        <v>4195</v>
      </c>
      <c r="G3876">
        <v>0.70799999999999996</v>
      </c>
      <c r="H3876" t="s">
        <v>4198</v>
      </c>
      <c r="I3876">
        <v>0.27400000000000002</v>
      </c>
      <c r="J3876">
        <v>0.151</v>
      </c>
      <c r="K3876">
        <v>0.25</v>
      </c>
      <c r="L3876" t="s">
        <v>4200</v>
      </c>
      <c r="M3876">
        <v>12</v>
      </c>
    </row>
    <row r="3877" spans="1:13" x14ac:dyDescent="0.3">
      <c r="A3877" t="s">
        <v>3888</v>
      </c>
      <c r="B3877" t="s">
        <v>11</v>
      </c>
      <c r="C3877">
        <v>0.29499999999999998</v>
      </c>
      <c r="D3877">
        <v>0.22500000000000001</v>
      </c>
      <c r="E3877">
        <v>0.09</v>
      </c>
      <c r="F3877" t="s">
        <v>4194</v>
      </c>
      <c r="G3877">
        <v>0.13850000000000001</v>
      </c>
      <c r="H3877" t="s">
        <v>4197</v>
      </c>
      <c r="I3877">
        <v>4.8000000000000001E-2</v>
      </c>
      <c r="J3877">
        <v>4.5999999999999999E-2</v>
      </c>
      <c r="K3877">
        <v>0.05</v>
      </c>
      <c r="L3877" t="s">
        <v>4203</v>
      </c>
      <c r="M3877">
        <v>9</v>
      </c>
    </row>
    <row r="3878" spans="1:13" x14ac:dyDescent="0.3">
      <c r="A3878" t="s">
        <v>3889</v>
      </c>
      <c r="B3878" t="s">
        <v>11</v>
      </c>
      <c r="C3878">
        <v>0.54500000000000004</v>
      </c>
      <c r="D3878">
        <v>0.45</v>
      </c>
      <c r="E3878">
        <v>0.16</v>
      </c>
      <c r="F3878" t="s">
        <v>4194</v>
      </c>
      <c r="G3878">
        <v>0.86150000000000004</v>
      </c>
      <c r="H3878" t="s">
        <v>4197</v>
      </c>
      <c r="I3878">
        <v>0.29249999999999998</v>
      </c>
      <c r="J3878">
        <v>0.1545</v>
      </c>
      <c r="K3878">
        <v>0.36499999999999999</v>
      </c>
      <c r="L3878" t="s">
        <v>11</v>
      </c>
      <c r="M3878">
        <v>16</v>
      </c>
    </row>
    <row r="3879" spans="1:13" x14ac:dyDescent="0.3">
      <c r="A3879" t="s">
        <v>3890</v>
      </c>
      <c r="B3879" t="s">
        <v>14</v>
      </c>
      <c r="C3879">
        <v>0.64500000000000002</v>
      </c>
      <c r="D3879">
        <v>0.5</v>
      </c>
      <c r="E3879">
        <v>0.22500000000000001</v>
      </c>
      <c r="F3879" t="s">
        <v>4194</v>
      </c>
      <c r="G3879">
        <v>1.6259999999999999</v>
      </c>
      <c r="H3879" t="s">
        <v>17</v>
      </c>
      <c r="I3879">
        <v>0.58699999999999997</v>
      </c>
      <c r="J3879">
        <v>0.40550000000000003</v>
      </c>
      <c r="K3879">
        <v>0.41</v>
      </c>
      <c r="L3879" t="s">
        <v>4200</v>
      </c>
      <c r="M3879">
        <v>15</v>
      </c>
    </row>
    <row r="3880" spans="1:13" x14ac:dyDescent="0.3">
      <c r="A3880" t="s">
        <v>3891</v>
      </c>
      <c r="B3880" t="s">
        <v>11</v>
      </c>
      <c r="C3880">
        <v>0.45</v>
      </c>
      <c r="D3880">
        <v>0.35499999999999998</v>
      </c>
      <c r="E3880">
        <v>0.115</v>
      </c>
      <c r="F3880" t="s">
        <v>4193</v>
      </c>
      <c r="G3880">
        <v>0.47799999999999998</v>
      </c>
      <c r="H3880" t="s">
        <v>4197</v>
      </c>
      <c r="I3880">
        <v>0.18</v>
      </c>
      <c r="J3880">
        <v>0.11849999999999999</v>
      </c>
      <c r="K3880">
        <v>0.155</v>
      </c>
      <c r="L3880" t="s">
        <v>4206</v>
      </c>
      <c r="M3880">
        <v>10</v>
      </c>
    </row>
    <row r="3881" spans="1:13" x14ac:dyDescent="0.3">
      <c r="A3881" t="s">
        <v>3892</v>
      </c>
      <c r="B3881" t="s">
        <v>14</v>
      </c>
      <c r="C3881">
        <v>0.61</v>
      </c>
      <c r="D3881">
        <v>0.49</v>
      </c>
      <c r="E3881">
        <v>0.17</v>
      </c>
      <c r="F3881" t="s">
        <v>4195</v>
      </c>
      <c r="G3881">
        <v>1.1775</v>
      </c>
      <c r="H3881" t="s">
        <v>14</v>
      </c>
      <c r="I3881">
        <v>0.5655</v>
      </c>
      <c r="J3881">
        <v>0.23849999999999999</v>
      </c>
      <c r="K3881">
        <v>0.29499999999999998</v>
      </c>
      <c r="L3881" t="s">
        <v>4204</v>
      </c>
      <c r="M3881">
        <v>15</v>
      </c>
    </row>
    <row r="3882" spans="1:13" x14ac:dyDescent="0.3">
      <c r="A3882" t="s">
        <v>3893</v>
      </c>
      <c r="B3882" t="s">
        <v>17</v>
      </c>
      <c r="C3882">
        <v>0.38</v>
      </c>
      <c r="D3882">
        <v>0.3</v>
      </c>
      <c r="E3882">
        <v>0.1</v>
      </c>
      <c r="F3882" t="s">
        <v>4195</v>
      </c>
      <c r="G3882">
        <v>0.28599999999999998</v>
      </c>
      <c r="H3882" t="s">
        <v>4198</v>
      </c>
      <c r="I3882">
        <v>0.1305</v>
      </c>
      <c r="J3882">
        <v>5.6000000000000001E-2</v>
      </c>
      <c r="K3882">
        <v>0.09</v>
      </c>
      <c r="L3882" t="s">
        <v>4202</v>
      </c>
      <c r="M3882">
        <v>7</v>
      </c>
    </row>
    <row r="3883" spans="1:13" x14ac:dyDescent="0.3">
      <c r="A3883" t="s">
        <v>3894</v>
      </c>
      <c r="B3883" t="s">
        <v>14</v>
      </c>
      <c r="C3883">
        <v>0.56499999999999995</v>
      </c>
      <c r="D3883">
        <v>0.45500000000000002</v>
      </c>
      <c r="E3883">
        <v>0.13</v>
      </c>
      <c r="F3883" t="s">
        <v>4195</v>
      </c>
      <c r="G3883">
        <v>1.0580000000000001</v>
      </c>
      <c r="H3883" t="s">
        <v>4197</v>
      </c>
      <c r="I3883">
        <v>0.439</v>
      </c>
      <c r="J3883">
        <v>0.26450000000000001</v>
      </c>
      <c r="K3883">
        <v>0.3</v>
      </c>
      <c r="L3883" t="s">
        <v>4200</v>
      </c>
      <c r="M3883">
        <v>10</v>
      </c>
    </row>
    <row r="3884" spans="1:13" x14ac:dyDescent="0.3">
      <c r="A3884" t="s">
        <v>3895</v>
      </c>
      <c r="B3884" t="s">
        <v>14</v>
      </c>
      <c r="C3884">
        <v>0.67</v>
      </c>
      <c r="D3884">
        <v>0.54500000000000004</v>
      </c>
      <c r="E3884">
        <v>0.16</v>
      </c>
      <c r="F3884" t="s">
        <v>4195</v>
      </c>
      <c r="G3884">
        <v>1.5415000000000001</v>
      </c>
      <c r="H3884" t="s">
        <v>4199</v>
      </c>
      <c r="I3884">
        <v>0.59850000000000003</v>
      </c>
      <c r="J3884">
        <v>0.25650000000000001</v>
      </c>
      <c r="K3884">
        <v>0.495</v>
      </c>
      <c r="L3884" t="s">
        <v>11</v>
      </c>
      <c r="M3884">
        <v>15</v>
      </c>
    </row>
    <row r="3885" spans="1:13" x14ac:dyDescent="0.3">
      <c r="A3885" t="s">
        <v>3896</v>
      </c>
      <c r="B3885" t="s">
        <v>11</v>
      </c>
      <c r="C3885">
        <v>0.54</v>
      </c>
      <c r="D3885">
        <v>0.42499999999999999</v>
      </c>
      <c r="E3885">
        <v>0.12</v>
      </c>
      <c r="F3885" t="s">
        <v>4195</v>
      </c>
      <c r="G3885">
        <v>0.81699999999999995</v>
      </c>
      <c r="H3885" t="s">
        <v>14</v>
      </c>
      <c r="I3885">
        <v>0.29449999999999998</v>
      </c>
      <c r="J3885">
        <v>0.153</v>
      </c>
      <c r="K3885">
        <v>0.19500000000000001</v>
      </c>
      <c r="L3885" t="s">
        <v>4204</v>
      </c>
      <c r="M3885">
        <v>10</v>
      </c>
    </row>
    <row r="3886" spans="1:13" x14ac:dyDescent="0.3">
      <c r="A3886" t="s">
        <v>3897</v>
      </c>
      <c r="B3886" t="s">
        <v>17</v>
      </c>
      <c r="C3886">
        <v>0.28999999999999998</v>
      </c>
      <c r="D3886">
        <v>0.22500000000000001</v>
      </c>
      <c r="E3886">
        <v>7.4999999999999997E-2</v>
      </c>
      <c r="F3886" t="s">
        <v>4196</v>
      </c>
      <c r="G3886">
        <v>0.152</v>
      </c>
      <c r="H3886" t="s">
        <v>4198</v>
      </c>
      <c r="I3886">
        <v>7.0999999999999994E-2</v>
      </c>
      <c r="J3886">
        <v>5.8999999999999997E-2</v>
      </c>
      <c r="K3886">
        <v>4.4999999999999998E-2</v>
      </c>
      <c r="L3886" t="s">
        <v>11</v>
      </c>
      <c r="M3886">
        <v>9</v>
      </c>
    </row>
    <row r="3887" spans="1:13" x14ac:dyDescent="0.3">
      <c r="A3887" t="s">
        <v>3898</v>
      </c>
      <c r="B3887" t="s">
        <v>17</v>
      </c>
      <c r="C3887">
        <v>0.41</v>
      </c>
      <c r="D3887">
        <v>0.33</v>
      </c>
      <c r="E3887">
        <v>0.105</v>
      </c>
      <c r="F3887" t="s">
        <v>4193</v>
      </c>
      <c r="G3887">
        <v>0.33500000000000002</v>
      </c>
      <c r="H3887" t="s">
        <v>4197</v>
      </c>
      <c r="I3887">
        <v>0.1525</v>
      </c>
      <c r="J3887">
        <v>7.3999999999999996E-2</v>
      </c>
      <c r="K3887">
        <v>0.11</v>
      </c>
      <c r="L3887" t="s">
        <v>11</v>
      </c>
      <c r="M3887">
        <v>7</v>
      </c>
    </row>
    <row r="3888" spans="1:13" x14ac:dyDescent="0.3">
      <c r="A3888" t="s">
        <v>3899</v>
      </c>
      <c r="B3888" t="s">
        <v>14</v>
      </c>
      <c r="C3888">
        <v>0.46</v>
      </c>
      <c r="D3888">
        <v>0.375</v>
      </c>
      <c r="E3888">
        <v>0.12</v>
      </c>
      <c r="F3888" t="s">
        <v>4194</v>
      </c>
      <c r="G3888">
        <v>0.49149999999999999</v>
      </c>
      <c r="H3888" t="s">
        <v>17</v>
      </c>
      <c r="I3888">
        <v>0.2205</v>
      </c>
      <c r="J3888">
        <v>8.7999999999999995E-2</v>
      </c>
      <c r="K3888">
        <v>0.17</v>
      </c>
      <c r="L3888" t="s">
        <v>11</v>
      </c>
      <c r="M3888">
        <v>7</v>
      </c>
    </row>
    <row r="3889" spans="1:13" x14ac:dyDescent="0.3">
      <c r="A3889" t="s">
        <v>3900</v>
      </c>
      <c r="B3889" t="s">
        <v>14</v>
      </c>
      <c r="C3889">
        <v>0.56000000000000005</v>
      </c>
      <c r="D3889">
        <v>0.44</v>
      </c>
      <c r="E3889">
        <v>0.155</v>
      </c>
      <c r="F3889" t="s">
        <v>4195</v>
      </c>
      <c r="G3889">
        <v>0.97050000000000003</v>
      </c>
      <c r="H3889" t="s">
        <v>4199</v>
      </c>
      <c r="I3889">
        <v>0.43149999999999999</v>
      </c>
      <c r="J3889">
        <v>0.26300000000000001</v>
      </c>
      <c r="K3889">
        <v>0.255</v>
      </c>
      <c r="L3889" t="s">
        <v>4202</v>
      </c>
      <c r="M3889">
        <v>9</v>
      </c>
    </row>
    <row r="3890" spans="1:13" x14ac:dyDescent="0.3">
      <c r="A3890" t="s">
        <v>3901</v>
      </c>
      <c r="B3890" t="s">
        <v>14</v>
      </c>
      <c r="C3890">
        <v>0.57499999999999996</v>
      </c>
      <c r="D3890">
        <v>0.45</v>
      </c>
      <c r="E3890">
        <v>0.1</v>
      </c>
      <c r="F3890" t="s">
        <v>4194</v>
      </c>
      <c r="G3890">
        <v>0.93149999999999999</v>
      </c>
      <c r="H3890" t="s">
        <v>17</v>
      </c>
      <c r="I3890">
        <v>0.43099999999999999</v>
      </c>
      <c r="J3890">
        <v>0.222</v>
      </c>
      <c r="K3890">
        <v>0.23499999999999999</v>
      </c>
      <c r="L3890" t="s">
        <v>11</v>
      </c>
      <c r="M3890">
        <v>12</v>
      </c>
    </row>
    <row r="3891" spans="1:13" x14ac:dyDescent="0.3">
      <c r="A3891" t="s">
        <v>3902</v>
      </c>
      <c r="B3891" t="s">
        <v>11</v>
      </c>
      <c r="C3891">
        <v>0.62</v>
      </c>
      <c r="D3891">
        <v>0.5</v>
      </c>
      <c r="E3891">
        <v>0.2</v>
      </c>
      <c r="F3891" t="s">
        <v>4196</v>
      </c>
      <c r="G3891">
        <v>1.2210000000000001</v>
      </c>
      <c r="H3891" t="s">
        <v>17</v>
      </c>
      <c r="I3891">
        <v>0.46050000000000002</v>
      </c>
      <c r="J3891">
        <v>0.26300000000000001</v>
      </c>
      <c r="K3891">
        <v>0.43</v>
      </c>
      <c r="L3891" t="s">
        <v>4206</v>
      </c>
      <c r="M3891">
        <v>12</v>
      </c>
    </row>
    <row r="3892" spans="1:13" x14ac:dyDescent="0.3">
      <c r="A3892" t="s">
        <v>3903</v>
      </c>
      <c r="B3892" t="s">
        <v>11</v>
      </c>
      <c r="C3892">
        <v>0.51500000000000001</v>
      </c>
      <c r="D3892">
        <v>0.4</v>
      </c>
      <c r="E3892">
        <v>0.14000000000000001</v>
      </c>
      <c r="F3892" t="s">
        <v>4194</v>
      </c>
      <c r="G3892">
        <v>0.73650000000000004</v>
      </c>
      <c r="H3892" t="s">
        <v>17</v>
      </c>
      <c r="I3892">
        <v>0.29549999999999998</v>
      </c>
      <c r="J3892">
        <v>0.184</v>
      </c>
      <c r="K3892">
        <v>0.185</v>
      </c>
      <c r="L3892" t="s">
        <v>4202</v>
      </c>
      <c r="M3892">
        <v>16</v>
      </c>
    </row>
    <row r="3893" spans="1:13" x14ac:dyDescent="0.3">
      <c r="A3893" t="s">
        <v>3904</v>
      </c>
      <c r="B3893" t="s">
        <v>14</v>
      </c>
      <c r="C3893">
        <v>0.56000000000000005</v>
      </c>
      <c r="D3893">
        <v>0.46</v>
      </c>
      <c r="E3893">
        <v>0.18</v>
      </c>
      <c r="F3893" t="s">
        <v>4195</v>
      </c>
      <c r="G3893">
        <v>0.97</v>
      </c>
      <c r="H3893" t="s">
        <v>17</v>
      </c>
      <c r="I3893">
        <v>0.34200000000000003</v>
      </c>
      <c r="J3893">
        <v>0.19600000000000001</v>
      </c>
      <c r="K3893">
        <v>0.35499999999999998</v>
      </c>
      <c r="L3893" t="s">
        <v>4205</v>
      </c>
      <c r="M3893">
        <v>12</v>
      </c>
    </row>
    <row r="3894" spans="1:13" x14ac:dyDescent="0.3">
      <c r="A3894" t="s">
        <v>3905</v>
      </c>
      <c r="B3894" t="s">
        <v>14</v>
      </c>
      <c r="C3894">
        <v>0.5</v>
      </c>
      <c r="D3894">
        <v>0.4</v>
      </c>
      <c r="E3894">
        <v>0.15</v>
      </c>
      <c r="F3894" t="s">
        <v>4195</v>
      </c>
      <c r="G3894">
        <v>0.8085</v>
      </c>
      <c r="H3894" t="s">
        <v>14</v>
      </c>
      <c r="I3894">
        <v>0.27300000000000002</v>
      </c>
      <c r="J3894">
        <v>0.112</v>
      </c>
      <c r="K3894">
        <v>0.29499999999999998</v>
      </c>
      <c r="L3894" t="s">
        <v>4204</v>
      </c>
      <c r="M3894">
        <v>13</v>
      </c>
    </row>
    <row r="3895" spans="1:13" x14ac:dyDescent="0.3">
      <c r="A3895" t="s">
        <v>3906</v>
      </c>
      <c r="B3895" t="s">
        <v>17</v>
      </c>
      <c r="C3895">
        <v>0.435</v>
      </c>
      <c r="D3895">
        <v>0.35499999999999998</v>
      </c>
      <c r="E3895">
        <v>0.125</v>
      </c>
      <c r="F3895" t="s">
        <v>4195</v>
      </c>
      <c r="G3895">
        <v>0.40749999999999997</v>
      </c>
      <c r="H3895" t="s">
        <v>4197</v>
      </c>
      <c r="I3895">
        <v>0.1535</v>
      </c>
      <c r="J3895">
        <v>7.3999999999999996E-2</v>
      </c>
      <c r="K3895">
        <v>0.16500000000000001</v>
      </c>
      <c r="L3895" t="s">
        <v>4204</v>
      </c>
      <c r="M3895">
        <v>9</v>
      </c>
    </row>
    <row r="3896" spans="1:13" x14ac:dyDescent="0.3">
      <c r="A3896" t="s">
        <v>3907</v>
      </c>
      <c r="B3896" t="s">
        <v>11</v>
      </c>
      <c r="C3896">
        <v>0.495</v>
      </c>
      <c r="D3896">
        <v>0.38</v>
      </c>
      <c r="E3896">
        <v>0.13500000000000001</v>
      </c>
      <c r="F3896" t="s">
        <v>4196</v>
      </c>
      <c r="G3896">
        <v>0.62949999999999995</v>
      </c>
      <c r="H3896" t="s">
        <v>4199</v>
      </c>
      <c r="I3896">
        <v>0.26300000000000001</v>
      </c>
      <c r="J3896">
        <v>0.14249999999999999</v>
      </c>
      <c r="K3896">
        <v>0.215</v>
      </c>
      <c r="L3896" t="s">
        <v>4203</v>
      </c>
      <c r="M3896">
        <v>12</v>
      </c>
    </row>
    <row r="3897" spans="1:13" x14ac:dyDescent="0.3">
      <c r="A3897" t="s">
        <v>3908</v>
      </c>
      <c r="B3897" t="s">
        <v>14</v>
      </c>
      <c r="C3897">
        <v>0.59499999999999997</v>
      </c>
      <c r="D3897">
        <v>0.5</v>
      </c>
      <c r="E3897">
        <v>0.18</v>
      </c>
      <c r="F3897" t="s">
        <v>4194</v>
      </c>
      <c r="G3897">
        <v>1.0529999999999999</v>
      </c>
      <c r="H3897" t="s">
        <v>17</v>
      </c>
      <c r="I3897">
        <v>0.4405</v>
      </c>
      <c r="J3897">
        <v>0.192</v>
      </c>
      <c r="K3897">
        <v>0.39</v>
      </c>
      <c r="L3897" t="s">
        <v>4200</v>
      </c>
      <c r="M3897">
        <v>13</v>
      </c>
    </row>
    <row r="3898" spans="1:13" x14ac:dyDescent="0.3">
      <c r="A3898" t="s">
        <v>3909</v>
      </c>
      <c r="B3898" t="s">
        <v>11</v>
      </c>
      <c r="C3898">
        <v>0.76</v>
      </c>
      <c r="D3898">
        <v>0.57499999999999996</v>
      </c>
      <c r="E3898">
        <v>0.19</v>
      </c>
      <c r="F3898" t="s">
        <v>4194</v>
      </c>
      <c r="G3898">
        <v>1.829</v>
      </c>
      <c r="H3898" t="s">
        <v>4199</v>
      </c>
      <c r="I3898">
        <v>0.70350000000000001</v>
      </c>
      <c r="J3898">
        <v>0.38600000000000001</v>
      </c>
      <c r="K3898">
        <v>0.56000000000000005</v>
      </c>
      <c r="L3898" t="s">
        <v>4201</v>
      </c>
      <c r="M3898">
        <v>14</v>
      </c>
    </row>
    <row r="3899" spans="1:13" x14ac:dyDescent="0.3">
      <c r="A3899" t="s">
        <v>3910</v>
      </c>
      <c r="B3899" t="s">
        <v>14</v>
      </c>
      <c r="C3899">
        <v>0.61499999999999999</v>
      </c>
      <c r="D3899">
        <v>0.5</v>
      </c>
      <c r="E3899">
        <v>0.16500000000000001</v>
      </c>
      <c r="F3899" t="s">
        <v>4195</v>
      </c>
      <c r="G3899">
        <v>1.1765000000000001</v>
      </c>
      <c r="H3899" t="s">
        <v>4197</v>
      </c>
      <c r="I3899">
        <v>0.48799999999999999</v>
      </c>
      <c r="J3899">
        <v>0.24399999999999999</v>
      </c>
      <c r="K3899">
        <v>0.34499999999999997</v>
      </c>
      <c r="L3899" t="s">
        <v>4203</v>
      </c>
      <c r="M3899">
        <v>17</v>
      </c>
    </row>
    <row r="3900" spans="1:13" x14ac:dyDescent="0.3">
      <c r="A3900" t="s">
        <v>3911</v>
      </c>
      <c r="B3900" t="s">
        <v>14</v>
      </c>
      <c r="C3900">
        <v>0.56499999999999995</v>
      </c>
      <c r="D3900">
        <v>0.46</v>
      </c>
      <c r="E3900">
        <v>0.15</v>
      </c>
      <c r="F3900" t="s">
        <v>4193</v>
      </c>
      <c r="G3900">
        <v>0.87649999999999995</v>
      </c>
      <c r="H3900" t="s">
        <v>4197</v>
      </c>
      <c r="I3900">
        <v>0.34549999999999997</v>
      </c>
      <c r="J3900">
        <v>0.1925</v>
      </c>
      <c r="K3900">
        <v>0.27500000000000002</v>
      </c>
      <c r="L3900" t="s">
        <v>4202</v>
      </c>
      <c r="M3900">
        <v>10</v>
      </c>
    </row>
    <row r="3901" spans="1:13" x14ac:dyDescent="0.3">
      <c r="A3901" t="s">
        <v>3912</v>
      </c>
      <c r="B3901" t="s">
        <v>17</v>
      </c>
      <c r="C3901">
        <v>0.14000000000000001</v>
      </c>
      <c r="D3901">
        <v>0.105</v>
      </c>
      <c r="E3901">
        <v>3.5000000000000003E-2</v>
      </c>
      <c r="F3901" t="s">
        <v>4196</v>
      </c>
      <c r="G3901">
        <v>1.4500000000000001E-2</v>
      </c>
      <c r="H3901" t="s">
        <v>14</v>
      </c>
      <c r="I3901">
        <v>5.0000000000000001E-3</v>
      </c>
      <c r="J3901">
        <v>3.5000000000000001E-3</v>
      </c>
      <c r="K3901">
        <v>5.0000000000000001E-3</v>
      </c>
      <c r="L3901" t="s">
        <v>4204</v>
      </c>
      <c r="M3901">
        <v>4</v>
      </c>
    </row>
    <row r="3902" spans="1:13" x14ac:dyDescent="0.3">
      <c r="A3902" t="s">
        <v>3913</v>
      </c>
      <c r="B3902" t="s">
        <v>11</v>
      </c>
      <c r="C3902">
        <v>0.44500000000000001</v>
      </c>
      <c r="D3902">
        <v>0.34499999999999997</v>
      </c>
      <c r="E3902">
        <v>0.14000000000000001</v>
      </c>
      <c r="F3902" t="s">
        <v>4194</v>
      </c>
      <c r="G3902">
        <v>0.47599999999999998</v>
      </c>
      <c r="H3902" t="s">
        <v>17</v>
      </c>
      <c r="I3902">
        <v>0.20549999999999999</v>
      </c>
      <c r="J3902">
        <v>0.10150000000000001</v>
      </c>
      <c r="K3902">
        <v>0.1085</v>
      </c>
      <c r="L3902" t="s">
        <v>4201</v>
      </c>
      <c r="M3902">
        <v>15</v>
      </c>
    </row>
    <row r="3903" spans="1:13" x14ac:dyDescent="0.3">
      <c r="A3903" t="s">
        <v>3914</v>
      </c>
      <c r="B3903" t="s">
        <v>14</v>
      </c>
      <c r="C3903">
        <v>0.52500000000000002</v>
      </c>
      <c r="D3903">
        <v>0.43</v>
      </c>
      <c r="E3903">
        <v>0.125</v>
      </c>
      <c r="F3903" t="s">
        <v>4196</v>
      </c>
      <c r="G3903">
        <v>0.81299999999999994</v>
      </c>
      <c r="H3903" t="s">
        <v>14</v>
      </c>
      <c r="I3903">
        <v>0.33150000000000002</v>
      </c>
      <c r="J3903">
        <v>0.16600000000000001</v>
      </c>
      <c r="K3903">
        <v>0.17749999999999999</v>
      </c>
      <c r="L3903" t="s">
        <v>4206</v>
      </c>
      <c r="M3903">
        <v>12</v>
      </c>
    </row>
    <row r="3904" spans="1:13" x14ac:dyDescent="0.3">
      <c r="A3904" t="s">
        <v>3915</v>
      </c>
      <c r="B3904" t="s">
        <v>17</v>
      </c>
      <c r="C3904">
        <v>0.16</v>
      </c>
      <c r="D3904">
        <v>0.12</v>
      </c>
      <c r="E3904">
        <v>0.02</v>
      </c>
      <c r="F3904" t="s">
        <v>4195</v>
      </c>
      <c r="G3904">
        <v>1.7999999999999999E-2</v>
      </c>
      <c r="H3904" t="s">
        <v>4197</v>
      </c>
      <c r="I3904">
        <v>7.4999999999999997E-3</v>
      </c>
      <c r="J3904">
        <v>4.4999999999999997E-3</v>
      </c>
      <c r="K3904">
        <v>5.0000000000000001E-3</v>
      </c>
      <c r="L3904" t="s">
        <v>4201</v>
      </c>
      <c r="M3904">
        <v>4</v>
      </c>
    </row>
    <row r="3905" spans="1:13" x14ac:dyDescent="0.3">
      <c r="A3905" t="s">
        <v>3916</v>
      </c>
      <c r="B3905" t="s">
        <v>11</v>
      </c>
      <c r="C3905">
        <v>0.63500000000000001</v>
      </c>
      <c r="D3905">
        <v>0.48</v>
      </c>
      <c r="E3905">
        <v>0.23499999999999999</v>
      </c>
      <c r="F3905" t="s">
        <v>4196</v>
      </c>
      <c r="G3905">
        <v>1.0640000000000001</v>
      </c>
      <c r="H3905" t="s">
        <v>4198</v>
      </c>
      <c r="I3905">
        <v>0.41299999999999998</v>
      </c>
      <c r="J3905">
        <v>0.22800000000000001</v>
      </c>
      <c r="K3905">
        <v>0.36</v>
      </c>
      <c r="L3905" t="s">
        <v>4202</v>
      </c>
      <c r="M3905">
        <v>16</v>
      </c>
    </row>
    <row r="3906" spans="1:13" x14ac:dyDescent="0.3">
      <c r="A3906" t="s">
        <v>3917</v>
      </c>
      <c r="B3906" t="s">
        <v>11</v>
      </c>
      <c r="C3906">
        <v>0.57499999999999996</v>
      </c>
      <c r="D3906">
        <v>0.47</v>
      </c>
      <c r="E3906">
        <v>0.16500000000000001</v>
      </c>
      <c r="F3906" t="s">
        <v>4194</v>
      </c>
      <c r="G3906">
        <v>0.85299999999999998</v>
      </c>
      <c r="H3906" t="s">
        <v>17</v>
      </c>
      <c r="I3906">
        <v>0.29199999999999998</v>
      </c>
      <c r="J3906">
        <v>0.17899999999999999</v>
      </c>
      <c r="K3906">
        <v>0.35</v>
      </c>
      <c r="L3906" t="s">
        <v>4204</v>
      </c>
      <c r="M3906">
        <v>16</v>
      </c>
    </row>
    <row r="3907" spans="1:13" x14ac:dyDescent="0.3">
      <c r="A3907" t="s">
        <v>3918</v>
      </c>
      <c r="B3907" t="s">
        <v>11</v>
      </c>
      <c r="C3907">
        <v>0.38</v>
      </c>
      <c r="D3907">
        <v>0.27</v>
      </c>
      <c r="E3907">
        <v>9.5000000000000001E-2</v>
      </c>
      <c r="F3907" t="s">
        <v>4195</v>
      </c>
      <c r="G3907">
        <v>0.219</v>
      </c>
      <c r="H3907" t="s">
        <v>4198</v>
      </c>
      <c r="I3907">
        <v>8.3500000000000005E-2</v>
      </c>
      <c r="J3907">
        <v>5.1499999999999997E-2</v>
      </c>
      <c r="K3907">
        <v>7.0000000000000007E-2</v>
      </c>
      <c r="L3907" t="s">
        <v>4200</v>
      </c>
      <c r="M3907">
        <v>6</v>
      </c>
    </row>
    <row r="3908" spans="1:13" x14ac:dyDescent="0.3">
      <c r="A3908" t="s">
        <v>3919</v>
      </c>
      <c r="B3908" t="s">
        <v>11</v>
      </c>
      <c r="C3908">
        <v>0.245</v>
      </c>
      <c r="D3908">
        <v>0.18</v>
      </c>
      <c r="E3908">
        <v>6.5000000000000002E-2</v>
      </c>
      <c r="F3908" t="s">
        <v>4195</v>
      </c>
      <c r="G3908">
        <v>6.3500000000000001E-2</v>
      </c>
      <c r="H3908" t="s">
        <v>4199</v>
      </c>
      <c r="I3908">
        <v>2.4500000000000001E-2</v>
      </c>
      <c r="J3908">
        <v>1.35E-2</v>
      </c>
      <c r="K3908">
        <v>0.02</v>
      </c>
      <c r="L3908" t="s">
        <v>11</v>
      </c>
      <c r="M3908">
        <v>4</v>
      </c>
    </row>
    <row r="3909" spans="1:13" x14ac:dyDescent="0.3">
      <c r="A3909" t="s">
        <v>3920</v>
      </c>
      <c r="B3909" t="s">
        <v>17</v>
      </c>
      <c r="C3909">
        <v>0.48</v>
      </c>
      <c r="D3909">
        <v>0.39</v>
      </c>
      <c r="E3909">
        <v>0.15</v>
      </c>
      <c r="F3909" t="s">
        <v>4194</v>
      </c>
      <c r="G3909">
        <v>0.62749999999999995</v>
      </c>
      <c r="H3909" t="s">
        <v>4199</v>
      </c>
      <c r="I3909">
        <v>0.27600000000000002</v>
      </c>
      <c r="J3909">
        <v>0.13400000000000001</v>
      </c>
      <c r="K3909">
        <v>0.185</v>
      </c>
      <c r="L3909" t="s">
        <v>4200</v>
      </c>
      <c r="M3909">
        <v>13</v>
      </c>
    </row>
    <row r="3910" spans="1:13" x14ac:dyDescent="0.3">
      <c r="A3910" t="s">
        <v>3921</v>
      </c>
      <c r="B3910" t="s">
        <v>17</v>
      </c>
      <c r="C3910">
        <v>0.45500000000000002</v>
      </c>
      <c r="D3910">
        <v>0.36499999999999999</v>
      </c>
      <c r="E3910">
        <v>0.13500000000000001</v>
      </c>
      <c r="F3910" t="s">
        <v>4194</v>
      </c>
      <c r="G3910">
        <v>0.441</v>
      </c>
      <c r="H3910" t="s">
        <v>4199</v>
      </c>
      <c r="I3910">
        <v>0.1515</v>
      </c>
      <c r="J3910">
        <v>0.11650000000000001</v>
      </c>
      <c r="K3910">
        <v>0.14499999999999999</v>
      </c>
      <c r="L3910" t="s">
        <v>4203</v>
      </c>
      <c r="M3910">
        <v>9</v>
      </c>
    </row>
    <row r="3911" spans="1:13" x14ac:dyDescent="0.3">
      <c r="A3911" t="s">
        <v>3922</v>
      </c>
      <c r="B3911" t="s">
        <v>14</v>
      </c>
      <c r="C3911">
        <v>0.45500000000000002</v>
      </c>
      <c r="D3911">
        <v>0.375</v>
      </c>
      <c r="E3911">
        <v>0.125</v>
      </c>
      <c r="F3911" t="s">
        <v>4194</v>
      </c>
      <c r="G3911">
        <v>0.45800000000000002</v>
      </c>
      <c r="H3911" t="s">
        <v>17</v>
      </c>
      <c r="I3911">
        <v>0.19850000000000001</v>
      </c>
      <c r="J3911">
        <v>0.111</v>
      </c>
      <c r="K3911">
        <v>0.12</v>
      </c>
      <c r="L3911" t="s">
        <v>4206</v>
      </c>
      <c r="M3911">
        <v>10</v>
      </c>
    </row>
    <row r="3912" spans="1:13" x14ac:dyDescent="0.3">
      <c r="A3912" t="s">
        <v>3923</v>
      </c>
      <c r="B3912" t="s">
        <v>11</v>
      </c>
      <c r="C3912">
        <v>0.45500000000000002</v>
      </c>
      <c r="D3912">
        <v>0.35499999999999998</v>
      </c>
      <c r="E3912">
        <v>0.13500000000000001</v>
      </c>
      <c r="F3912" t="s">
        <v>4195</v>
      </c>
      <c r="G3912">
        <v>0.47449999999999998</v>
      </c>
      <c r="H3912" t="s">
        <v>4199</v>
      </c>
      <c r="I3912">
        <v>0.1865</v>
      </c>
      <c r="J3912">
        <v>9.35E-2</v>
      </c>
      <c r="K3912">
        <v>0.16800000000000001</v>
      </c>
      <c r="L3912" t="s">
        <v>4205</v>
      </c>
      <c r="M3912">
        <v>13</v>
      </c>
    </row>
    <row r="3913" spans="1:13" x14ac:dyDescent="0.3">
      <c r="A3913" t="s">
        <v>3924</v>
      </c>
      <c r="B3913" t="s">
        <v>17</v>
      </c>
      <c r="C3913">
        <v>0.35499999999999998</v>
      </c>
      <c r="D3913">
        <v>0.27</v>
      </c>
      <c r="E3913">
        <v>0.1</v>
      </c>
      <c r="F3913" t="s">
        <v>4196</v>
      </c>
      <c r="G3913">
        <v>0.216</v>
      </c>
      <c r="H3913" t="s">
        <v>4198</v>
      </c>
      <c r="I3913">
        <v>8.3000000000000004E-2</v>
      </c>
      <c r="J3913">
        <v>3.6999999999999998E-2</v>
      </c>
      <c r="K3913">
        <v>7.4999999999999997E-2</v>
      </c>
      <c r="L3913" t="s">
        <v>4205</v>
      </c>
      <c r="M3913">
        <v>10</v>
      </c>
    </row>
    <row r="3914" spans="1:13" x14ac:dyDescent="0.3">
      <c r="A3914" t="s">
        <v>3925</v>
      </c>
      <c r="B3914" t="s">
        <v>17</v>
      </c>
      <c r="C3914">
        <v>0.52</v>
      </c>
      <c r="D3914">
        <v>0.40500000000000003</v>
      </c>
      <c r="E3914">
        <v>0.14000000000000001</v>
      </c>
      <c r="F3914" t="s">
        <v>4195</v>
      </c>
      <c r="G3914">
        <v>0.67649999999999999</v>
      </c>
      <c r="H3914" t="s">
        <v>4199</v>
      </c>
      <c r="I3914">
        <v>0.28649999999999998</v>
      </c>
      <c r="J3914">
        <v>0.14599999999999999</v>
      </c>
      <c r="K3914">
        <v>0.20499999999999999</v>
      </c>
      <c r="L3914" t="s">
        <v>11</v>
      </c>
      <c r="M3914">
        <v>15</v>
      </c>
    </row>
    <row r="3915" spans="1:13" x14ac:dyDescent="0.3">
      <c r="A3915" t="s">
        <v>3926</v>
      </c>
      <c r="B3915" t="s">
        <v>17</v>
      </c>
      <c r="C3915">
        <v>0.54</v>
      </c>
      <c r="D3915">
        <v>0.4</v>
      </c>
      <c r="E3915">
        <v>0.14499999999999999</v>
      </c>
      <c r="F3915" t="s">
        <v>4194</v>
      </c>
      <c r="G3915">
        <v>0.75700000000000001</v>
      </c>
      <c r="H3915" t="s">
        <v>14</v>
      </c>
      <c r="I3915">
        <v>0.315</v>
      </c>
      <c r="J3915">
        <v>0.18099999999999999</v>
      </c>
      <c r="K3915">
        <v>0.215</v>
      </c>
      <c r="L3915" t="s">
        <v>4202</v>
      </c>
      <c r="M3915">
        <v>11</v>
      </c>
    </row>
    <row r="3916" spans="1:13" x14ac:dyDescent="0.3">
      <c r="A3916" t="s">
        <v>3927</v>
      </c>
      <c r="B3916" t="s">
        <v>17</v>
      </c>
      <c r="C3916">
        <v>0.52</v>
      </c>
      <c r="D3916">
        <v>0.39</v>
      </c>
      <c r="E3916">
        <v>0.14000000000000001</v>
      </c>
      <c r="F3916" t="s">
        <v>4196</v>
      </c>
      <c r="G3916">
        <v>0.73250000000000004</v>
      </c>
      <c r="H3916" t="s">
        <v>4198</v>
      </c>
      <c r="I3916">
        <v>0.24149999999999999</v>
      </c>
      <c r="J3916">
        <v>0.14399999999999999</v>
      </c>
      <c r="K3916">
        <v>0.26</v>
      </c>
      <c r="L3916" t="s">
        <v>4203</v>
      </c>
      <c r="M3916">
        <v>19</v>
      </c>
    </row>
    <row r="3917" spans="1:13" x14ac:dyDescent="0.3">
      <c r="A3917" t="s">
        <v>3928</v>
      </c>
      <c r="B3917" t="s">
        <v>17</v>
      </c>
      <c r="C3917">
        <v>0.56000000000000005</v>
      </c>
      <c r="D3917">
        <v>0.44500000000000001</v>
      </c>
      <c r="E3917">
        <v>0.16500000000000001</v>
      </c>
      <c r="F3917" t="s">
        <v>4195</v>
      </c>
      <c r="G3917">
        <v>1.0285</v>
      </c>
      <c r="H3917" t="s">
        <v>4197</v>
      </c>
      <c r="I3917">
        <v>0.45350000000000001</v>
      </c>
      <c r="J3917">
        <v>0.253</v>
      </c>
      <c r="K3917">
        <v>0.27500000000000002</v>
      </c>
      <c r="L3917" t="s">
        <v>4202</v>
      </c>
      <c r="M3917">
        <v>11</v>
      </c>
    </row>
    <row r="3918" spans="1:13" x14ac:dyDescent="0.3">
      <c r="A3918" t="s">
        <v>3929</v>
      </c>
      <c r="B3918" t="s">
        <v>14</v>
      </c>
      <c r="C3918">
        <v>0.52</v>
      </c>
      <c r="D3918">
        <v>0.41</v>
      </c>
      <c r="E3918">
        <v>0.16</v>
      </c>
      <c r="F3918" t="s">
        <v>4195</v>
      </c>
      <c r="G3918">
        <v>0.71199999999999997</v>
      </c>
      <c r="H3918" t="s">
        <v>4199</v>
      </c>
      <c r="I3918">
        <v>0.28449999999999998</v>
      </c>
      <c r="J3918">
        <v>0.153</v>
      </c>
      <c r="K3918">
        <v>0.22500000000000001</v>
      </c>
      <c r="L3918" t="s">
        <v>4206</v>
      </c>
      <c r="M3918">
        <v>10</v>
      </c>
    </row>
    <row r="3919" spans="1:13" x14ac:dyDescent="0.3">
      <c r="A3919" t="s">
        <v>3930</v>
      </c>
      <c r="B3919" t="s">
        <v>17</v>
      </c>
      <c r="C3919">
        <v>0.61499999999999999</v>
      </c>
      <c r="D3919">
        <v>0.46</v>
      </c>
      <c r="E3919">
        <v>0.19</v>
      </c>
      <c r="F3919" t="s">
        <v>4196</v>
      </c>
      <c r="G3919">
        <v>1.0660000000000001</v>
      </c>
      <c r="H3919" t="s">
        <v>14</v>
      </c>
      <c r="I3919">
        <v>0.4335</v>
      </c>
      <c r="J3919">
        <v>0.22600000000000001</v>
      </c>
      <c r="K3919">
        <v>0.33</v>
      </c>
      <c r="L3919" t="s">
        <v>4204</v>
      </c>
      <c r="M3919">
        <v>13</v>
      </c>
    </row>
    <row r="3920" spans="1:13" x14ac:dyDescent="0.3">
      <c r="A3920" t="s">
        <v>3931</v>
      </c>
      <c r="B3920" t="s">
        <v>14</v>
      </c>
      <c r="C3920">
        <v>0.64500000000000002</v>
      </c>
      <c r="D3920">
        <v>0.49</v>
      </c>
      <c r="E3920">
        <v>0.19</v>
      </c>
      <c r="F3920" t="s">
        <v>4195</v>
      </c>
      <c r="G3920">
        <v>1.3065</v>
      </c>
      <c r="H3920" t="s">
        <v>17</v>
      </c>
      <c r="I3920">
        <v>0.47899999999999998</v>
      </c>
      <c r="J3920">
        <v>0.35649999999999998</v>
      </c>
      <c r="K3920">
        <v>0.34499999999999997</v>
      </c>
      <c r="L3920" t="s">
        <v>4205</v>
      </c>
      <c r="M3920">
        <v>18</v>
      </c>
    </row>
    <row r="3921" spans="1:13" x14ac:dyDescent="0.3">
      <c r="A3921" t="s">
        <v>3932</v>
      </c>
      <c r="B3921" t="s">
        <v>17</v>
      </c>
      <c r="C3921">
        <v>0.56499999999999995</v>
      </c>
      <c r="D3921">
        <v>0.43</v>
      </c>
      <c r="E3921">
        <v>0.13500000000000001</v>
      </c>
      <c r="F3921" t="s">
        <v>4195</v>
      </c>
      <c r="G3921">
        <v>0.85450000000000004</v>
      </c>
      <c r="H3921" t="s">
        <v>4198</v>
      </c>
      <c r="I3921">
        <v>0.32100000000000001</v>
      </c>
      <c r="J3921">
        <v>0.17749999999999999</v>
      </c>
      <c r="K3921">
        <v>0.27500000000000002</v>
      </c>
      <c r="L3921" t="s">
        <v>4201</v>
      </c>
      <c r="M3921">
        <v>11</v>
      </c>
    </row>
    <row r="3922" spans="1:13" x14ac:dyDescent="0.3">
      <c r="A3922" t="s">
        <v>3933</v>
      </c>
      <c r="B3922" t="s">
        <v>11</v>
      </c>
      <c r="C3922">
        <v>0.29499999999999998</v>
      </c>
      <c r="D3922">
        <v>0.23</v>
      </c>
      <c r="E3922">
        <v>8.5000000000000006E-2</v>
      </c>
      <c r="F3922" t="s">
        <v>4195</v>
      </c>
      <c r="G3922">
        <v>0.125</v>
      </c>
      <c r="H3922" t="s">
        <v>4199</v>
      </c>
      <c r="I3922">
        <v>4.2000000000000003E-2</v>
      </c>
      <c r="J3922">
        <v>2.8500000000000001E-2</v>
      </c>
      <c r="K3922">
        <v>4.2999999999999997E-2</v>
      </c>
      <c r="L3922" t="s">
        <v>4201</v>
      </c>
      <c r="M3922">
        <v>8</v>
      </c>
    </row>
    <row r="3923" spans="1:13" x14ac:dyDescent="0.3">
      <c r="A3923" t="s">
        <v>3934</v>
      </c>
      <c r="B3923" t="s">
        <v>11</v>
      </c>
      <c r="C3923">
        <v>0.375</v>
      </c>
      <c r="D3923">
        <v>0.28000000000000003</v>
      </c>
      <c r="E3923">
        <v>9.5000000000000001E-2</v>
      </c>
      <c r="F3923" t="s">
        <v>4196</v>
      </c>
      <c r="G3923">
        <v>0.2225</v>
      </c>
      <c r="H3923" t="s">
        <v>4197</v>
      </c>
      <c r="I3923">
        <v>8.7499999999999994E-2</v>
      </c>
      <c r="J3923">
        <v>4.2999999999999997E-2</v>
      </c>
      <c r="K3923">
        <v>0.08</v>
      </c>
      <c r="L3923" t="s">
        <v>4202</v>
      </c>
      <c r="M3923">
        <v>10</v>
      </c>
    </row>
    <row r="3924" spans="1:13" x14ac:dyDescent="0.3">
      <c r="A3924" t="s">
        <v>3935</v>
      </c>
      <c r="B3924" t="s">
        <v>17</v>
      </c>
      <c r="C3924">
        <v>0.52500000000000002</v>
      </c>
      <c r="D3924">
        <v>0.4</v>
      </c>
      <c r="E3924">
        <v>0.14000000000000001</v>
      </c>
      <c r="F3924" t="s">
        <v>4196</v>
      </c>
      <c r="G3924">
        <v>0.69550000000000001</v>
      </c>
      <c r="H3924" t="s">
        <v>4198</v>
      </c>
      <c r="I3924">
        <v>0.24049999999999999</v>
      </c>
      <c r="J3924">
        <v>0.16</v>
      </c>
      <c r="K3924">
        <v>0.253</v>
      </c>
      <c r="L3924" t="s">
        <v>4203</v>
      </c>
      <c r="M3924">
        <v>10</v>
      </c>
    </row>
    <row r="3925" spans="1:13" x14ac:dyDescent="0.3">
      <c r="A3925" t="s">
        <v>3936</v>
      </c>
      <c r="B3925" t="s">
        <v>11</v>
      </c>
      <c r="C3925">
        <v>0.39500000000000002</v>
      </c>
      <c r="D3925">
        <v>0.28000000000000003</v>
      </c>
      <c r="E3925">
        <v>0.08</v>
      </c>
      <c r="F3925" t="s">
        <v>4193</v>
      </c>
      <c r="G3925">
        <v>0.26600000000000001</v>
      </c>
      <c r="H3925" t="s">
        <v>14</v>
      </c>
      <c r="I3925">
        <v>9.9500000000000005E-2</v>
      </c>
      <c r="J3925">
        <v>6.6000000000000003E-2</v>
      </c>
      <c r="K3925">
        <v>0.09</v>
      </c>
      <c r="L3925" t="s">
        <v>4202</v>
      </c>
      <c r="M3925">
        <v>12</v>
      </c>
    </row>
    <row r="3926" spans="1:13" x14ac:dyDescent="0.3">
      <c r="A3926" t="s">
        <v>3937</v>
      </c>
      <c r="B3926" t="s">
        <v>14</v>
      </c>
      <c r="C3926">
        <v>0.5</v>
      </c>
      <c r="D3926">
        <v>0.4</v>
      </c>
      <c r="E3926">
        <v>0.16500000000000001</v>
      </c>
      <c r="F3926" t="s">
        <v>4195</v>
      </c>
      <c r="G3926">
        <v>0.71050000000000002</v>
      </c>
      <c r="H3926" t="s">
        <v>17</v>
      </c>
      <c r="I3926">
        <v>0.27</v>
      </c>
      <c r="J3926">
        <v>0.14549999999999999</v>
      </c>
      <c r="K3926">
        <v>0.22500000000000001</v>
      </c>
      <c r="L3926" t="s">
        <v>11</v>
      </c>
      <c r="M3926">
        <v>20</v>
      </c>
    </row>
    <row r="3927" spans="1:13" x14ac:dyDescent="0.3">
      <c r="A3927" t="s">
        <v>3938</v>
      </c>
      <c r="B3927" t="s">
        <v>14</v>
      </c>
      <c r="C3927">
        <v>0.47</v>
      </c>
      <c r="D3927">
        <v>0.35</v>
      </c>
      <c r="E3927">
        <v>0.115</v>
      </c>
      <c r="F3927" t="s">
        <v>4195</v>
      </c>
      <c r="G3927">
        <v>0.48699999999999999</v>
      </c>
      <c r="H3927" t="s">
        <v>17</v>
      </c>
      <c r="I3927">
        <v>0.19550000000000001</v>
      </c>
      <c r="J3927">
        <v>0.127</v>
      </c>
      <c r="K3927">
        <v>0.155</v>
      </c>
      <c r="L3927" t="s">
        <v>4204</v>
      </c>
      <c r="M3927">
        <v>8</v>
      </c>
    </row>
    <row r="3928" spans="1:13" x14ac:dyDescent="0.3">
      <c r="A3928" t="s">
        <v>3939</v>
      </c>
      <c r="B3928" t="s">
        <v>17</v>
      </c>
      <c r="C3928">
        <v>0.57999999999999996</v>
      </c>
      <c r="D3928">
        <v>0.42</v>
      </c>
      <c r="E3928">
        <v>0.16</v>
      </c>
      <c r="F3928" t="s">
        <v>4194</v>
      </c>
      <c r="G3928">
        <v>0.72799999999999998</v>
      </c>
      <c r="H3928" t="s">
        <v>14</v>
      </c>
      <c r="I3928">
        <v>0.27250000000000002</v>
      </c>
      <c r="J3928">
        <v>0.19</v>
      </c>
      <c r="K3928">
        <v>0.19</v>
      </c>
      <c r="L3928" t="s">
        <v>4201</v>
      </c>
      <c r="M3928">
        <v>14</v>
      </c>
    </row>
    <row r="3929" spans="1:13" x14ac:dyDescent="0.3">
      <c r="A3929" t="s">
        <v>3940</v>
      </c>
      <c r="B3929" t="s">
        <v>17</v>
      </c>
      <c r="C3929">
        <v>0.5</v>
      </c>
      <c r="D3929">
        <v>0.38</v>
      </c>
      <c r="E3929">
        <v>0.155</v>
      </c>
      <c r="F3929" t="s">
        <v>4194</v>
      </c>
      <c r="G3929">
        <v>0.66749999999999998</v>
      </c>
      <c r="H3929" t="s">
        <v>14</v>
      </c>
      <c r="I3929">
        <v>0.27450000000000002</v>
      </c>
      <c r="J3929">
        <v>0.156</v>
      </c>
      <c r="K3929">
        <v>0.18</v>
      </c>
      <c r="L3929" t="s">
        <v>4203</v>
      </c>
      <c r="M3929">
        <v>12</v>
      </c>
    </row>
    <row r="3930" spans="1:13" x14ac:dyDescent="0.3">
      <c r="A3930" t="s">
        <v>3941</v>
      </c>
      <c r="B3930" t="s">
        <v>17</v>
      </c>
      <c r="C3930">
        <v>0.72499999999999998</v>
      </c>
      <c r="D3930">
        <v>0.55000000000000004</v>
      </c>
      <c r="E3930">
        <v>0.22</v>
      </c>
      <c r="F3930" t="s">
        <v>4193</v>
      </c>
      <c r="G3930">
        <v>2.0495000000000001</v>
      </c>
      <c r="H3930" t="s">
        <v>17</v>
      </c>
      <c r="I3930">
        <v>0.77349999999999997</v>
      </c>
      <c r="J3930">
        <v>0.4405</v>
      </c>
      <c r="K3930">
        <v>0.65500000000000003</v>
      </c>
      <c r="L3930" t="s">
        <v>4201</v>
      </c>
      <c r="M3930">
        <v>10</v>
      </c>
    </row>
    <row r="3931" spans="1:13" x14ac:dyDescent="0.3">
      <c r="A3931" t="s">
        <v>3942</v>
      </c>
      <c r="B3931" t="s">
        <v>14</v>
      </c>
      <c r="C3931">
        <v>0.65</v>
      </c>
      <c r="D3931">
        <v>0.51500000000000001</v>
      </c>
      <c r="E3931">
        <v>0.215</v>
      </c>
      <c r="F3931" t="s">
        <v>4195</v>
      </c>
      <c r="G3931">
        <v>1.498</v>
      </c>
      <c r="H3931" t="s">
        <v>4199</v>
      </c>
      <c r="I3931">
        <v>0.56399999999999995</v>
      </c>
      <c r="J3931">
        <v>0.32300000000000001</v>
      </c>
      <c r="K3931">
        <v>0.42499999999999999</v>
      </c>
      <c r="L3931" t="s">
        <v>4200</v>
      </c>
      <c r="M3931">
        <v>16</v>
      </c>
    </row>
    <row r="3932" spans="1:13" x14ac:dyDescent="0.3">
      <c r="A3932" t="s">
        <v>3943</v>
      </c>
      <c r="B3932" t="s">
        <v>14</v>
      </c>
      <c r="C3932">
        <v>0.67</v>
      </c>
      <c r="D3932">
        <v>0.53500000000000003</v>
      </c>
      <c r="E3932">
        <v>0.185</v>
      </c>
      <c r="F3932" t="s">
        <v>4196</v>
      </c>
      <c r="G3932">
        <v>1.597</v>
      </c>
      <c r="H3932" t="s">
        <v>4198</v>
      </c>
      <c r="I3932">
        <v>0.62749999999999995</v>
      </c>
      <c r="J3932">
        <v>0.35</v>
      </c>
      <c r="K3932">
        <v>0.47</v>
      </c>
      <c r="L3932" t="s">
        <v>4200</v>
      </c>
      <c r="M3932">
        <v>21</v>
      </c>
    </row>
    <row r="3933" spans="1:13" x14ac:dyDescent="0.3">
      <c r="A3933" t="s">
        <v>3944</v>
      </c>
      <c r="B3933" t="s">
        <v>17</v>
      </c>
      <c r="C3933">
        <v>0.55000000000000004</v>
      </c>
      <c r="D3933">
        <v>0.44</v>
      </c>
      <c r="E3933">
        <v>0.16500000000000001</v>
      </c>
      <c r="F3933" t="s">
        <v>4194</v>
      </c>
      <c r="G3933">
        <v>0.86050000000000004</v>
      </c>
      <c r="H3933" t="s">
        <v>14</v>
      </c>
      <c r="I3933">
        <v>0.312</v>
      </c>
      <c r="J3933">
        <v>0.16900000000000001</v>
      </c>
      <c r="K3933">
        <v>0.3</v>
      </c>
      <c r="L3933" t="s">
        <v>4206</v>
      </c>
      <c r="M3933">
        <v>17</v>
      </c>
    </row>
    <row r="3934" spans="1:13" x14ac:dyDescent="0.3">
      <c r="A3934" t="s">
        <v>3945</v>
      </c>
      <c r="B3934" t="s">
        <v>14</v>
      </c>
      <c r="C3934">
        <v>0.49</v>
      </c>
      <c r="D3934">
        <v>0.37</v>
      </c>
      <c r="E3934">
        <v>0.115</v>
      </c>
      <c r="F3934" t="s">
        <v>4196</v>
      </c>
      <c r="G3934">
        <v>0.54100000000000004</v>
      </c>
      <c r="H3934" t="s">
        <v>4199</v>
      </c>
      <c r="I3934">
        <v>0.17100000000000001</v>
      </c>
      <c r="J3934">
        <v>0.11749999999999999</v>
      </c>
      <c r="K3934">
        <v>0.185</v>
      </c>
      <c r="L3934" t="s">
        <v>4205</v>
      </c>
      <c r="M3934">
        <v>11</v>
      </c>
    </row>
    <row r="3935" spans="1:13" x14ac:dyDescent="0.3">
      <c r="A3935" t="s">
        <v>3946</v>
      </c>
      <c r="B3935" t="s">
        <v>17</v>
      </c>
      <c r="C3935">
        <v>0.23499999999999999</v>
      </c>
      <c r="D3935">
        <v>0.18</v>
      </c>
      <c r="E3935">
        <v>0.06</v>
      </c>
      <c r="F3935" t="s">
        <v>4194</v>
      </c>
      <c r="G3935">
        <v>5.8000000000000003E-2</v>
      </c>
      <c r="H3935" t="s">
        <v>14</v>
      </c>
      <c r="I3935">
        <v>2.1999999999999999E-2</v>
      </c>
      <c r="J3935">
        <v>1.4500000000000001E-2</v>
      </c>
      <c r="K3935">
        <v>1.7999999999999999E-2</v>
      </c>
      <c r="L3935" t="s">
        <v>4202</v>
      </c>
      <c r="M3935">
        <v>6</v>
      </c>
    </row>
    <row r="3936" spans="1:13" x14ac:dyDescent="0.3">
      <c r="A3936" t="s">
        <v>3947</v>
      </c>
      <c r="B3936" t="s">
        <v>17</v>
      </c>
      <c r="C3936">
        <v>0.23499999999999999</v>
      </c>
      <c r="D3936">
        <v>0.17499999999999999</v>
      </c>
      <c r="E3936">
        <v>0.08</v>
      </c>
      <c r="F3936" t="s">
        <v>4193</v>
      </c>
      <c r="G3936">
        <v>6.4500000000000002E-2</v>
      </c>
      <c r="H3936" t="s">
        <v>14</v>
      </c>
      <c r="I3936">
        <v>2.1499999999999998E-2</v>
      </c>
      <c r="J3936">
        <v>1.7500000000000002E-2</v>
      </c>
      <c r="K3936">
        <v>2.1499999999999998E-2</v>
      </c>
      <c r="L3936" t="s">
        <v>4200</v>
      </c>
      <c r="M3936">
        <v>5</v>
      </c>
    </row>
    <row r="3937" spans="1:13" x14ac:dyDescent="0.3">
      <c r="A3937" t="s">
        <v>3948</v>
      </c>
      <c r="B3937" t="s">
        <v>11</v>
      </c>
      <c r="C3937">
        <v>0.52</v>
      </c>
      <c r="D3937">
        <v>0.41</v>
      </c>
      <c r="E3937">
        <v>0.115</v>
      </c>
      <c r="F3937" t="s">
        <v>4195</v>
      </c>
      <c r="G3937">
        <v>0.77</v>
      </c>
      <c r="H3937" t="s">
        <v>4198</v>
      </c>
      <c r="I3937">
        <v>0.26300000000000001</v>
      </c>
      <c r="J3937">
        <v>0.157</v>
      </c>
      <c r="K3937">
        <v>0.26</v>
      </c>
      <c r="L3937" t="s">
        <v>4204</v>
      </c>
      <c r="M3937">
        <v>11</v>
      </c>
    </row>
    <row r="3938" spans="1:13" x14ac:dyDescent="0.3">
      <c r="A3938" t="s">
        <v>3949</v>
      </c>
      <c r="B3938" t="s">
        <v>14</v>
      </c>
      <c r="C3938">
        <v>0.47499999999999998</v>
      </c>
      <c r="D3938">
        <v>0.4</v>
      </c>
      <c r="E3938">
        <v>0.115</v>
      </c>
      <c r="F3938" t="s">
        <v>4195</v>
      </c>
      <c r="G3938">
        <v>0.54100000000000004</v>
      </c>
      <c r="H3938" t="s">
        <v>4197</v>
      </c>
      <c r="I3938">
        <v>0.186</v>
      </c>
      <c r="J3938">
        <v>0.10249999999999999</v>
      </c>
      <c r="K3938">
        <v>0.21</v>
      </c>
      <c r="L3938" t="s">
        <v>4202</v>
      </c>
      <c r="M3938">
        <v>13</v>
      </c>
    </row>
    <row r="3939" spans="1:13" x14ac:dyDescent="0.3">
      <c r="A3939" t="s">
        <v>3950</v>
      </c>
      <c r="B3939" t="s">
        <v>11</v>
      </c>
      <c r="C3939">
        <v>0.53</v>
      </c>
      <c r="D3939">
        <v>0.42499999999999999</v>
      </c>
      <c r="E3939">
        <v>0.11</v>
      </c>
      <c r="F3939" t="s">
        <v>4195</v>
      </c>
      <c r="G3939">
        <v>0.73899999999999999</v>
      </c>
      <c r="H3939" t="s">
        <v>4198</v>
      </c>
      <c r="I3939">
        <v>0.23699999999999999</v>
      </c>
      <c r="J3939">
        <v>0.161</v>
      </c>
      <c r="K3939">
        <v>0.29499999999999998</v>
      </c>
      <c r="L3939" t="s">
        <v>4203</v>
      </c>
      <c r="M3939">
        <v>13</v>
      </c>
    </row>
    <row r="3940" spans="1:13" x14ac:dyDescent="0.3">
      <c r="A3940" t="s">
        <v>3951</v>
      </c>
      <c r="B3940" t="s">
        <v>14</v>
      </c>
      <c r="C3940">
        <v>0.35</v>
      </c>
      <c r="D3940">
        <v>0.27500000000000002</v>
      </c>
      <c r="E3940">
        <v>6.5000000000000002E-2</v>
      </c>
      <c r="F3940" t="s">
        <v>4193</v>
      </c>
      <c r="G3940">
        <v>0.20499999999999999</v>
      </c>
      <c r="H3940" t="s">
        <v>17</v>
      </c>
      <c r="I3940">
        <v>7.4499999999999997E-2</v>
      </c>
      <c r="J3940">
        <v>4.65E-2</v>
      </c>
      <c r="K3940">
        <v>7.0000000000000007E-2</v>
      </c>
      <c r="L3940" t="s">
        <v>4205</v>
      </c>
      <c r="M3940">
        <v>10</v>
      </c>
    </row>
    <row r="3941" spans="1:13" x14ac:dyDescent="0.3">
      <c r="A3941" t="s">
        <v>3952</v>
      </c>
      <c r="B3941" t="s">
        <v>11</v>
      </c>
      <c r="C3941">
        <v>0.55500000000000005</v>
      </c>
      <c r="D3941">
        <v>0.42</v>
      </c>
      <c r="E3941">
        <v>0.14499999999999999</v>
      </c>
      <c r="F3941" t="s">
        <v>4193</v>
      </c>
      <c r="G3941">
        <v>0.86950000000000005</v>
      </c>
      <c r="H3941" t="s">
        <v>4199</v>
      </c>
      <c r="I3941">
        <v>0.3075</v>
      </c>
      <c r="J3941">
        <v>0.25750000000000001</v>
      </c>
      <c r="K3941">
        <v>0.25</v>
      </c>
      <c r="L3941" t="s">
        <v>4203</v>
      </c>
      <c r="M3941">
        <v>14</v>
      </c>
    </row>
    <row r="3942" spans="1:13" x14ac:dyDescent="0.3">
      <c r="A3942" t="s">
        <v>3953</v>
      </c>
      <c r="B3942" t="s">
        <v>11</v>
      </c>
      <c r="C3942">
        <v>0.505</v>
      </c>
      <c r="D3942">
        <v>0.39</v>
      </c>
      <c r="E3942">
        <v>0.105</v>
      </c>
      <c r="F3942" t="s">
        <v>4196</v>
      </c>
      <c r="G3942">
        <v>0.65549999999999997</v>
      </c>
      <c r="H3942" t="s">
        <v>17</v>
      </c>
      <c r="I3942">
        <v>0.25950000000000001</v>
      </c>
      <c r="J3942">
        <v>0.18</v>
      </c>
      <c r="K3942">
        <v>0.19</v>
      </c>
      <c r="L3942" t="s">
        <v>4200</v>
      </c>
      <c r="M3942">
        <v>11</v>
      </c>
    </row>
    <row r="3943" spans="1:13" x14ac:dyDescent="0.3">
      <c r="A3943" t="s">
        <v>3954</v>
      </c>
      <c r="B3943" t="s">
        <v>14</v>
      </c>
      <c r="C3943">
        <v>0.54</v>
      </c>
      <c r="D3943">
        <v>0.44</v>
      </c>
      <c r="E3943">
        <v>0.16</v>
      </c>
      <c r="F3943" t="s">
        <v>4196</v>
      </c>
      <c r="G3943">
        <v>1.0905</v>
      </c>
      <c r="H3943" t="s">
        <v>17</v>
      </c>
      <c r="I3943">
        <v>0.39100000000000001</v>
      </c>
      <c r="J3943">
        <v>0.22950000000000001</v>
      </c>
      <c r="K3943">
        <v>0.35499999999999998</v>
      </c>
      <c r="L3943" t="s">
        <v>4202</v>
      </c>
      <c r="M3943">
        <v>15</v>
      </c>
    </row>
    <row r="3944" spans="1:13" x14ac:dyDescent="0.3">
      <c r="A3944" t="s">
        <v>3955</v>
      </c>
      <c r="B3944" t="s">
        <v>14</v>
      </c>
      <c r="C3944">
        <v>0.52500000000000002</v>
      </c>
      <c r="D3944">
        <v>0.4</v>
      </c>
      <c r="E3944">
        <v>0.115</v>
      </c>
      <c r="F3944" t="s">
        <v>4194</v>
      </c>
      <c r="G3944">
        <v>0.62949999999999995</v>
      </c>
      <c r="H3944" t="s">
        <v>4199</v>
      </c>
      <c r="I3944">
        <v>0.2555</v>
      </c>
      <c r="J3944">
        <v>0.14399999999999999</v>
      </c>
      <c r="K3944">
        <v>0.18</v>
      </c>
      <c r="L3944" t="s">
        <v>4206</v>
      </c>
      <c r="M3944">
        <v>11</v>
      </c>
    </row>
    <row r="3945" spans="1:13" x14ac:dyDescent="0.3">
      <c r="A3945" t="s">
        <v>3956</v>
      </c>
      <c r="B3945" t="s">
        <v>11</v>
      </c>
      <c r="C3945">
        <v>0.55000000000000004</v>
      </c>
      <c r="D3945">
        <v>0.45</v>
      </c>
      <c r="E3945">
        <v>0.17499999999999999</v>
      </c>
      <c r="F3945" t="s">
        <v>4193</v>
      </c>
      <c r="G3945">
        <v>1.0985</v>
      </c>
      <c r="H3945" t="s">
        <v>4197</v>
      </c>
      <c r="I3945">
        <v>0.3765</v>
      </c>
      <c r="J3945">
        <v>0.215</v>
      </c>
      <c r="K3945">
        <v>0.4</v>
      </c>
      <c r="L3945" t="s">
        <v>4205</v>
      </c>
      <c r="M3945">
        <v>14</v>
      </c>
    </row>
    <row r="3946" spans="1:13" x14ac:dyDescent="0.3">
      <c r="A3946" t="s">
        <v>3957</v>
      </c>
      <c r="B3946" t="s">
        <v>11</v>
      </c>
      <c r="C3946">
        <v>0.55000000000000004</v>
      </c>
      <c r="D3946">
        <v>0.44</v>
      </c>
      <c r="E3946">
        <v>0.16</v>
      </c>
      <c r="F3946" t="s">
        <v>4196</v>
      </c>
      <c r="G3946">
        <v>0.99099999999999999</v>
      </c>
      <c r="H3946" t="s">
        <v>4198</v>
      </c>
      <c r="I3946">
        <v>0.34799999999999998</v>
      </c>
      <c r="J3946">
        <v>0.16800000000000001</v>
      </c>
      <c r="K3946">
        <v>0.375</v>
      </c>
      <c r="L3946" t="s">
        <v>4203</v>
      </c>
      <c r="M3946">
        <v>20</v>
      </c>
    </row>
    <row r="3947" spans="1:13" x14ac:dyDescent="0.3">
      <c r="A3947" t="s">
        <v>3958</v>
      </c>
      <c r="B3947" t="s">
        <v>17</v>
      </c>
      <c r="C3947">
        <v>0.23499999999999999</v>
      </c>
      <c r="D3947">
        <v>0.17499999999999999</v>
      </c>
      <c r="E3947">
        <v>6.5000000000000002E-2</v>
      </c>
      <c r="F3947" t="s">
        <v>4193</v>
      </c>
      <c r="G3947">
        <v>6.1499999999999999E-2</v>
      </c>
      <c r="H3947" t="s">
        <v>4199</v>
      </c>
      <c r="I3947">
        <v>2.0500000000000001E-2</v>
      </c>
      <c r="J3947">
        <v>0.02</v>
      </c>
      <c r="K3947">
        <v>1.9E-2</v>
      </c>
      <c r="L3947" t="s">
        <v>4203</v>
      </c>
      <c r="M3947">
        <v>6</v>
      </c>
    </row>
    <row r="3948" spans="1:13" x14ac:dyDescent="0.3">
      <c r="A3948" t="s">
        <v>3959</v>
      </c>
      <c r="B3948" t="s">
        <v>11</v>
      </c>
      <c r="C3948">
        <v>0.52500000000000002</v>
      </c>
      <c r="D3948">
        <v>0.41</v>
      </c>
      <c r="E3948">
        <v>0.16500000000000001</v>
      </c>
      <c r="F3948" t="s">
        <v>4195</v>
      </c>
      <c r="G3948">
        <v>0.80049999999999999</v>
      </c>
      <c r="H3948" t="s">
        <v>4198</v>
      </c>
      <c r="I3948">
        <v>0.26350000000000001</v>
      </c>
      <c r="J3948">
        <v>0.19850000000000001</v>
      </c>
      <c r="K3948">
        <v>0.25</v>
      </c>
      <c r="L3948" t="s">
        <v>11</v>
      </c>
      <c r="M3948">
        <v>13</v>
      </c>
    </row>
    <row r="3949" spans="1:13" x14ac:dyDescent="0.3">
      <c r="A3949" t="s">
        <v>3960</v>
      </c>
      <c r="B3949" t="s">
        <v>11</v>
      </c>
      <c r="C3949">
        <v>0.47499999999999998</v>
      </c>
      <c r="D3949">
        <v>0.36499999999999999</v>
      </c>
      <c r="E3949">
        <v>0.14000000000000001</v>
      </c>
      <c r="F3949" t="s">
        <v>4194</v>
      </c>
      <c r="G3949">
        <v>0.61750000000000005</v>
      </c>
      <c r="H3949" t="s">
        <v>14</v>
      </c>
      <c r="I3949">
        <v>0.20200000000000001</v>
      </c>
      <c r="J3949">
        <v>0.14449999999999999</v>
      </c>
      <c r="K3949">
        <v>0.19</v>
      </c>
      <c r="L3949" t="s">
        <v>4205</v>
      </c>
      <c r="M3949">
        <v>16</v>
      </c>
    </row>
    <row r="3950" spans="1:13" x14ac:dyDescent="0.3">
      <c r="A3950" t="s">
        <v>3961</v>
      </c>
      <c r="B3950" t="s">
        <v>14</v>
      </c>
      <c r="C3950">
        <v>0.53</v>
      </c>
      <c r="D3950">
        <v>0.4</v>
      </c>
      <c r="E3950">
        <v>0.16500000000000001</v>
      </c>
      <c r="F3950" t="s">
        <v>4195</v>
      </c>
      <c r="G3950">
        <v>0.77200000000000002</v>
      </c>
      <c r="H3950" t="s">
        <v>4198</v>
      </c>
      <c r="I3950">
        <v>0.28549999999999998</v>
      </c>
      <c r="J3950">
        <v>0.19750000000000001</v>
      </c>
      <c r="K3950">
        <v>0.23</v>
      </c>
      <c r="L3950" t="s">
        <v>11</v>
      </c>
      <c r="M3950">
        <v>12</v>
      </c>
    </row>
    <row r="3951" spans="1:13" x14ac:dyDescent="0.3">
      <c r="A3951" t="s">
        <v>3962</v>
      </c>
      <c r="B3951" t="s">
        <v>14</v>
      </c>
      <c r="C3951">
        <v>0.52500000000000002</v>
      </c>
      <c r="D3951">
        <v>0.41499999999999998</v>
      </c>
      <c r="E3951">
        <v>0.15</v>
      </c>
      <c r="F3951" t="s">
        <v>4193</v>
      </c>
      <c r="G3951">
        <v>0.71550000000000002</v>
      </c>
      <c r="H3951" t="s">
        <v>4199</v>
      </c>
      <c r="I3951">
        <v>0.23549999999999999</v>
      </c>
      <c r="J3951">
        <v>0.17100000000000001</v>
      </c>
      <c r="K3951">
        <v>0.27</v>
      </c>
      <c r="L3951" t="s">
        <v>4203</v>
      </c>
      <c r="M3951">
        <v>13</v>
      </c>
    </row>
    <row r="3952" spans="1:13" x14ac:dyDescent="0.3">
      <c r="A3952" t="s">
        <v>3963</v>
      </c>
      <c r="B3952" t="s">
        <v>14</v>
      </c>
      <c r="C3952">
        <v>0.53</v>
      </c>
      <c r="D3952">
        <v>0.42499999999999999</v>
      </c>
      <c r="E3952">
        <v>0.13</v>
      </c>
      <c r="F3952" t="s">
        <v>4195</v>
      </c>
      <c r="G3952">
        <v>0.71699999999999997</v>
      </c>
      <c r="H3952" t="s">
        <v>4199</v>
      </c>
      <c r="I3952">
        <v>0.21149999999999999</v>
      </c>
      <c r="J3952">
        <v>0.16600000000000001</v>
      </c>
      <c r="K3952">
        <v>0.255</v>
      </c>
      <c r="L3952" t="s">
        <v>4204</v>
      </c>
      <c r="M3952">
        <v>13</v>
      </c>
    </row>
    <row r="3953" spans="1:13" x14ac:dyDescent="0.3">
      <c r="A3953" t="s">
        <v>3964</v>
      </c>
      <c r="B3953" t="s">
        <v>14</v>
      </c>
      <c r="C3953">
        <v>0.46500000000000002</v>
      </c>
      <c r="D3953">
        <v>0.39</v>
      </c>
      <c r="E3953">
        <v>0.11</v>
      </c>
      <c r="F3953" t="s">
        <v>4196</v>
      </c>
      <c r="G3953">
        <v>0.63549999999999995</v>
      </c>
      <c r="H3953" t="s">
        <v>14</v>
      </c>
      <c r="I3953">
        <v>0.18149999999999999</v>
      </c>
      <c r="J3953">
        <v>0.157</v>
      </c>
      <c r="K3953">
        <v>0.22500000000000001</v>
      </c>
      <c r="L3953" t="s">
        <v>11</v>
      </c>
      <c r="M3953">
        <v>13</v>
      </c>
    </row>
    <row r="3954" spans="1:13" x14ac:dyDescent="0.3">
      <c r="A3954" t="s">
        <v>3965</v>
      </c>
      <c r="B3954" t="s">
        <v>17</v>
      </c>
      <c r="C3954">
        <v>0.315</v>
      </c>
      <c r="D3954">
        <v>0.23499999999999999</v>
      </c>
      <c r="E3954">
        <v>0.08</v>
      </c>
      <c r="F3954" t="s">
        <v>4195</v>
      </c>
      <c r="G3954">
        <v>0.18</v>
      </c>
      <c r="H3954" t="s">
        <v>4199</v>
      </c>
      <c r="I3954">
        <v>0.08</v>
      </c>
      <c r="J3954">
        <v>4.4999999999999998E-2</v>
      </c>
      <c r="K3954">
        <v>4.7E-2</v>
      </c>
      <c r="L3954" t="s">
        <v>4205</v>
      </c>
      <c r="M3954">
        <v>5</v>
      </c>
    </row>
    <row r="3955" spans="1:13" x14ac:dyDescent="0.3">
      <c r="A3955" t="s">
        <v>3966</v>
      </c>
      <c r="B3955" t="s">
        <v>17</v>
      </c>
      <c r="C3955">
        <v>0.46500000000000002</v>
      </c>
      <c r="D3955">
        <v>0.35499999999999998</v>
      </c>
      <c r="E3955">
        <v>0.12</v>
      </c>
      <c r="F3955" t="s">
        <v>4195</v>
      </c>
      <c r="G3955">
        <v>0.58050000000000002</v>
      </c>
      <c r="H3955" t="s">
        <v>4199</v>
      </c>
      <c r="I3955">
        <v>0.255</v>
      </c>
      <c r="J3955">
        <v>9.1499999999999998E-2</v>
      </c>
      <c r="K3955">
        <v>0.184</v>
      </c>
      <c r="L3955" t="s">
        <v>4206</v>
      </c>
      <c r="M3955">
        <v>8</v>
      </c>
    </row>
    <row r="3956" spans="1:13" x14ac:dyDescent="0.3">
      <c r="A3956" t="s">
        <v>3967</v>
      </c>
      <c r="B3956" t="s">
        <v>11</v>
      </c>
      <c r="C3956">
        <v>0.48499999999999999</v>
      </c>
      <c r="D3956">
        <v>0.38500000000000001</v>
      </c>
      <c r="E3956">
        <v>0.105</v>
      </c>
      <c r="F3956" t="s">
        <v>4196</v>
      </c>
      <c r="G3956">
        <v>0.55600000000000005</v>
      </c>
      <c r="H3956" t="s">
        <v>17</v>
      </c>
      <c r="I3956">
        <v>0.29599999999999999</v>
      </c>
      <c r="J3956">
        <v>0.104</v>
      </c>
      <c r="K3956">
        <v>0.13300000000000001</v>
      </c>
      <c r="L3956" t="s">
        <v>4200</v>
      </c>
      <c r="M3956">
        <v>7</v>
      </c>
    </row>
    <row r="3957" spans="1:13" x14ac:dyDescent="0.3">
      <c r="A3957" t="s">
        <v>3968</v>
      </c>
      <c r="B3957" t="s">
        <v>17</v>
      </c>
      <c r="C3957">
        <v>0.49</v>
      </c>
      <c r="D3957">
        <v>0.38500000000000001</v>
      </c>
      <c r="E3957">
        <v>0.12</v>
      </c>
      <c r="F3957" t="s">
        <v>4196</v>
      </c>
      <c r="G3957">
        <v>0.59099999999999997</v>
      </c>
      <c r="H3957" t="s">
        <v>17</v>
      </c>
      <c r="I3957">
        <v>0.27100000000000002</v>
      </c>
      <c r="J3957">
        <v>0.1125</v>
      </c>
      <c r="K3957">
        <v>0.17749999999999999</v>
      </c>
      <c r="L3957" t="s">
        <v>4206</v>
      </c>
      <c r="M3957">
        <v>9</v>
      </c>
    </row>
    <row r="3958" spans="1:13" x14ac:dyDescent="0.3">
      <c r="A3958" t="s">
        <v>3969</v>
      </c>
      <c r="B3958" t="s">
        <v>14</v>
      </c>
      <c r="C3958">
        <v>0.51500000000000001</v>
      </c>
      <c r="D3958">
        <v>0.39500000000000002</v>
      </c>
      <c r="E3958">
        <v>0.14000000000000001</v>
      </c>
      <c r="F3958" t="s">
        <v>4196</v>
      </c>
      <c r="G3958">
        <v>0.68600000000000005</v>
      </c>
      <c r="H3958" t="s">
        <v>14</v>
      </c>
      <c r="I3958">
        <v>0.28100000000000003</v>
      </c>
      <c r="J3958">
        <v>0.1255</v>
      </c>
      <c r="K3958">
        <v>0.22</v>
      </c>
      <c r="L3958" t="s">
        <v>4206</v>
      </c>
      <c r="M3958">
        <v>12</v>
      </c>
    </row>
    <row r="3959" spans="1:13" x14ac:dyDescent="0.3">
      <c r="A3959" t="s">
        <v>3970</v>
      </c>
      <c r="B3959" t="s">
        <v>14</v>
      </c>
      <c r="C3959">
        <v>0.55500000000000005</v>
      </c>
      <c r="D3959">
        <v>0.44</v>
      </c>
      <c r="E3959">
        <v>0.155</v>
      </c>
      <c r="F3959" t="s">
        <v>4196</v>
      </c>
      <c r="G3959">
        <v>1.016</v>
      </c>
      <c r="H3959" t="s">
        <v>4198</v>
      </c>
      <c r="I3959">
        <v>0.49349999999999999</v>
      </c>
      <c r="J3959">
        <v>0.1855</v>
      </c>
      <c r="K3959">
        <v>0.26300000000000001</v>
      </c>
      <c r="L3959" t="s">
        <v>4201</v>
      </c>
      <c r="M3959">
        <v>10</v>
      </c>
    </row>
    <row r="3960" spans="1:13" x14ac:dyDescent="0.3">
      <c r="A3960" t="s">
        <v>3971</v>
      </c>
      <c r="B3960" t="s">
        <v>14</v>
      </c>
      <c r="C3960">
        <v>0.61</v>
      </c>
      <c r="D3960">
        <v>0.5</v>
      </c>
      <c r="E3960">
        <v>0.18</v>
      </c>
      <c r="F3960" t="s">
        <v>4193</v>
      </c>
      <c r="G3960">
        <v>1.4379999999999999</v>
      </c>
      <c r="H3960" t="s">
        <v>4199</v>
      </c>
      <c r="I3960">
        <v>0.51849999999999996</v>
      </c>
      <c r="J3960">
        <v>0.3735</v>
      </c>
      <c r="K3960">
        <v>0.33450000000000002</v>
      </c>
      <c r="L3960" t="s">
        <v>4201</v>
      </c>
      <c r="M3960">
        <v>9</v>
      </c>
    </row>
    <row r="3961" spans="1:13" x14ac:dyDescent="0.3">
      <c r="A3961" t="s">
        <v>3972</v>
      </c>
      <c r="B3961" t="s">
        <v>14</v>
      </c>
      <c r="C3961">
        <v>0.68</v>
      </c>
      <c r="D3961">
        <v>0.55000000000000004</v>
      </c>
      <c r="E3961">
        <v>0.19</v>
      </c>
      <c r="F3961" t="s">
        <v>4195</v>
      </c>
      <c r="G3961">
        <v>1.8069999999999999</v>
      </c>
      <c r="H3961" t="s">
        <v>4199</v>
      </c>
      <c r="I3961">
        <v>0.82250000000000001</v>
      </c>
      <c r="J3961">
        <v>0.36549999999999999</v>
      </c>
      <c r="K3961">
        <v>0.51500000000000001</v>
      </c>
      <c r="L3961" t="s">
        <v>4205</v>
      </c>
      <c r="M3961">
        <v>11</v>
      </c>
    </row>
    <row r="3962" spans="1:13" x14ac:dyDescent="0.3">
      <c r="A3962" t="s">
        <v>3973</v>
      </c>
      <c r="B3962" t="s">
        <v>11</v>
      </c>
      <c r="C3962">
        <v>0.69</v>
      </c>
      <c r="D3962">
        <v>0.55000000000000004</v>
      </c>
      <c r="E3962">
        <v>0.19500000000000001</v>
      </c>
      <c r="F3962" t="s">
        <v>4193</v>
      </c>
      <c r="G3962">
        <v>1.7769999999999999</v>
      </c>
      <c r="H3962" t="s">
        <v>4197</v>
      </c>
      <c r="I3962">
        <v>0.76900000000000002</v>
      </c>
      <c r="J3962">
        <v>0.38</v>
      </c>
      <c r="K3962">
        <v>0.43049999999999999</v>
      </c>
      <c r="L3962" t="s">
        <v>4203</v>
      </c>
      <c r="M3962">
        <v>11</v>
      </c>
    </row>
    <row r="3963" spans="1:13" x14ac:dyDescent="0.3">
      <c r="A3963" t="s">
        <v>3974</v>
      </c>
      <c r="B3963" t="s">
        <v>11</v>
      </c>
      <c r="C3963">
        <v>0.69499999999999995</v>
      </c>
      <c r="D3963">
        <v>0.55000000000000004</v>
      </c>
      <c r="E3963">
        <v>0.20499999999999999</v>
      </c>
      <c r="F3963" t="s">
        <v>4195</v>
      </c>
      <c r="G3963">
        <v>2.173</v>
      </c>
      <c r="H3963" t="s">
        <v>14</v>
      </c>
      <c r="I3963">
        <v>1.133</v>
      </c>
      <c r="J3963">
        <v>0.46650000000000003</v>
      </c>
      <c r="K3963">
        <v>0.496</v>
      </c>
      <c r="L3963" t="s">
        <v>4201</v>
      </c>
      <c r="M3963">
        <v>10</v>
      </c>
    </row>
    <row r="3964" spans="1:13" x14ac:dyDescent="0.3">
      <c r="A3964" t="s">
        <v>3975</v>
      </c>
      <c r="B3964" t="s">
        <v>14</v>
      </c>
      <c r="C3964">
        <v>0.72</v>
      </c>
      <c r="D3964">
        <v>0.57499999999999996</v>
      </c>
      <c r="E3964">
        <v>0.19500000000000001</v>
      </c>
      <c r="F3964" t="s">
        <v>4195</v>
      </c>
      <c r="G3964">
        <v>2.1505000000000001</v>
      </c>
      <c r="H3964" t="s">
        <v>4198</v>
      </c>
      <c r="I3964">
        <v>1.0745</v>
      </c>
      <c r="J3964">
        <v>0.38200000000000001</v>
      </c>
      <c r="K3964">
        <v>0.58499999999999996</v>
      </c>
      <c r="L3964" t="s">
        <v>4206</v>
      </c>
      <c r="M3964">
        <v>10</v>
      </c>
    </row>
    <row r="3965" spans="1:13" x14ac:dyDescent="0.3">
      <c r="A3965" t="s">
        <v>3976</v>
      </c>
      <c r="B3965" t="s">
        <v>17</v>
      </c>
      <c r="C3965">
        <v>0.27</v>
      </c>
      <c r="D3965">
        <v>0.20499999999999999</v>
      </c>
      <c r="E3965">
        <v>7.4999999999999997E-2</v>
      </c>
      <c r="F3965" t="s">
        <v>4196</v>
      </c>
      <c r="G3965">
        <v>0.11799999999999999</v>
      </c>
      <c r="H3965" t="s">
        <v>4199</v>
      </c>
      <c r="I3965">
        <v>5.8999999999999997E-2</v>
      </c>
      <c r="J3965">
        <v>3.1E-2</v>
      </c>
      <c r="K3965">
        <v>3.0499999999999999E-2</v>
      </c>
      <c r="L3965" t="s">
        <v>4204</v>
      </c>
      <c r="M3965">
        <v>4</v>
      </c>
    </row>
    <row r="3966" spans="1:13" x14ac:dyDescent="0.3">
      <c r="A3966" t="s">
        <v>3977</v>
      </c>
      <c r="B3966" t="s">
        <v>17</v>
      </c>
      <c r="C3966">
        <v>0.27</v>
      </c>
      <c r="D3966">
        <v>0.19</v>
      </c>
      <c r="E3966">
        <v>0.06</v>
      </c>
      <c r="F3966" t="s">
        <v>4196</v>
      </c>
      <c r="G3966">
        <v>9.9000000000000005E-2</v>
      </c>
      <c r="H3966" t="s">
        <v>4197</v>
      </c>
      <c r="I3966">
        <v>4.4499999999999998E-2</v>
      </c>
      <c r="J3966">
        <v>1.7000000000000001E-2</v>
      </c>
      <c r="K3966">
        <v>0.03</v>
      </c>
      <c r="L3966" t="s">
        <v>4202</v>
      </c>
      <c r="M3966">
        <v>5</v>
      </c>
    </row>
    <row r="3967" spans="1:13" x14ac:dyDescent="0.3">
      <c r="A3967" t="s">
        <v>3978</v>
      </c>
      <c r="B3967" t="s">
        <v>17</v>
      </c>
      <c r="C3967">
        <v>0.29499999999999998</v>
      </c>
      <c r="D3967">
        <v>0.22</v>
      </c>
      <c r="E3967">
        <v>7.0000000000000007E-2</v>
      </c>
      <c r="F3967" t="s">
        <v>4193</v>
      </c>
      <c r="G3967">
        <v>0.13650000000000001</v>
      </c>
      <c r="H3967" t="s">
        <v>4199</v>
      </c>
      <c r="I3967">
        <v>5.7500000000000002E-2</v>
      </c>
      <c r="J3967">
        <v>2.9499999999999998E-2</v>
      </c>
      <c r="K3967">
        <v>3.5000000000000003E-2</v>
      </c>
      <c r="L3967" t="s">
        <v>4202</v>
      </c>
      <c r="M3967">
        <v>6</v>
      </c>
    </row>
    <row r="3968" spans="1:13" x14ac:dyDescent="0.3">
      <c r="A3968" t="s">
        <v>3979</v>
      </c>
      <c r="B3968" t="s">
        <v>17</v>
      </c>
      <c r="C3968">
        <v>0.29499999999999998</v>
      </c>
      <c r="D3968">
        <v>0.22</v>
      </c>
      <c r="E3968">
        <v>6.5000000000000002E-2</v>
      </c>
      <c r="F3968" t="s">
        <v>4193</v>
      </c>
      <c r="G3968">
        <v>0.1295</v>
      </c>
      <c r="H3968" t="s">
        <v>4198</v>
      </c>
      <c r="I3968">
        <v>5.1999999999999998E-2</v>
      </c>
      <c r="J3968">
        <v>2.8000000000000001E-2</v>
      </c>
      <c r="K3968">
        <v>3.5000000000000003E-2</v>
      </c>
      <c r="L3968" t="s">
        <v>4202</v>
      </c>
      <c r="M3968">
        <v>6</v>
      </c>
    </row>
    <row r="3969" spans="1:13" x14ac:dyDescent="0.3">
      <c r="A3969" t="s">
        <v>3980</v>
      </c>
      <c r="B3969" t="s">
        <v>17</v>
      </c>
      <c r="C3969">
        <v>0.315</v>
      </c>
      <c r="D3969">
        <v>0.23</v>
      </c>
      <c r="E3969">
        <v>7.0000000000000007E-2</v>
      </c>
      <c r="F3969" t="s">
        <v>4193</v>
      </c>
      <c r="G3969">
        <v>0.16400000000000001</v>
      </c>
      <c r="H3969" t="s">
        <v>4198</v>
      </c>
      <c r="I3969">
        <v>6.25E-2</v>
      </c>
      <c r="J3969">
        <v>0.04</v>
      </c>
      <c r="K3969">
        <v>4.4999999999999998E-2</v>
      </c>
      <c r="L3969" t="s">
        <v>11</v>
      </c>
      <c r="M3969">
        <v>6</v>
      </c>
    </row>
    <row r="3970" spans="1:13" x14ac:dyDescent="0.3">
      <c r="A3970" t="s">
        <v>3981</v>
      </c>
      <c r="B3970" t="s">
        <v>17</v>
      </c>
      <c r="C3970">
        <v>0.375</v>
      </c>
      <c r="D3970">
        <v>0.28999999999999998</v>
      </c>
      <c r="E3970">
        <v>9.5000000000000001E-2</v>
      </c>
      <c r="F3970" t="s">
        <v>4196</v>
      </c>
      <c r="G3970">
        <v>0.28749999999999998</v>
      </c>
      <c r="H3970" t="s">
        <v>4197</v>
      </c>
      <c r="I3970">
        <v>0.123</v>
      </c>
      <c r="J3970">
        <v>6.0499999999999998E-2</v>
      </c>
      <c r="K3970">
        <v>0.08</v>
      </c>
      <c r="L3970" t="s">
        <v>4202</v>
      </c>
      <c r="M3970">
        <v>6</v>
      </c>
    </row>
    <row r="3971" spans="1:13" x14ac:dyDescent="0.3">
      <c r="A3971" t="s">
        <v>3982</v>
      </c>
      <c r="B3971" t="s">
        <v>17</v>
      </c>
      <c r="C3971">
        <v>0.38</v>
      </c>
      <c r="D3971">
        <v>0.3</v>
      </c>
      <c r="E3971">
        <v>0.09</v>
      </c>
      <c r="F3971" t="s">
        <v>4195</v>
      </c>
      <c r="G3971">
        <v>0.27700000000000002</v>
      </c>
      <c r="H3971" t="s">
        <v>17</v>
      </c>
      <c r="I3971">
        <v>0.16550000000000001</v>
      </c>
      <c r="J3971">
        <v>6.25E-2</v>
      </c>
      <c r="K3971">
        <v>8.2000000000000003E-2</v>
      </c>
      <c r="L3971" t="s">
        <v>4206</v>
      </c>
      <c r="M3971">
        <v>6</v>
      </c>
    </row>
    <row r="3972" spans="1:13" x14ac:dyDescent="0.3">
      <c r="A3972" t="s">
        <v>3983</v>
      </c>
      <c r="B3972" t="s">
        <v>17</v>
      </c>
      <c r="C3972">
        <v>0.38500000000000001</v>
      </c>
      <c r="D3972">
        <v>0.28499999999999998</v>
      </c>
      <c r="E3972">
        <v>0.09</v>
      </c>
      <c r="F3972" t="s">
        <v>4195</v>
      </c>
      <c r="G3972">
        <v>0.248</v>
      </c>
      <c r="H3972" t="s">
        <v>14</v>
      </c>
      <c r="I3972">
        <v>9.35E-2</v>
      </c>
      <c r="J3972">
        <v>6.6000000000000003E-2</v>
      </c>
      <c r="K3972">
        <v>7.0000000000000007E-2</v>
      </c>
      <c r="L3972" t="s">
        <v>4203</v>
      </c>
      <c r="M3972">
        <v>6</v>
      </c>
    </row>
    <row r="3973" spans="1:13" x14ac:dyDescent="0.3">
      <c r="A3973" t="s">
        <v>3984</v>
      </c>
      <c r="B3973" t="s">
        <v>17</v>
      </c>
      <c r="C3973">
        <v>0.4</v>
      </c>
      <c r="D3973">
        <v>0.29499999999999998</v>
      </c>
      <c r="E3973">
        <v>9.5000000000000001E-2</v>
      </c>
      <c r="F3973" t="s">
        <v>4193</v>
      </c>
      <c r="G3973">
        <v>0.252</v>
      </c>
      <c r="H3973" t="s">
        <v>4199</v>
      </c>
      <c r="I3973">
        <v>0.1105</v>
      </c>
      <c r="J3973">
        <v>5.7500000000000002E-2</v>
      </c>
      <c r="K3973">
        <v>6.6000000000000003E-2</v>
      </c>
      <c r="L3973" t="s">
        <v>4200</v>
      </c>
      <c r="M3973">
        <v>6</v>
      </c>
    </row>
    <row r="3974" spans="1:13" x14ac:dyDescent="0.3">
      <c r="A3974" t="s">
        <v>3985</v>
      </c>
      <c r="B3974" t="s">
        <v>11</v>
      </c>
      <c r="C3974">
        <v>0.41499999999999998</v>
      </c>
      <c r="D3974">
        <v>0.315</v>
      </c>
      <c r="E3974">
        <v>0.12</v>
      </c>
      <c r="F3974" t="s">
        <v>4193</v>
      </c>
      <c r="G3974">
        <v>0.40150000000000002</v>
      </c>
      <c r="H3974" t="s">
        <v>14</v>
      </c>
      <c r="I3974">
        <v>0.19900000000000001</v>
      </c>
      <c r="J3974">
        <v>8.6999999999999994E-2</v>
      </c>
      <c r="K3974">
        <v>9.7000000000000003E-2</v>
      </c>
      <c r="L3974" t="s">
        <v>4200</v>
      </c>
      <c r="M3974">
        <v>8</v>
      </c>
    </row>
    <row r="3975" spans="1:13" x14ac:dyDescent="0.3">
      <c r="A3975" t="s">
        <v>3986</v>
      </c>
      <c r="B3975" t="s">
        <v>17</v>
      </c>
      <c r="C3975">
        <v>0.41499999999999998</v>
      </c>
      <c r="D3975">
        <v>0.33</v>
      </c>
      <c r="E3975">
        <v>0.1</v>
      </c>
      <c r="F3975" t="s">
        <v>4194</v>
      </c>
      <c r="G3975">
        <v>0.39050000000000001</v>
      </c>
      <c r="H3975" t="s">
        <v>4198</v>
      </c>
      <c r="I3975">
        <v>0.1925</v>
      </c>
      <c r="J3975">
        <v>7.5499999999999998E-2</v>
      </c>
      <c r="K3975">
        <v>0.10249999999999999</v>
      </c>
      <c r="L3975" t="s">
        <v>4201</v>
      </c>
      <c r="M3975">
        <v>7</v>
      </c>
    </row>
    <row r="3976" spans="1:13" x14ac:dyDescent="0.3">
      <c r="A3976" t="s">
        <v>3987</v>
      </c>
      <c r="B3976" t="s">
        <v>17</v>
      </c>
      <c r="C3976">
        <v>0.42</v>
      </c>
      <c r="D3976">
        <v>0.32</v>
      </c>
      <c r="E3976">
        <v>0.115</v>
      </c>
      <c r="F3976" t="s">
        <v>4196</v>
      </c>
      <c r="G3976">
        <v>0.40899999999999997</v>
      </c>
      <c r="H3976" t="s">
        <v>14</v>
      </c>
      <c r="I3976">
        <v>0.20549999999999999</v>
      </c>
      <c r="J3976">
        <v>9.35E-2</v>
      </c>
      <c r="K3976">
        <v>0.105</v>
      </c>
      <c r="L3976" t="s">
        <v>4200</v>
      </c>
      <c r="M3976">
        <v>8</v>
      </c>
    </row>
    <row r="3977" spans="1:13" x14ac:dyDescent="0.3">
      <c r="A3977" t="s">
        <v>3988</v>
      </c>
      <c r="B3977" t="s">
        <v>17</v>
      </c>
      <c r="C3977">
        <v>0.44</v>
      </c>
      <c r="D3977">
        <v>0.33</v>
      </c>
      <c r="E3977">
        <v>0.13500000000000001</v>
      </c>
      <c r="F3977" t="s">
        <v>4195</v>
      </c>
      <c r="G3977">
        <v>0.40949999999999998</v>
      </c>
      <c r="H3977" t="s">
        <v>4198</v>
      </c>
      <c r="I3977">
        <v>0.16300000000000001</v>
      </c>
      <c r="J3977">
        <v>0.10050000000000001</v>
      </c>
      <c r="K3977">
        <v>0.11899999999999999</v>
      </c>
      <c r="L3977" t="s">
        <v>4204</v>
      </c>
      <c r="M3977">
        <v>6</v>
      </c>
    </row>
    <row r="3978" spans="1:13" x14ac:dyDescent="0.3">
      <c r="A3978" t="s">
        <v>3989</v>
      </c>
      <c r="B3978" t="s">
        <v>17</v>
      </c>
      <c r="C3978">
        <v>0.45</v>
      </c>
      <c r="D3978">
        <v>0.35</v>
      </c>
      <c r="E3978">
        <v>0.13500000000000001</v>
      </c>
      <c r="F3978" t="s">
        <v>4194</v>
      </c>
      <c r="G3978">
        <v>0.49399999999999999</v>
      </c>
      <c r="H3978" t="s">
        <v>4197</v>
      </c>
      <c r="I3978">
        <v>0.2205</v>
      </c>
      <c r="J3978">
        <v>9.4500000000000001E-2</v>
      </c>
      <c r="K3978">
        <v>0.14050000000000001</v>
      </c>
      <c r="L3978" t="s">
        <v>4204</v>
      </c>
      <c r="M3978">
        <v>7</v>
      </c>
    </row>
    <row r="3979" spans="1:13" x14ac:dyDescent="0.3">
      <c r="A3979" t="s">
        <v>3990</v>
      </c>
      <c r="B3979" t="s">
        <v>17</v>
      </c>
      <c r="C3979">
        <v>0.47499999999999998</v>
      </c>
      <c r="D3979">
        <v>0.35</v>
      </c>
      <c r="E3979">
        <v>0.12</v>
      </c>
      <c r="F3979" t="s">
        <v>4196</v>
      </c>
      <c r="G3979">
        <v>0.49049999999999999</v>
      </c>
      <c r="H3979" t="s">
        <v>4199</v>
      </c>
      <c r="I3979">
        <v>0.20349999999999999</v>
      </c>
      <c r="J3979">
        <v>0.13</v>
      </c>
      <c r="K3979">
        <v>0.13500000000000001</v>
      </c>
      <c r="L3979" t="s">
        <v>4202</v>
      </c>
      <c r="M3979">
        <v>7</v>
      </c>
    </row>
    <row r="3980" spans="1:13" x14ac:dyDescent="0.3">
      <c r="A3980" t="s">
        <v>3991</v>
      </c>
      <c r="B3980" t="s">
        <v>11</v>
      </c>
      <c r="C3980">
        <v>0.48499999999999999</v>
      </c>
      <c r="D3980">
        <v>0.39</v>
      </c>
      <c r="E3980">
        <v>0.12</v>
      </c>
      <c r="F3980" t="s">
        <v>4196</v>
      </c>
      <c r="G3980">
        <v>0.59899999999999998</v>
      </c>
      <c r="H3980" t="s">
        <v>14</v>
      </c>
      <c r="I3980">
        <v>0.251</v>
      </c>
      <c r="J3980">
        <v>0.13450000000000001</v>
      </c>
      <c r="K3980">
        <v>0.16900000000000001</v>
      </c>
      <c r="L3980" t="s">
        <v>11</v>
      </c>
      <c r="M3980">
        <v>8</v>
      </c>
    </row>
    <row r="3981" spans="1:13" x14ac:dyDescent="0.3">
      <c r="A3981" t="s">
        <v>3992</v>
      </c>
      <c r="B3981" t="s">
        <v>11</v>
      </c>
      <c r="C3981">
        <v>0.495</v>
      </c>
      <c r="D3981">
        <v>0.375</v>
      </c>
      <c r="E3981">
        <v>0.115</v>
      </c>
      <c r="F3981" t="s">
        <v>4196</v>
      </c>
      <c r="G3981">
        <v>0.62450000000000006</v>
      </c>
      <c r="H3981" t="s">
        <v>14</v>
      </c>
      <c r="I3981">
        <v>0.28199999999999997</v>
      </c>
      <c r="J3981">
        <v>0.14299999999999999</v>
      </c>
      <c r="K3981">
        <v>0.155</v>
      </c>
      <c r="L3981" t="s">
        <v>11</v>
      </c>
      <c r="M3981">
        <v>6</v>
      </c>
    </row>
    <row r="3982" spans="1:13" x14ac:dyDescent="0.3">
      <c r="A3982" t="s">
        <v>3993</v>
      </c>
      <c r="B3982" t="s">
        <v>14</v>
      </c>
      <c r="C3982">
        <v>0.52500000000000002</v>
      </c>
      <c r="D3982">
        <v>0.41</v>
      </c>
      <c r="E3982">
        <v>0.115</v>
      </c>
      <c r="F3982" t="s">
        <v>4195</v>
      </c>
      <c r="G3982">
        <v>0.77449999999999997</v>
      </c>
      <c r="H3982" t="s">
        <v>4197</v>
      </c>
      <c r="I3982">
        <v>0.41599999999999998</v>
      </c>
      <c r="J3982">
        <v>0.16300000000000001</v>
      </c>
      <c r="K3982">
        <v>0.18</v>
      </c>
      <c r="L3982" t="s">
        <v>11</v>
      </c>
      <c r="M3982">
        <v>7</v>
      </c>
    </row>
    <row r="3983" spans="1:13" x14ac:dyDescent="0.3">
      <c r="A3983" t="s">
        <v>3994</v>
      </c>
      <c r="B3983" t="s">
        <v>11</v>
      </c>
      <c r="C3983">
        <v>0.56499999999999995</v>
      </c>
      <c r="D3983">
        <v>0.45500000000000002</v>
      </c>
      <c r="E3983">
        <v>0.15</v>
      </c>
      <c r="F3983" t="s">
        <v>4195</v>
      </c>
      <c r="G3983">
        <v>0.97950000000000004</v>
      </c>
      <c r="H3983" t="s">
        <v>4199</v>
      </c>
      <c r="I3983">
        <v>0.44400000000000001</v>
      </c>
      <c r="J3983">
        <v>0.20499999999999999</v>
      </c>
      <c r="K3983">
        <v>0.27500000000000002</v>
      </c>
      <c r="L3983" t="s">
        <v>11</v>
      </c>
      <c r="M3983">
        <v>8</v>
      </c>
    </row>
    <row r="3984" spans="1:13" x14ac:dyDescent="0.3">
      <c r="A3984" t="s">
        <v>3995</v>
      </c>
      <c r="B3984" t="s">
        <v>17</v>
      </c>
      <c r="C3984">
        <v>0.57999999999999996</v>
      </c>
      <c r="D3984">
        <v>0.435</v>
      </c>
      <c r="E3984">
        <v>0.15</v>
      </c>
      <c r="F3984" t="s">
        <v>4193</v>
      </c>
      <c r="G3984">
        <v>0.89149999999999996</v>
      </c>
      <c r="H3984" t="s">
        <v>17</v>
      </c>
      <c r="I3984">
        <v>0.36299999999999999</v>
      </c>
      <c r="J3984">
        <v>0.1925</v>
      </c>
      <c r="K3984">
        <v>0.2515</v>
      </c>
      <c r="L3984" t="s">
        <v>4200</v>
      </c>
      <c r="M3984">
        <v>6</v>
      </c>
    </row>
    <row r="3985" spans="1:13" x14ac:dyDescent="0.3">
      <c r="A3985" t="s">
        <v>3996</v>
      </c>
      <c r="B3985" t="s">
        <v>14</v>
      </c>
      <c r="C3985">
        <v>0.58499999999999996</v>
      </c>
      <c r="D3985">
        <v>0.45</v>
      </c>
      <c r="E3985">
        <v>0.125</v>
      </c>
      <c r="F3985" t="s">
        <v>4194</v>
      </c>
      <c r="G3985">
        <v>0.874</v>
      </c>
      <c r="H3985" t="s">
        <v>17</v>
      </c>
      <c r="I3985">
        <v>0.35449999999999998</v>
      </c>
      <c r="J3985">
        <v>0.20749999999999999</v>
      </c>
      <c r="K3985">
        <v>0.22500000000000001</v>
      </c>
      <c r="L3985" t="s">
        <v>4201</v>
      </c>
      <c r="M3985">
        <v>6</v>
      </c>
    </row>
    <row r="3986" spans="1:13" x14ac:dyDescent="0.3">
      <c r="A3986" t="s">
        <v>3997</v>
      </c>
      <c r="B3986" t="s">
        <v>11</v>
      </c>
      <c r="C3986">
        <v>0.6</v>
      </c>
      <c r="D3986">
        <v>0.46500000000000002</v>
      </c>
      <c r="E3986">
        <v>0.155</v>
      </c>
      <c r="F3986" t="s">
        <v>4194</v>
      </c>
      <c r="G3986">
        <v>1.262</v>
      </c>
      <c r="H3986" t="s">
        <v>17</v>
      </c>
      <c r="I3986">
        <v>0.62450000000000006</v>
      </c>
      <c r="J3986">
        <v>0.2455</v>
      </c>
      <c r="K3986">
        <v>0.33</v>
      </c>
      <c r="L3986" t="s">
        <v>4200</v>
      </c>
      <c r="M3986">
        <v>10</v>
      </c>
    </row>
    <row r="3987" spans="1:13" x14ac:dyDescent="0.3">
      <c r="A3987" t="s">
        <v>3998</v>
      </c>
      <c r="B3987" t="s">
        <v>11</v>
      </c>
      <c r="C3987">
        <v>0.63</v>
      </c>
      <c r="D3987">
        <v>0.48</v>
      </c>
      <c r="E3987">
        <v>0.185</v>
      </c>
      <c r="F3987" t="s">
        <v>4194</v>
      </c>
      <c r="G3987">
        <v>1.21</v>
      </c>
      <c r="H3987" t="s">
        <v>4197</v>
      </c>
      <c r="I3987">
        <v>0.53</v>
      </c>
      <c r="J3987">
        <v>0.2555</v>
      </c>
      <c r="K3987">
        <v>0.32200000000000001</v>
      </c>
      <c r="L3987" t="s">
        <v>4203</v>
      </c>
      <c r="M3987">
        <v>11</v>
      </c>
    </row>
    <row r="3988" spans="1:13" x14ac:dyDescent="0.3">
      <c r="A3988" t="s">
        <v>3999</v>
      </c>
      <c r="B3988" t="s">
        <v>14</v>
      </c>
      <c r="C3988">
        <v>0.64500000000000002</v>
      </c>
      <c r="D3988">
        <v>0.52500000000000002</v>
      </c>
      <c r="E3988">
        <v>0.17</v>
      </c>
      <c r="F3988" t="s">
        <v>4195</v>
      </c>
      <c r="G3988">
        <v>1.37</v>
      </c>
      <c r="H3988" t="s">
        <v>14</v>
      </c>
      <c r="I3988">
        <v>0.61350000000000005</v>
      </c>
      <c r="J3988">
        <v>0.28299999999999997</v>
      </c>
      <c r="K3988">
        <v>0.34</v>
      </c>
      <c r="L3988" t="s">
        <v>4205</v>
      </c>
      <c r="M3988">
        <v>10</v>
      </c>
    </row>
    <row r="3989" spans="1:13" x14ac:dyDescent="0.3">
      <c r="A3989" t="s">
        <v>4000</v>
      </c>
      <c r="B3989" t="s">
        <v>14</v>
      </c>
      <c r="C3989">
        <v>0.65500000000000003</v>
      </c>
      <c r="D3989">
        <v>0.54500000000000004</v>
      </c>
      <c r="E3989">
        <v>0.185</v>
      </c>
      <c r="F3989" t="s">
        <v>4194</v>
      </c>
      <c r="G3989">
        <v>1.7589999999999999</v>
      </c>
      <c r="H3989" t="s">
        <v>4197</v>
      </c>
      <c r="I3989">
        <v>0.6865</v>
      </c>
      <c r="J3989">
        <v>0.313</v>
      </c>
      <c r="K3989">
        <v>0.54700000000000004</v>
      </c>
      <c r="L3989" t="s">
        <v>4203</v>
      </c>
      <c r="M3989">
        <v>11</v>
      </c>
    </row>
    <row r="3990" spans="1:13" x14ac:dyDescent="0.3">
      <c r="A3990" t="s">
        <v>4001</v>
      </c>
      <c r="B3990" t="s">
        <v>11</v>
      </c>
      <c r="C3990">
        <v>0.66500000000000004</v>
      </c>
      <c r="D3990">
        <v>0.51500000000000001</v>
      </c>
      <c r="E3990">
        <v>0.16500000000000001</v>
      </c>
      <c r="F3990" t="s">
        <v>4194</v>
      </c>
      <c r="G3990">
        <v>1.3855</v>
      </c>
      <c r="H3990" t="s">
        <v>17</v>
      </c>
      <c r="I3990">
        <v>0.621</v>
      </c>
      <c r="J3990">
        <v>0.30199999999999999</v>
      </c>
      <c r="K3990">
        <v>0.34449999999999997</v>
      </c>
      <c r="L3990" t="s">
        <v>4205</v>
      </c>
      <c r="M3990">
        <v>8</v>
      </c>
    </row>
    <row r="3991" spans="1:13" x14ac:dyDescent="0.3">
      <c r="A3991" t="s">
        <v>4002</v>
      </c>
      <c r="B3991" t="s">
        <v>14</v>
      </c>
      <c r="C3991">
        <v>0.67</v>
      </c>
      <c r="D3991">
        <v>0.52</v>
      </c>
      <c r="E3991">
        <v>0.19500000000000001</v>
      </c>
      <c r="F3991" t="s">
        <v>4194</v>
      </c>
      <c r="G3991">
        <v>1.8065</v>
      </c>
      <c r="H3991" t="s">
        <v>17</v>
      </c>
      <c r="I3991">
        <v>0.75800000000000001</v>
      </c>
      <c r="J3991">
        <v>0.3735</v>
      </c>
      <c r="K3991">
        <v>0.50549999999999995</v>
      </c>
      <c r="L3991" t="s">
        <v>11</v>
      </c>
      <c r="M3991">
        <v>11</v>
      </c>
    </row>
    <row r="3992" spans="1:13" x14ac:dyDescent="0.3">
      <c r="A3992" t="s">
        <v>4003</v>
      </c>
      <c r="B3992" t="s">
        <v>11</v>
      </c>
      <c r="C3992">
        <v>0.67</v>
      </c>
      <c r="D3992">
        <v>0.51</v>
      </c>
      <c r="E3992">
        <v>0.2</v>
      </c>
      <c r="F3992" t="s">
        <v>4195</v>
      </c>
      <c r="G3992">
        <v>1.5945</v>
      </c>
      <c r="H3992" t="s">
        <v>4199</v>
      </c>
      <c r="I3992">
        <v>0.67049999999999998</v>
      </c>
      <c r="J3992">
        <v>0.38450000000000001</v>
      </c>
      <c r="K3992">
        <v>0.45050000000000001</v>
      </c>
      <c r="L3992" t="s">
        <v>4203</v>
      </c>
      <c r="M3992">
        <v>10</v>
      </c>
    </row>
    <row r="3993" spans="1:13" x14ac:dyDescent="0.3">
      <c r="A3993" t="s">
        <v>4004</v>
      </c>
      <c r="B3993" t="s">
        <v>11</v>
      </c>
      <c r="C3993">
        <v>0.68500000000000005</v>
      </c>
      <c r="D3993">
        <v>0.51</v>
      </c>
      <c r="E3993">
        <v>0.18</v>
      </c>
      <c r="F3993" t="s">
        <v>4195</v>
      </c>
      <c r="G3993">
        <v>1.4544999999999999</v>
      </c>
      <c r="H3993" t="s">
        <v>14</v>
      </c>
      <c r="I3993">
        <v>0.63149999999999995</v>
      </c>
      <c r="J3993">
        <v>0.3105</v>
      </c>
      <c r="K3993">
        <v>0.3725</v>
      </c>
      <c r="L3993" t="s">
        <v>4201</v>
      </c>
      <c r="M3993">
        <v>9</v>
      </c>
    </row>
    <row r="3994" spans="1:13" x14ac:dyDescent="0.3">
      <c r="A3994" t="s">
        <v>4005</v>
      </c>
      <c r="B3994" t="s">
        <v>11</v>
      </c>
      <c r="C3994">
        <v>0.7</v>
      </c>
      <c r="D3994">
        <v>0.6</v>
      </c>
      <c r="E3994">
        <v>0.23</v>
      </c>
      <c r="F3994" t="s">
        <v>4196</v>
      </c>
      <c r="G3994">
        <v>2.0030000000000001</v>
      </c>
      <c r="H3994" t="s">
        <v>4197</v>
      </c>
      <c r="I3994">
        <v>0.8105</v>
      </c>
      <c r="J3994">
        <v>0.40450000000000003</v>
      </c>
      <c r="K3994">
        <v>0.57550000000000001</v>
      </c>
      <c r="L3994" t="s">
        <v>4206</v>
      </c>
      <c r="M3994">
        <v>10</v>
      </c>
    </row>
    <row r="3995" spans="1:13" x14ac:dyDescent="0.3">
      <c r="A3995" t="s">
        <v>4006</v>
      </c>
      <c r="B3995" t="s">
        <v>11</v>
      </c>
      <c r="C3995">
        <v>0.72</v>
      </c>
      <c r="D3995">
        <v>0.6</v>
      </c>
      <c r="E3995">
        <v>0.23499999999999999</v>
      </c>
      <c r="F3995" t="s">
        <v>4194</v>
      </c>
      <c r="G3995">
        <v>2.2385000000000002</v>
      </c>
      <c r="H3995" t="s">
        <v>14</v>
      </c>
      <c r="I3995">
        <v>0.98399999999999999</v>
      </c>
      <c r="J3995">
        <v>0.41099999999999998</v>
      </c>
      <c r="K3995">
        <v>0.621</v>
      </c>
      <c r="L3995" t="s">
        <v>4201</v>
      </c>
      <c r="M3995">
        <v>12</v>
      </c>
    </row>
    <row r="3996" spans="1:13" x14ac:dyDescent="0.3">
      <c r="A3996" t="s">
        <v>4007</v>
      </c>
      <c r="B3996" t="s">
        <v>17</v>
      </c>
      <c r="C3996">
        <v>0.185</v>
      </c>
      <c r="D3996">
        <v>0.13500000000000001</v>
      </c>
      <c r="E3996">
        <v>4.4999999999999998E-2</v>
      </c>
      <c r="F3996" t="s">
        <v>4194</v>
      </c>
      <c r="G3996">
        <v>3.2000000000000001E-2</v>
      </c>
      <c r="H3996" t="s">
        <v>14</v>
      </c>
      <c r="I3996">
        <v>1.0999999999999999E-2</v>
      </c>
      <c r="J3996">
        <v>6.4999999999999997E-3</v>
      </c>
      <c r="K3996">
        <v>0.01</v>
      </c>
      <c r="L3996" t="s">
        <v>11</v>
      </c>
      <c r="M3996">
        <v>4</v>
      </c>
    </row>
    <row r="3997" spans="1:13" x14ac:dyDescent="0.3">
      <c r="A3997" t="s">
        <v>4008</v>
      </c>
      <c r="B3997" t="s">
        <v>17</v>
      </c>
      <c r="C3997">
        <v>0.245</v>
      </c>
      <c r="D3997">
        <v>0.17499999999999999</v>
      </c>
      <c r="E3997">
        <v>5.5E-2</v>
      </c>
      <c r="F3997" t="s">
        <v>4194</v>
      </c>
      <c r="G3997">
        <v>7.85E-2</v>
      </c>
      <c r="H3997" t="s">
        <v>4199</v>
      </c>
      <c r="I3997">
        <v>0.04</v>
      </c>
      <c r="J3997">
        <v>1.7999999999999999E-2</v>
      </c>
      <c r="K3997">
        <v>0.02</v>
      </c>
      <c r="L3997" t="s">
        <v>4201</v>
      </c>
      <c r="M3997">
        <v>5</v>
      </c>
    </row>
    <row r="3998" spans="1:13" x14ac:dyDescent="0.3">
      <c r="A3998" t="s">
        <v>4009</v>
      </c>
      <c r="B3998" t="s">
        <v>17</v>
      </c>
      <c r="C3998">
        <v>0.315</v>
      </c>
      <c r="D3998">
        <v>0.23</v>
      </c>
      <c r="E3998">
        <v>0</v>
      </c>
      <c r="F3998" t="s">
        <v>4194</v>
      </c>
      <c r="G3998">
        <v>0.13400000000000001</v>
      </c>
      <c r="H3998" t="s">
        <v>4199</v>
      </c>
      <c r="I3998">
        <v>5.7500000000000002E-2</v>
      </c>
      <c r="J3998">
        <v>2.8500000000000001E-2</v>
      </c>
      <c r="K3998">
        <v>0.35049999999999998</v>
      </c>
      <c r="L3998" t="s">
        <v>4201</v>
      </c>
      <c r="M3998">
        <v>6</v>
      </c>
    </row>
    <row r="3999" spans="1:13" x14ac:dyDescent="0.3">
      <c r="A3999" t="s">
        <v>4010</v>
      </c>
      <c r="B3999" t="s">
        <v>17</v>
      </c>
      <c r="C3999">
        <v>0.36</v>
      </c>
      <c r="D3999">
        <v>0.27</v>
      </c>
      <c r="E3999">
        <v>0.09</v>
      </c>
      <c r="F3999" t="s">
        <v>4194</v>
      </c>
      <c r="G3999">
        <v>0.20749999999999999</v>
      </c>
      <c r="H3999" t="s">
        <v>14</v>
      </c>
      <c r="I3999">
        <v>9.8000000000000004E-2</v>
      </c>
      <c r="J3999">
        <v>3.9E-2</v>
      </c>
      <c r="K3999">
        <v>6.2E-2</v>
      </c>
      <c r="L3999" t="s">
        <v>4200</v>
      </c>
      <c r="M3999">
        <v>6</v>
      </c>
    </row>
    <row r="4000" spans="1:13" x14ac:dyDescent="0.3">
      <c r="A4000" t="s">
        <v>4011</v>
      </c>
      <c r="B4000" t="s">
        <v>17</v>
      </c>
      <c r="C4000">
        <v>0.375</v>
      </c>
      <c r="D4000">
        <v>0.28000000000000003</v>
      </c>
      <c r="E4000">
        <v>0.08</v>
      </c>
      <c r="F4000" t="s">
        <v>4194</v>
      </c>
      <c r="G4000">
        <v>0.2235</v>
      </c>
      <c r="H4000" t="s">
        <v>4199</v>
      </c>
      <c r="I4000">
        <v>0.115</v>
      </c>
      <c r="J4000">
        <v>4.2999999999999997E-2</v>
      </c>
      <c r="K4000">
        <v>5.5E-2</v>
      </c>
      <c r="L4000" t="s">
        <v>4204</v>
      </c>
      <c r="M4000">
        <v>6</v>
      </c>
    </row>
    <row r="4001" spans="1:13" x14ac:dyDescent="0.3">
      <c r="A4001" t="s">
        <v>4012</v>
      </c>
      <c r="B4001" t="s">
        <v>17</v>
      </c>
      <c r="C4001">
        <v>0.41499999999999998</v>
      </c>
      <c r="D4001">
        <v>0.31</v>
      </c>
      <c r="E4001">
        <v>9.5000000000000001E-2</v>
      </c>
      <c r="F4001" t="s">
        <v>4196</v>
      </c>
      <c r="G4001">
        <v>0.34</v>
      </c>
      <c r="H4001" t="s">
        <v>4198</v>
      </c>
      <c r="I4001">
        <v>0.18099999999999999</v>
      </c>
      <c r="J4001">
        <v>5.7000000000000002E-2</v>
      </c>
      <c r="K4001">
        <v>8.3000000000000004E-2</v>
      </c>
      <c r="L4001" t="s">
        <v>4201</v>
      </c>
      <c r="M4001">
        <v>6</v>
      </c>
    </row>
    <row r="4002" spans="1:13" x14ac:dyDescent="0.3">
      <c r="A4002" t="s">
        <v>4013</v>
      </c>
      <c r="B4002" t="s">
        <v>17</v>
      </c>
      <c r="C4002">
        <v>0.45500000000000002</v>
      </c>
      <c r="D4002">
        <v>0.35</v>
      </c>
      <c r="E4002">
        <v>0.13500000000000001</v>
      </c>
      <c r="F4002" t="s">
        <v>4196</v>
      </c>
      <c r="G4002">
        <v>0.53649999999999998</v>
      </c>
      <c r="H4002" t="s">
        <v>4197</v>
      </c>
      <c r="I4002">
        <v>0.28549999999999998</v>
      </c>
      <c r="J4002">
        <v>8.5500000000000007E-2</v>
      </c>
      <c r="K4002">
        <v>0.13250000000000001</v>
      </c>
      <c r="L4002" t="s">
        <v>4204</v>
      </c>
      <c r="M4002">
        <v>7</v>
      </c>
    </row>
    <row r="4003" spans="1:13" x14ac:dyDescent="0.3">
      <c r="A4003" t="s">
        <v>4014</v>
      </c>
      <c r="B4003" t="s">
        <v>17</v>
      </c>
      <c r="C4003">
        <v>0.48</v>
      </c>
      <c r="D4003">
        <v>0.35</v>
      </c>
      <c r="E4003">
        <v>0.105</v>
      </c>
      <c r="F4003" t="s">
        <v>4193</v>
      </c>
      <c r="G4003">
        <v>0.63500000000000001</v>
      </c>
      <c r="H4003" t="s">
        <v>4198</v>
      </c>
      <c r="I4003">
        <v>0.35199999999999998</v>
      </c>
      <c r="J4003">
        <v>0.127</v>
      </c>
      <c r="K4003">
        <v>0.13500000000000001</v>
      </c>
      <c r="L4003" t="s">
        <v>4205</v>
      </c>
      <c r="M4003">
        <v>6</v>
      </c>
    </row>
    <row r="4004" spans="1:13" x14ac:dyDescent="0.3">
      <c r="A4004" t="s">
        <v>4015</v>
      </c>
      <c r="B4004" t="s">
        <v>17</v>
      </c>
      <c r="C4004">
        <v>0.48499999999999999</v>
      </c>
      <c r="D4004">
        <v>0.375</v>
      </c>
      <c r="E4004">
        <v>0.125</v>
      </c>
      <c r="F4004" t="s">
        <v>4195</v>
      </c>
      <c r="G4004">
        <v>0.56200000000000006</v>
      </c>
      <c r="H4004" t="s">
        <v>4199</v>
      </c>
      <c r="I4004">
        <v>0.2505</v>
      </c>
      <c r="J4004">
        <v>0.13450000000000001</v>
      </c>
      <c r="K4004">
        <v>0.1525</v>
      </c>
      <c r="L4004" t="s">
        <v>4202</v>
      </c>
      <c r="M4004">
        <v>8</v>
      </c>
    </row>
    <row r="4005" spans="1:13" x14ac:dyDescent="0.3">
      <c r="A4005" t="s">
        <v>4016</v>
      </c>
      <c r="B4005" t="s">
        <v>17</v>
      </c>
      <c r="C4005">
        <v>0.51</v>
      </c>
      <c r="D4005">
        <v>0.39</v>
      </c>
      <c r="E4005">
        <v>0.125</v>
      </c>
      <c r="F4005" t="s">
        <v>4195</v>
      </c>
      <c r="G4005">
        <v>0.59699999999999998</v>
      </c>
      <c r="H4005" t="s">
        <v>4197</v>
      </c>
      <c r="I4005">
        <v>0.29299999999999998</v>
      </c>
      <c r="J4005">
        <v>0.1265</v>
      </c>
      <c r="K4005">
        <v>0.1555</v>
      </c>
      <c r="L4005" t="s">
        <v>11</v>
      </c>
      <c r="M4005">
        <v>8</v>
      </c>
    </row>
    <row r="4006" spans="1:13" x14ac:dyDescent="0.3">
      <c r="A4006" t="s">
        <v>4017</v>
      </c>
      <c r="B4006" t="s">
        <v>11</v>
      </c>
      <c r="C4006">
        <v>0.52</v>
      </c>
      <c r="D4006">
        <v>0.39500000000000002</v>
      </c>
      <c r="E4006">
        <v>0.125</v>
      </c>
      <c r="F4006" t="s">
        <v>4195</v>
      </c>
      <c r="G4006">
        <v>0.58150000000000002</v>
      </c>
      <c r="H4006" t="s">
        <v>4197</v>
      </c>
      <c r="I4006">
        <v>0.25650000000000001</v>
      </c>
      <c r="J4006">
        <v>0.1265</v>
      </c>
      <c r="K4006">
        <v>0.17</v>
      </c>
      <c r="L4006" t="s">
        <v>11</v>
      </c>
      <c r="M4006">
        <v>10</v>
      </c>
    </row>
    <row r="4007" spans="1:13" x14ac:dyDescent="0.3">
      <c r="A4007" t="s">
        <v>4018</v>
      </c>
      <c r="B4007" t="s">
        <v>14</v>
      </c>
      <c r="C4007">
        <v>0.55500000000000005</v>
      </c>
      <c r="D4007">
        <v>0.43</v>
      </c>
      <c r="E4007">
        <v>0.14000000000000001</v>
      </c>
      <c r="F4007" t="s">
        <v>4195</v>
      </c>
      <c r="G4007">
        <v>0.75449999999999995</v>
      </c>
      <c r="H4007" t="s">
        <v>4198</v>
      </c>
      <c r="I4007">
        <v>0.35249999999999998</v>
      </c>
      <c r="J4007">
        <v>0.1835</v>
      </c>
      <c r="K4007">
        <v>0.20150000000000001</v>
      </c>
      <c r="L4007" t="s">
        <v>4204</v>
      </c>
      <c r="M4007">
        <v>9</v>
      </c>
    </row>
    <row r="4008" spans="1:13" x14ac:dyDescent="0.3">
      <c r="A4008" t="s">
        <v>4019</v>
      </c>
      <c r="B4008" t="s">
        <v>11</v>
      </c>
      <c r="C4008">
        <v>0.58499999999999996</v>
      </c>
      <c r="D4008">
        <v>0.46500000000000002</v>
      </c>
      <c r="E4008">
        <v>0.15</v>
      </c>
      <c r="F4008" t="s">
        <v>4194</v>
      </c>
      <c r="G4008">
        <v>0.98</v>
      </c>
      <c r="H4008" t="s">
        <v>4199</v>
      </c>
      <c r="I4008">
        <v>0.43149999999999999</v>
      </c>
      <c r="J4008">
        <v>0.2545</v>
      </c>
      <c r="K4008">
        <v>0.247</v>
      </c>
      <c r="L4008" t="s">
        <v>4203</v>
      </c>
      <c r="M4008">
        <v>9</v>
      </c>
    </row>
    <row r="4009" spans="1:13" x14ac:dyDescent="0.3">
      <c r="A4009" t="s">
        <v>4020</v>
      </c>
      <c r="B4009" t="s">
        <v>14</v>
      </c>
      <c r="C4009">
        <v>0.58499999999999996</v>
      </c>
      <c r="D4009">
        <v>0.46</v>
      </c>
      <c r="E4009">
        <v>0.15</v>
      </c>
      <c r="F4009" t="s">
        <v>4196</v>
      </c>
      <c r="G4009">
        <v>1.0035000000000001</v>
      </c>
      <c r="H4009" t="s">
        <v>14</v>
      </c>
      <c r="I4009">
        <v>0.503</v>
      </c>
      <c r="J4009">
        <v>0.21049999999999999</v>
      </c>
      <c r="K4009">
        <v>0.2515</v>
      </c>
      <c r="L4009" t="s">
        <v>4201</v>
      </c>
      <c r="M4009">
        <v>11</v>
      </c>
    </row>
    <row r="4010" spans="1:13" x14ac:dyDescent="0.3">
      <c r="A4010" t="s">
        <v>4021</v>
      </c>
      <c r="B4010" t="s">
        <v>11</v>
      </c>
      <c r="C4010">
        <v>0.58499999999999996</v>
      </c>
      <c r="D4010">
        <v>0.45500000000000002</v>
      </c>
      <c r="E4010">
        <v>0.155</v>
      </c>
      <c r="F4010" t="s">
        <v>4194</v>
      </c>
      <c r="G4010">
        <v>1.133</v>
      </c>
      <c r="H4010" t="s">
        <v>14</v>
      </c>
      <c r="I4010">
        <v>0.55149999999999999</v>
      </c>
      <c r="J4010">
        <v>0.223</v>
      </c>
      <c r="K4010">
        <v>0.30499999999999999</v>
      </c>
      <c r="L4010" t="s">
        <v>4203</v>
      </c>
      <c r="M4010">
        <v>12</v>
      </c>
    </row>
    <row r="4011" spans="1:13" x14ac:dyDescent="0.3">
      <c r="A4011" t="s">
        <v>4022</v>
      </c>
      <c r="B4011" t="s">
        <v>11</v>
      </c>
      <c r="C4011">
        <v>0.61</v>
      </c>
      <c r="D4011">
        <v>0.49</v>
      </c>
      <c r="E4011">
        <v>0.16</v>
      </c>
      <c r="F4011" t="s">
        <v>4195</v>
      </c>
      <c r="G4011">
        <v>1.1459999999999999</v>
      </c>
      <c r="H4011" t="s">
        <v>4198</v>
      </c>
      <c r="I4011">
        <v>0.59699999999999998</v>
      </c>
      <c r="J4011">
        <v>0.246</v>
      </c>
      <c r="K4011">
        <v>0.26500000000000001</v>
      </c>
      <c r="L4011" t="s">
        <v>11</v>
      </c>
      <c r="M4011">
        <v>8</v>
      </c>
    </row>
    <row r="4012" spans="1:13" x14ac:dyDescent="0.3">
      <c r="A4012" t="s">
        <v>4023</v>
      </c>
      <c r="B4012" t="s">
        <v>11</v>
      </c>
      <c r="C4012">
        <v>0.61</v>
      </c>
      <c r="D4012">
        <v>0.47499999999999998</v>
      </c>
      <c r="E4012">
        <v>0.15</v>
      </c>
      <c r="F4012" t="s">
        <v>4195</v>
      </c>
      <c r="G4012">
        <v>1.1419999999999999</v>
      </c>
      <c r="H4012" t="s">
        <v>4197</v>
      </c>
      <c r="I4012">
        <v>0.62</v>
      </c>
      <c r="J4012">
        <v>0.23699999999999999</v>
      </c>
      <c r="K4012">
        <v>0.245</v>
      </c>
      <c r="L4012" t="s">
        <v>4206</v>
      </c>
      <c r="M4012">
        <v>9</v>
      </c>
    </row>
    <row r="4013" spans="1:13" x14ac:dyDescent="0.3">
      <c r="A4013" t="s">
        <v>4024</v>
      </c>
      <c r="B4013" t="s">
        <v>11</v>
      </c>
      <c r="C4013">
        <v>0.61499999999999999</v>
      </c>
      <c r="D4013">
        <v>0.53</v>
      </c>
      <c r="E4013">
        <v>0.17</v>
      </c>
      <c r="F4013" t="s">
        <v>4195</v>
      </c>
      <c r="G4013">
        <v>1.1200000000000001</v>
      </c>
      <c r="H4013" t="s">
        <v>17</v>
      </c>
      <c r="I4013">
        <v>0.57750000000000001</v>
      </c>
      <c r="J4013">
        <v>0.20949999999999999</v>
      </c>
      <c r="K4013">
        <v>0.28599999999999998</v>
      </c>
      <c r="L4013" t="s">
        <v>11</v>
      </c>
      <c r="M4013">
        <v>9</v>
      </c>
    </row>
    <row r="4014" spans="1:13" x14ac:dyDescent="0.3">
      <c r="A4014" t="s">
        <v>4025</v>
      </c>
      <c r="B4014" t="s">
        <v>14</v>
      </c>
      <c r="C4014">
        <v>0.62</v>
      </c>
      <c r="D4014">
        <v>0.46500000000000002</v>
      </c>
      <c r="E4014">
        <v>0.14000000000000001</v>
      </c>
      <c r="F4014" t="s">
        <v>4194</v>
      </c>
      <c r="G4014">
        <v>1.0109999999999999</v>
      </c>
      <c r="H4014" t="s">
        <v>14</v>
      </c>
      <c r="I4014">
        <v>0.47899999999999998</v>
      </c>
      <c r="J4014">
        <v>0.23849999999999999</v>
      </c>
      <c r="K4014">
        <v>0.255</v>
      </c>
      <c r="L4014" t="s">
        <v>11</v>
      </c>
      <c r="M4014">
        <v>8</v>
      </c>
    </row>
    <row r="4015" spans="1:13" x14ac:dyDescent="0.3">
      <c r="A4015" t="s">
        <v>4026</v>
      </c>
      <c r="B4015" t="s">
        <v>11</v>
      </c>
      <c r="C4015">
        <v>0.625</v>
      </c>
      <c r="D4015">
        <v>0.505</v>
      </c>
      <c r="E4015">
        <v>0.17499999999999999</v>
      </c>
      <c r="F4015" t="s">
        <v>4194</v>
      </c>
      <c r="G4015">
        <v>1.131</v>
      </c>
      <c r="H4015" t="s">
        <v>4198</v>
      </c>
      <c r="I4015">
        <v>0.54249999999999998</v>
      </c>
      <c r="J4015">
        <v>0.22650000000000001</v>
      </c>
      <c r="K4015">
        <v>0.32300000000000001</v>
      </c>
      <c r="L4015" t="s">
        <v>4203</v>
      </c>
      <c r="M4015">
        <v>8</v>
      </c>
    </row>
    <row r="4016" spans="1:13" x14ac:dyDescent="0.3">
      <c r="A4016" t="s">
        <v>4027</v>
      </c>
      <c r="B4016" t="s">
        <v>11</v>
      </c>
      <c r="C4016">
        <v>0.625</v>
      </c>
      <c r="D4016">
        <v>0.48</v>
      </c>
      <c r="E4016">
        <v>0.17499999999999999</v>
      </c>
      <c r="F4016" t="s">
        <v>4193</v>
      </c>
      <c r="G4016">
        <v>1.0649999999999999</v>
      </c>
      <c r="H4016" t="s">
        <v>14</v>
      </c>
      <c r="I4016">
        <v>0.48649999999999999</v>
      </c>
      <c r="J4016">
        <v>0.25900000000000001</v>
      </c>
      <c r="K4016">
        <v>0.28499999999999998</v>
      </c>
      <c r="L4016" t="s">
        <v>4205</v>
      </c>
      <c r="M4016">
        <v>10</v>
      </c>
    </row>
    <row r="4017" spans="1:13" x14ac:dyDescent="0.3">
      <c r="A4017" t="s">
        <v>4028</v>
      </c>
      <c r="B4017" t="s">
        <v>11</v>
      </c>
      <c r="C4017">
        <v>0.63500000000000001</v>
      </c>
      <c r="D4017">
        <v>0.48</v>
      </c>
      <c r="E4017">
        <v>0.14499999999999999</v>
      </c>
      <c r="F4017" t="s">
        <v>4193</v>
      </c>
      <c r="G4017">
        <v>1.181</v>
      </c>
      <c r="H4017" t="s">
        <v>4199</v>
      </c>
      <c r="I4017">
        <v>0.66500000000000004</v>
      </c>
      <c r="J4017">
        <v>0.22900000000000001</v>
      </c>
      <c r="K4017">
        <v>0.22500000000000001</v>
      </c>
      <c r="L4017" t="s">
        <v>11</v>
      </c>
      <c r="M4017">
        <v>10</v>
      </c>
    </row>
    <row r="4018" spans="1:13" x14ac:dyDescent="0.3">
      <c r="A4018" t="s">
        <v>4029</v>
      </c>
      <c r="B4018" t="s">
        <v>14</v>
      </c>
      <c r="C4018">
        <v>0.64</v>
      </c>
      <c r="D4018">
        <v>0.52500000000000002</v>
      </c>
      <c r="E4018">
        <v>0.17499999999999999</v>
      </c>
      <c r="F4018" t="s">
        <v>4196</v>
      </c>
      <c r="G4018">
        <v>1.3819999999999999</v>
      </c>
      <c r="H4018" t="s">
        <v>17</v>
      </c>
      <c r="I4018">
        <v>0.64600000000000002</v>
      </c>
      <c r="J4018">
        <v>0.3115</v>
      </c>
      <c r="K4018">
        <v>0.37</v>
      </c>
      <c r="L4018" t="s">
        <v>4200</v>
      </c>
      <c r="M4018">
        <v>9</v>
      </c>
    </row>
    <row r="4019" spans="1:13" x14ac:dyDescent="0.3">
      <c r="A4019" t="s">
        <v>4030</v>
      </c>
      <c r="B4019" t="s">
        <v>11</v>
      </c>
      <c r="C4019">
        <v>0.66</v>
      </c>
      <c r="D4019">
        <v>0.505</v>
      </c>
      <c r="E4019">
        <v>0.19</v>
      </c>
      <c r="F4019" t="s">
        <v>4196</v>
      </c>
      <c r="G4019">
        <v>1.4384999999999999</v>
      </c>
      <c r="H4019" t="s">
        <v>14</v>
      </c>
      <c r="I4019">
        <v>0.67749999999999999</v>
      </c>
      <c r="J4019">
        <v>0.28499999999999998</v>
      </c>
      <c r="K4019">
        <v>0.17799999999999999</v>
      </c>
      <c r="L4019" t="s">
        <v>4205</v>
      </c>
      <c r="M4019">
        <v>11</v>
      </c>
    </row>
    <row r="4020" spans="1:13" x14ac:dyDescent="0.3">
      <c r="A4020" t="s">
        <v>4031</v>
      </c>
      <c r="B4020" t="s">
        <v>11</v>
      </c>
      <c r="C4020">
        <v>0.66</v>
      </c>
      <c r="D4020">
        <v>0.48499999999999999</v>
      </c>
      <c r="E4020">
        <v>0.155</v>
      </c>
      <c r="F4020" t="s">
        <v>4195</v>
      </c>
      <c r="G4020">
        <v>1.2275</v>
      </c>
      <c r="H4020" t="s">
        <v>4197</v>
      </c>
      <c r="I4020">
        <v>0.61</v>
      </c>
      <c r="J4020">
        <v>0.27400000000000002</v>
      </c>
      <c r="K4020">
        <v>0.3</v>
      </c>
      <c r="L4020" t="s">
        <v>4201</v>
      </c>
      <c r="M4020">
        <v>8</v>
      </c>
    </row>
    <row r="4021" spans="1:13" x14ac:dyDescent="0.3">
      <c r="A4021" t="s">
        <v>4032</v>
      </c>
      <c r="B4021" t="s">
        <v>11</v>
      </c>
      <c r="C4021">
        <v>0.66</v>
      </c>
      <c r="D4021">
        <v>0.51500000000000001</v>
      </c>
      <c r="E4021">
        <v>0.155</v>
      </c>
      <c r="F4021" t="s">
        <v>4194</v>
      </c>
      <c r="G4021">
        <v>1.4415</v>
      </c>
      <c r="H4021" t="s">
        <v>14</v>
      </c>
      <c r="I4021">
        <v>0.70550000000000002</v>
      </c>
      <c r="J4021">
        <v>0.35549999999999998</v>
      </c>
      <c r="K4021">
        <v>0.33500000000000002</v>
      </c>
      <c r="L4021" t="s">
        <v>4206</v>
      </c>
      <c r="M4021">
        <v>10</v>
      </c>
    </row>
    <row r="4022" spans="1:13" x14ac:dyDescent="0.3">
      <c r="A4022" t="s">
        <v>4033</v>
      </c>
      <c r="B4022" t="s">
        <v>14</v>
      </c>
      <c r="C4022">
        <v>0.68</v>
      </c>
      <c r="D4022">
        <v>0.55000000000000004</v>
      </c>
      <c r="E4022">
        <v>0.17499999999999999</v>
      </c>
      <c r="F4022" t="s">
        <v>4195</v>
      </c>
      <c r="G4022">
        <v>1.4730000000000001</v>
      </c>
      <c r="H4022" t="s">
        <v>4199</v>
      </c>
      <c r="I4022">
        <v>0.71299999999999997</v>
      </c>
      <c r="J4022">
        <v>0.28199999999999997</v>
      </c>
      <c r="K4022">
        <v>0.42949999999999999</v>
      </c>
      <c r="L4022" t="s">
        <v>4204</v>
      </c>
      <c r="M4022">
        <v>11</v>
      </c>
    </row>
    <row r="4023" spans="1:13" x14ac:dyDescent="0.3">
      <c r="A4023" t="s">
        <v>4034</v>
      </c>
      <c r="B4023" t="s">
        <v>14</v>
      </c>
      <c r="C4023">
        <v>0.69</v>
      </c>
      <c r="D4023">
        <v>0.57999999999999996</v>
      </c>
      <c r="E4023">
        <v>0.19500000000000001</v>
      </c>
      <c r="F4023" t="s">
        <v>4193</v>
      </c>
      <c r="G4023">
        <v>1.6579999999999999</v>
      </c>
      <c r="H4023" t="s">
        <v>4198</v>
      </c>
      <c r="I4023">
        <v>0.70799999999999996</v>
      </c>
      <c r="J4023">
        <v>0.36149999999999999</v>
      </c>
      <c r="K4023">
        <v>0.47149999999999997</v>
      </c>
      <c r="L4023" t="s">
        <v>4206</v>
      </c>
      <c r="M4023">
        <v>10</v>
      </c>
    </row>
    <row r="4024" spans="1:13" x14ac:dyDescent="0.3">
      <c r="A4024" t="s">
        <v>4035</v>
      </c>
      <c r="B4024" t="s">
        <v>11</v>
      </c>
      <c r="C4024">
        <v>0.72</v>
      </c>
      <c r="D4024">
        <v>0.54500000000000004</v>
      </c>
      <c r="E4024">
        <v>0.19500000000000001</v>
      </c>
      <c r="F4024" t="s">
        <v>4196</v>
      </c>
      <c r="G4024">
        <v>1.7475000000000001</v>
      </c>
      <c r="H4024" t="s">
        <v>4198</v>
      </c>
      <c r="I4024">
        <v>0.82150000000000001</v>
      </c>
      <c r="J4024">
        <v>0.38300000000000001</v>
      </c>
      <c r="K4024">
        <v>0.47049999999999997</v>
      </c>
      <c r="L4024" t="s">
        <v>4206</v>
      </c>
      <c r="M4024">
        <v>11</v>
      </c>
    </row>
    <row r="4025" spans="1:13" x14ac:dyDescent="0.3">
      <c r="A4025" t="s">
        <v>4036</v>
      </c>
      <c r="B4025" t="s">
        <v>17</v>
      </c>
      <c r="C4025">
        <v>0.27500000000000002</v>
      </c>
      <c r="D4025">
        <v>0.2</v>
      </c>
      <c r="E4025">
        <v>7.0000000000000007E-2</v>
      </c>
      <c r="F4025" t="s">
        <v>4195</v>
      </c>
      <c r="G4025">
        <v>9.6000000000000002E-2</v>
      </c>
      <c r="H4025" t="s">
        <v>17</v>
      </c>
      <c r="I4025">
        <v>3.6999999999999998E-2</v>
      </c>
      <c r="J4025">
        <v>2.2499999999999999E-2</v>
      </c>
      <c r="K4025">
        <v>0.03</v>
      </c>
      <c r="L4025" t="s">
        <v>4206</v>
      </c>
      <c r="M4025">
        <v>6</v>
      </c>
    </row>
    <row r="4026" spans="1:13" x14ac:dyDescent="0.3">
      <c r="A4026" t="s">
        <v>4037</v>
      </c>
      <c r="B4026" t="s">
        <v>17</v>
      </c>
      <c r="C4026">
        <v>0.33</v>
      </c>
      <c r="D4026">
        <v>0.245</v>
      </c>
      <c r="E4026">
        <v>6.5000000000000002E-2</v>
      </c>
      <c r="F4026" t="s">
        <v>4194</v>
      </c>
      <c r="G4026">
        <v>0.14449999999999999</v>
      </c>
      <c r="H4026" t="s">
        <v>4198</v>
      </c>
      <c r="I4026">
        <v>5.8000000000000003E-2</v>
      </c>
      <c r="J4026">
        <v>3.2000000000000001E-2</v>
      </c>
      <c r="K4026">
        <v>5.0500000000000003E-2</v>
      </c>
      <c r="L4026" t="s">
        <v>4205</v>
      </c>
      <c r="M4026">
        <v>6</v>
      </c>
    </row>
    <row r="4027" spans="1:13" x14ac:dyDescent="0.3">
      <c r="A4027" t="s">
        <v>4038</v>
      </c>
      <c r="B4027" t="s">
        <v>17</v>
      </c>
      <c r="C4027">
        <v>0.33</v>
      </c>
      <c r="D4027">
        <v>0.26</v>
      </c>
      <c r="E4027">
        <v>8.5000000000000006E-2</v>
      </c>
      <c r="F4027" t="s">
        <v>4193</v>
      </c>
      <c r="G4027">
        <v>0.19650000000000001</v>
      </c>
      <c r="H4027" t="s">
        <v>14</v>
      </c>
      <c r="I4027">
        <v>9.1499999999999998E-2</v>
      </c>
      <c r="J4027">
        <v>4.2500000000000003E-2</v>
      </c>
      <c r="K4027">
        <v>5.5E-2</v>
      </c>
      <c r="L4027" t="s">
        <v>4203</v>
      </c>
      <c r="M4027">
        <v>7</v>
      </c>
    </row>
    <row r="4028" spans="1:13" x14ac:dyDescent="0.3">
      <c r="A4028" t="s">
        <v>4039</v>
      </c>
      <c r="B4028" t="s">
        <v>17</v>
      </c>
      <c r="C4028">
        <v>0.36499999999999999</v>
      </c>
      <c r="D4028">
        <v>0.28000000000000003</v>
      </c>
      <c r="E4028">
        <v>0.09</v>
      </c>
      <c r="F4028" t="s">
        <v>4194</v>
      </c>
      <c r="G4028">
        <v>0.19600000000000001</v>
      </c>
      <c r="H4028" t="s">
        <v>4197</v>
      </c>
      <c r="I4028">
        <v>8.6499999999999994E-2</v>
      </c>
      <c r="J4028">
        <v>3.5999999999999997E-2</v>
      </c>
      <c r="K4028">
        <v>6.0499999999999998E-2</v>
      </c>
      <c r="L4028" t="s">
        <v>4206</v>
      </c>
      <c r="M4028">
        <v>7</v>
      </c>
    </row>
    <row r="4029" spans="1:13" x14ac:dyDescent="0.3">
      <c r="A4029" t="s">
        <v>4040</v>
      </c>
      <c r="B4029" t="s">
        <v>17</v>
      </c>
      <c r="C4029">
        <v>0.36499999999999999</v>
      </c>
      <c r="D4029">
        <v>0.27</v>
      </c>
      <c r="E4029">
        <v>0.09</v>
      </c>
      <c r="F4029" t="s">
        <v>4193</v>
      </c>
      <c r="G4029">
        <v>0.2155</v>
      </c>
      <c r="H4029" t="s">
        <v>14</v>
      </c>
      <c r="I4029">
        <v>0.10050000000000001</v>
      </c>
      <c r="J4029">
        <v>4.9000000000000002E-2</v>
      </c>
      <c r="K4029">
        <v>6.5500000000000003E-2</v>
      </c>
      <c r="L4029" t="s">
        <v>4200</v>
      </c>
      <c r="M4029">
        <v>6</v>
      </c>
    </row>
    <row r="4030" spans="1:13" x14ac:dyDescent="0.3">
      <c r="A4030" t="s">
        <v>4041</v>
      </c>
      <c r="B4030" t="s">
        <v>17</v>
      </c>
      <c r="C4030">
        <v>0.42</v>
      </c>
      <c r="D4030">
        <v>0.31</v>
      </c>
      <c r="E4030">
        <v>0.1</v>
      </c>
      <c r="F4030" t="s">
        <v>4194</v>
      </c>
      <c r="G4030">
        <v>0.28050000000000003</v>
      </c>
      <c r="H4030" t="s">
        <v>4199</v>
      </c>
      <c r="I4030">
        <v>0.1125</v>
      </c>
      <c r="J4030">
        <v>6.1499999999999999E-2</v>
      </c>
      <c r="K4030">
        <v>9.2499999999999999E-2</v>
      </c>
      <c r="L4030" t="s">
        <v>11</v>
      </c>
      <c r="M4030">
        <v>8</v>
      </c>
    </row>
    <row r="4031" spans="1:13" x14ac:dyDescent="0.3">
      <c r="A4031" t="s">
        <v>4042</v>
      </c>
      <c r="B4031" t="s">
        <v>17</v>
      </c>
      <c r="C4031">
        <v>0.435</v>
      </c>
      <c r="D4031">
        <v>0.33500000000000002</v>
      </c>
      <c r="E4031">
        <v>0.11</v>
      </c>
      <c r="F4031" t="s">
        <v>4196</v>
      </c>
      <c r="G4031">
        <v>0.33400000000000002</v>
      </c>
      <c r="H4031" t="s">
        <v>4198</v>
      </c>
      <c r="I4031">
        <v>0.13550000000000001</v>
      </c>
      <c r="J4031">
        <v>7.7499999999999999E-2</v>
      </c>
      <c r="K4031">
        <v>9.6500000000000002E-2</v>
      </c>
      <c r="L4031" t="s">
        <v>4204</v>
      </c>
      <c r="M4031">
        <v>7</v>
      </c>
    </row>
    <row r="4032" spans="1:13" x14ac:dyDescent="0.3">
      <c r="A4032" t="s">
        <v>4043</v>
      </c>
      <c r="B4032" t="s">
        <v>17</v>
      </c>
      <c r="C4032">
        <v>0.435</v>
      </c>
      <c r="D4032">
        <v>0.32500000000000001</v>
      </c>
      <c r="E4032">
        <v>0.1</v>
      </c>
      <c r="F4032" t="s">
        <v>4196</v>
      </c>
      <c r="G4032">
        <v>0.36599999999999999</v>
      </c>
      <c r="H4032" t="s">
        <v>4197</v>
      </c>
      <c r="I4032">
        <v>0.17399999999999999</v>
      </c>
      <c r="J4032">
        <v>7.2499999999999995E-2</v>
      </c>
      <c r="K4032">
        <v>0.109</v>
      </c>
      <c r="L4032" t="s">
        <v>4205</v>
      </c>
      <c r="M4032">
        <v>7</v>
      </c>
    </row>
    <row r="4033" spans="1:13" x14ac:dyDescent="0.3">
      <c r="A4033" t="s">
        <v>4044</v>
      </c>
      <c r="B4033" t="s">
        <v>17</v>
      </c>
      <c r="C4033">
        <v>0.44</v>
      </c>
      <c r="D4033">
        <v>0.32500000000000001</v>
      </c>
      <c r="E4033">
        <v>0.11</v>
      </c>
      <c r="F4033" t="s">
        <v>4193</v>
      </c>
      <c r="G4033">
        <v>0.4965</v>
      </c>
      <c r="H4033" t="s">
        <v>17</v>
      </c>
      <c r="I4033">
        <v>0.25800000000000001</v>
      </c>
      <c r="J4033">
        <v>0.1195</v>
      </c>
      <c r="K4033">
        <v>0.1075</v>
      </c>
      <c r="L4033" t="s">
        <v>4201</v>
      </c>
      <c r="M4033">
        <v>8</v>
      </c>
    </row>
    <row r="4034" spans="1:13" x14ac:dyDescent="0.3">
      <c r="A4034" t="s">
        <v>4045</v>
      </c>
      <c r="B4034" t="s">
        <v>17</v>
      </c>
      <c r="C4034">
        <v>0.48499999999999999</v>
      </c>
      <c r="D4034">
        <v>0.36499999999999999</v>
      </c>
      <c r="E4034">
        <v>0.09</v>
      </c>
      <c r="F4034" t="s">
        <v>4196</v>
      </c>
      <c r="G4034">
        <v>0.65100000000000002</v>
      </c>
      <c r="H4034" t="s">
        <v>4199</v>
      </c>
      <c r="I4034">
        <v>0.3165</v>
      </c>
      <c r="J4034">
        <v>0.13200000000000001</v>
      </c>
      <c r="K4034">
        <v>0.18</v>
      </c>
      <c r="L4034" t="s">
        <v>4205</v>
      </c>
      <c r="M4034">
        <v>8</v>
      </c>
    </row>
    <row r="4035" spans="1:13" x14ac:dyDescent="0.3">
      <c r="A4035" t="s">
        <v>4046</v>
      </c>
      <c r="B4035" t="s">
        <v>17</v>
      </c>
      <c r="C4035">
        <v>0.495</v>
      </c>
      <c r="D4035">
        <v>0.38500000000000001</v>
      </c>
      <c r="E4035">
        <v>0.125</v>
      </c>
      <c r="F4035" t="s">
        <v>4193</v>
      </c>
      <c r="G4035">
        <v>0.51249999999999996</v>
      </c>
      <c r="H4035" t="s">
        <v>4199</v>
      </c>
      <c r="I4035">
        <v>0.20749999999999999</v>
      </c>
      <c r="J4035">
        <v>0.11550000000000001</v>
      </c>
      <c r="K4035">
        <v>0.17199999999999999</v>
      </c>
      <c r="L4035" t="s">
        <v>4205</v>
      </c>
      <c r="M4035">
        <v>10</v>
      </c>
    </row>
    <row r="4036" spans="1:13" x14ac:dyDescent="0.3">
      <c r="A4036" t="s">
        <v>4047</v>
      </c>
      <c r="B4036" t="s">
        <v>11</v>
      </c>
      <c r="C4036">
        <v>0.51</v>
      </c>
      <c r="D4036">
        <v>0.40500000000000003</v>
      </c>
      <c r="E4036">
        <v>0.125</v>
      </c>
      <c r="F4036" t="s">
        <v>4196</v>
      </c>
      <c r="G4036">
        <v>0.6925</v>
      </c>
      <c r="H4036" t="s">
        <v>14</v>
      </c>
      <c r="I4036">
        <v>0.32700000000000001</v>
      </c>
      <c r="J4036">
        <v>0.155</v>
      </c>
      <c r="K4036">
        <v>0.18049999999999999</v>
      </c>
      <c r="L4036" t="s">
        <v>4201</v>
      </c>
      <c r="M4036">
        <v>7</v>
      </c>
    </row>
    <row r="4037" spans="1:13" x14ac:dyDescent="0.3">
      <c r="A4037" t="s">
        <v>4048</v>
      </c>
      <c r="B4037" t="s">
        <v>17</v>
      </c>
      <c r="C4037">
        <v>0.52</v>
      </c>
      <c r="D4037">
        <v>0.41</v>
      </c>
      <c r="E4037">
        <v>0.14000000000000001</v>
      </c>
      <c r="F4037" t="s">
        <v>4196</v>
      </c>
      <c r="G4037">
        <v>0.59950000000000003</v>
      </c>
      <c r="H4037" t="s">
        <v>4197</v>
      </c>
      <c r="I4037">
        <v>0.24199999999999999</v>
      </c>
      <c r="J4037">
        <v>0.13750000000000001</v>
      </c>
      <c r="K4037">
        <v>0.182</v>
      </c>
      <c r="L4037" t="s">
        <v>4200</v>
      </c>
      <c r="M4037">
        <v>11</v>
      </c>
    </row>
    <row r="4038" spans="1:13" x14ac:dyDescent="0.3">
      <c r="A4038" t="s">
        <v>4049</v>
      </c>
      <c r="B4038" t="s">
        <v>17</v>
      </c>
      <c r="C4038">
        <v>0.54</v>
      </c>
      <c r="D4038">
        <v>0.42</v>
      </c>
      <c r="E4038">
        <v>0.14000000000000001</v>
      </c>
      <c r="F4038" t="s">
        <v>4195</v>
      </c>
      <c r="G4038">
        <v>0.74</v>
      </c>
      <c r="H4038" t="s">
        <v>4198</v>
      </c>
      <c r="I4038">
        <v>0.35949999999999999</v>
      </c>
      <c r="J4038">
        <v>0.159</v>
      </c>
      <c r="K4038">
        <v>0.19850000000000001</v>
      </c>
      <c r="L4038" t="s">
        <v>11</v>
      </c>
      <c r="M4038">
        <v>8</v>
      </c>
    </row>
    <row r="4039" spans="1:13" x14ac:dyDescent="0.3">
      <c r="A4039" t="s">
        <v>4050</v>
      </c>
      <c r="B4039" t="s">
        <v>17</v>
      </c>
      <c r="C4039">
        <v>0.54</v>
      </c>
      <c r="D4039">
        <v>0.41499999999999998</v>
      </c>
      <c r="E4039">
        <v>0.155</v>
      </c>
      <c r="F4039" t="s">
        <v>4194</v>
      </c>
      <c r="G4039">
        <v>0.70199999999999996</v>
      </c>
      <c r="H4039" t="s">
        <v>4197</v>
      </c>
      <c r="I4039">
        <v>0.32200000000000001</v>
      </c>
      <c r="J4039">
        <v>0.16700000000000001</v>
      </c>
      <c r="K4039">
        <v>0.19</v>
      </c>
      <c r="L4039" t="s">
        <v>4203</v>
      </c>
      <c r="M4039">
        <v>10</v>
      </c>
    </row>
    <row r="4040" spans="1:13" x14ac:dyDescent="0.3">
      <c r="A4040" t="s">
        <v>4051</v>
      </c>
      <c r="B4040" t="s">
        <v>17</v>
      </c>
      <c r="C4040">
        <v>0.55000000000000004</v>
      </c>
      <c r="D4040">
        <v>0.44500000000000001</v>
      </c>
      <c r="E4040">
        <v>0.125</v>
      </c>
      <c r="F4040" t="s">
        <v>4193</v>
      </c>
      <c r="G4040">
        <v>0.67200000000000004</v>
      </c>
      <c r="H4040" t="s">
        <v>4198</v>
      </c>
      <c r="I4040">
        <v>0.28799999999999998</v>
      </c>
      <c r="J4040">
        <v>0.13650000000000001</v>
      </c>
      <c r="K4040">
        <v>0.21</v>
      </c>
      <c r="L4040" t="s">
        <v>4202</v>
      </c>
      <c r="M4040">
        <v>11</v>
      </c>
    </row>
    <row r="4041" spans="1:13" x14ac:dyDescent="0.3">
      <c r="A4041" t="s">
        <v>4052</v>
      </c>
      <c r="B4041" t="s">
        <v>17</v>
      </c>
      <c r="C4041">
        <v>0.56000000000000005</v>
      </c>
      <c r="D4041">
        <v>0.44</v>
      </c>
      <c r="E4041">
        <v>0.155</v>
      </c>
      <c r="F4041" t="s">
        <v>4194</v>
      </c>
      <c r="G4041">
        <v>0.81100000000000005</v>
      </c>
      <c r="H4041" t="s">
        <v>14</v>
      </c>
      <c r="I4041">
        <v>0.36849999999999999</v>
      </c>
      <c r="J4041">
        <v>0.17799999999999999</v>
      </c>
      <c r="K4041">
        <v>0.23499999999999999</v>
      </c>
      <c r="L4041" t="s">
        <v>4201</v>
      </c>
      <c r="M4041">
        <v>11</v>
      </c>
    </row>
    <row r="4042" spans="1:13" x14ac:dyDescent="0.3">
      <c r="A4042" t="s">
        <v>4053</v>
      </c>
      <c r="B4042" t="s">
        <v>14</v>
      </c>
      <c r="C4042">
        <v>0.57499999999999996</v>
      </c>
      <c r="D4042">
        <v>0.45</v>
      </c>
      <c r="E4042">
        <v>0.12</v>
      </c>
      <c r="F4042" t="s">
        <v>4194</v>
      </c>
      <c r="G4042">
        <v>0.95850000000000002</v>
      </c>
      <c r="H4042" t="s">
        <v>4199</v>
      </c>
      <c r="I4042">
        <v>0.44700000000000001</v>
      </c>
      <c r="J4042">
        <v>0.16900000000000001</v>
      </c>
      <c r="K4042">
        <v>0.27500000000000002</v>
      </c>
      <c r="L4042" t="s">
        <v>4200</v>
      </c>
      <c r="M4042">
        <v>12</v>
      </c>
    </row>
    <row r="4043" spans="1:13" x14ac:dyDescent="0.3">
      <c r="A4043" t="s">
        <v>4054</v>
      </c>
      <c r="B4043" t="s">
        <v>17</v>
      </c>
      <c r="C4043">
        <v>0.57499999999999996</v>
      </c>
      <c r="D4043">
        <v>0.45</v>
      </c>
      <c r="E4043">
        <v>0.15</v>
      </c>
      <c r="F4043" t="s">
        <v>4196</v>
      </c>
      <c r="G4043">
        <v>0.85799999999999998</v>
      </c>
      <c r="H4043" t="s">
        <v>17</v>
      </c>
      <c r="I4043">
        <v>0.44900000000000001</v>
      </c>
      <c r="J4043">
        <v>0.16600000000000001</v>
      </c>
      <c r="K4043">
        <v>0.215</v>
      </c>
      <c r="L4043" t="s">
        <v>4202</v>
      </c>
      <c r="M4043">
        <v>10</v>
      </c>
    </row>
    <row r="4044" spans="1:13" x14ac:dyDescent="0.3">
      <c r="A4044" t="s">
        <v>4055</v>
      </c>
      <c r="B4044" t="s">
        <v>14</v>
      </c>
      <c r="C4044">
        <v>0.57499999999999996</v>
      </c>
      <c r="D4044">
        <v>0.46</v>
      </c>
      <c r="E4044">
        <v>0.16500000000000001</v>
      </c>
      <c r="F4044" t="s">
        <v>4195</v>
      </c>
      <c r="G4044">
        <v>0.95750000000000002</v>
      </c>
      <c r="H4044" t="s">
        <v>4198</v>
      </c>
      <c r="I4044">
        <v>0.48149999999999998</v>
      </c>
      <c r="J4044">
        <v>0.19450000000000001</v>
      </c>
      <c r="K4044">
        <v>0.23599999999999999</v>
      </c>
      <c r="L4044" t="s">
        <v>4200</v>
      </c>
      <c r="M4044">
        <v>10</v>
      </c>
    </row>
    <row r="4045" spans="1:13" x14ac:dyDescent="0.3">
      <c r="A4045" t="s">
        <v>4056</v>
      </c>
      <c r="B4045" t="s">
        <v>14</v>
      </c>
      <c r="C4045">
        <v>0.57999999999999996</v>
      </c>
      <c r="D4045">
        <v>0.46</v>
      </c>
      <c r="E4045">
        <v>0.13500000000000001</v>
      </c>
      <c r="F4045" t="s">
        <v>4194</v>
      </c>
      <c r="G4045">
        <v>0.92600000000000005</v>
      </c>
      <c r="H4045" t="s">
        <v>4199</v>
      </c>
      <c r="I4045">
        <v>0.40250000000000002</v>
      </c>
      <c r="J4045">
        <v>0.20799999999999999</v>
      </c>
      <c r="K4045">
        <v>0.27500000000000002</v>
      </c>
      <c r="L4045" t="s">
        <v>4202</v>
      </c>
      <c r="M4045">
        <v>8</v>
      </c>
    </row>
    <row r="4046" spans="1:13" x14ac:dyDescent="0.3">
      <c r="A4046" t="s">
        <v>4057</v>
      </c>
      <c r="B4046" t="s">
        <v>14</v>
      </c>
      <c r="C4046">
        <v>0.57999999999999996</v>
      </c>
      <c r="D4046">
        <v>0.42499999999999999</v>
      </c>
      <c r="E4046">
        <v>0.155</v>
      </c>
      <c r="F4046" t="s">
        <v>4195</v>
      </c>
      <c r="G4046">
        <v>0.873</v>
      </c>
      <c r="H4046" t="s">
        <v>14</v>
      </c>
      <c r="I4046">
        <v>0.36149999999999999</v>
      </c>
      <c r="J4046">
        <v>0.249</v>
      </c>
      <c r="K4046">
        <v>0.23899999999999999</v>
      </c>
      <c r="L4046" t="s">
        <v>4205</v>
      </c>
      <c r="M4046">
        <v>10</v>
      </c>
    </row>
    <row r="4047" spans="1:13" x14ac:dyDescent="0.3">
      <c r="A4047" t="s">
        <v>4058</v>
      </c>
      <c r="B4047" t="s">
        <v>11</v>
      </c>
      <c r="C4047">
        <v>0.59</v>
      </c>
      <c r="D4047">
        <v>0.45</v>
      </c>
      <c r="E4047">
        <v>0.16</v>
      </c>
      <c r="F4047" t="s">
        <v>4195</v>
      </c>
      <c r="G4047">
        <v>0.998</v>
      </c>
      <c r="H4047" t="s">
        <v>14</v>
      </c>
      <c r="I4047">
        <v>0.44500000000000001</v>
      </c>
      <c r="J4047">
        <v>0.214</v>
      </c>
      <c r="K4047">
        <v>0.30099999999999999</v>
      </c>
      <c r="L4047" t="s">
        <v>4200</v>
      </c>
      <c r="M4047">
        <v>9</v>
      </c>
    </row>
    <row r="4048" spans="1:13" x14ac:dyDescent="0.3">
      <c r="A4048" t="s">
        <v>4059</v>
      </c>
      <c r="B4048" t="s">
        <v>11</v>
      </c>
      <c r="C4048">
        <v>0.6</v>
      </c>
      <c r="D4048">
        <v>0.46</v>
      </c>
      <c r="E4048">
        <v>0.155</v>
      </c>
      <c r="F4048" t="s">
        <v>4194</v>
      </c>
      <c r="G4048">
        <v>0.66549999999999998</v>
      </c>
      <c r="H4048" t="s">
        <v>4198</v>
      </c>
      <c r="I4048">
        <v>0.28499999999999998</v>
      </c>
      <c r="J4048">
        <v>0.14899999999999999</v>
      </c>
      <c r="K4048">
        <v>0.26900000000000002</v>
      </c>
      <c r="L4048" t="s">
        <v>4202</v>
      </c>
      <c r="M4048">
        <v>11</v>
      </c>
    </row>
    <row r="4049" spans="1:13" x14ac:dyDescent="0.3">
      <c r="A4049" t="s">
        <v>4060</v>
      </c>
      <c r="B4049" t="s">
        <v>11</v>
      </c>
      <c r="C4049">
        <v>0.62</v>
      </c>
      <c r="D4049">
        <v>0.48499999999999999</v>
      </c>
      <c r="E4049">
        <v>0.14499999999999999</v>
      </c>
      <c r="F4049" t="s">
        <v>4196</v>
      </c>
      <c r="G4049">
        <v>1.0029999999999999</v>
      </c>
      <c r="H4049" t="s">
        <v>4197</v>
      </c>
      <c r="I4049">
        <v>0.46550000000000002</v>
      </c>
      <c r="J4049">
        <v>0.2195</v>
      </c>
      <c r="K4049">
        <v>0.28000000000000003</v>
      </c>
      <c r="L4049" t="s">
        <v>4205</v>
      </c>
      <c r="M4049">
        <v>11</v>
      </c>
    </row>
    <row r="4050" spans="1:13" x14ac:dyDescent="0.3">
      <c r="A4050" t="s">
        <v>4061</v>
      </c>
      <c r="B4050" t="s">
        <v>14</v>
      </c>
      <c r="C4050">
        <v>0.625</v>
      </c>
      <c r="D4050">
        <v>0.495</v>
      </c>
      <c r="E4050">
        <v>0.16</v>
      </c>
      <c r="F4050" t="s">
        <v>4195</v>
      </c>
      <c r="G4050">
        <v>1.234</v>
      </c>
      <c r="H4050" t="s">
        <v>17</v>
      </c>
      <c r="I4050">
        <v>0.63349999999999995</v>
      </c>
      <c r="J4050">
        <v>0.192</v>
      </c>
      <c r="K4050">
        <v>0.35</v>
      </c>
      <c r="L4050" t="s">
        <v>4203</v>
      </c>
      <c r="M4050">
        <v>13</v>
      </c>
    </row>
    <row r="4051" spans="1:13" x14ac:dyDescent="0.3">
      <c r="A4051" t="s">
        <v>4062</v>
      </c>
      <c r="B4051" t="s">
        <v>11</v>
      </c>
      <c r="C4051">
        <v>0.625</v>
      </c>
      <c r="D4051">
        <v>0.495</v>
      </c>
      <c r="E4051">
        <v>0.155</v>
      </c>
      <c r="F4051" t="s">
        <v>4196</v>
      </c>
      <c r="G4051">
        <v>1.0249999999999999</v>
      </c>
      <c r="H4051" t="s">
        <v>4199</v>
      </c>
      <c r="I4051">
        <v>0.46</v>
      </c>
      <c r="J4051">
        <v>0.19450000000000001</v>
      </c>
      <c r="K4051">
        <v>0.34</v>
      </c>
      <c r="L4051" t="s">
        <v>4206</v>
      </c>
      <c r="M4051">
        <v>9</v>
      </c>
    </row>
    <row r="4052" spans="1:13" x14ac:dyDescent="0.3">
      <c r="A4052" t="s">
        <v>4063</v>
      </c>
      <c r="B4052" t="s">
        <v>11</v>
      </c>
      <c r="C4052">
        <v>0.625</v>
      </c>
      <c r="D4052">
        <v>0.495</v>
      </c>
      <c r="E4052">
        <v>0.17499999999999999</v>
      </c>
      <c r="F4052" t="s">
        <v>4195</v>
      </c>
      <c r="G4052">
        <v>1.2935000000000001</v>
      </c>
      <c r="H4052" t="s">
        <v>4198</v>
      </c>
      <c r="I4052">
        <v>0.58050000000000002</v>
      </c>
      <c r="J4052">
        <v>0.317</v>
      </c>
      <c r="K4052">
        <v>0.35499999999999998</v>
      </c>
      <c r="L4052" t="s">
        <v>4203</v>
      </c>
      <c r="M4052">
        <v>9</v>
      </c>
    </row>
    <row r="4053" spans="1:13" x14ac:dyDescent="0.3">
      <c r="A4053" t="s">
        <v>4064</v>
      </c>
      <c r="B4053" t="s">
        <v>11</v>
      </c>
      <c r="C4053">
        <v>0.625</v>
      </c>
      <c r="D4053">
        <v>0.5</v>
      </c>
      <c r="E4053">
        <v>0.17499999999999999</v>
      </c>
      <c r="F4053" t="s">
        <v>4196</v>
      </c>
      <c r="G4053">
        <v>1.0565</v>
      </c>
      <c r="H4053" t="s">
        <v>4198</v>
      </c>
      <c r="I4053">
        <v>0.46150000000000002</v>
      </c>
      <c r="J4053">
        <v>0.25800000000000001</v>
      </c>
      <c r="K4053">
        <v>0.30499999999999999</v>
      </c>
      <c r="L4053" t="s">
        <v>4201</v>
      </c>
      <c r="M4053">
        <v>10</v>
      </c>
    </row>
    <row r="4054" spans="1:13" x14ac:dyDescent="0.3">
      <c r="A4054" t="s">
        <v>4065</v>
      </c>
      <c r="B4054" t="s">
        <v>11</v>
      </c>
      <c r="C4054">
        <v>0.625</v>
      </c>
      <c r="D4054">
        <v>0.47</v>
      </c>
      <c r="E4054">
        <v>0.14499999999999999</v>
      </c>
      <c r="F4054" t="s">
        <v>4193</v>
      </c>
      <c r="G4054">
        <v>1.7855000000000001</v>
      </c>
      <c r="H4054" t="s">
        <v>17</v>
      </c>
      <c r="I4054">
        <v>0.67500000000000004</v>
      </c>
      <c r="J4054">
        <v>0.247</v>
      </c>
      <c r="K4054">
        <v>0.32450000000000001</v>
      </c>
      <c r="L4054" t="s">
        <v>4206</v>
      </c>
      <c r="M4054">
        <v>13</v>
      </c>
    </row>
    <row r="4055" spans="1:13" x14ac:dyDescent="0.3">
      <c r="A4055" t="s">
        <v>4066</v>
      </c>
      <c r="B4055" t="s">
        <v>14</v>
      </c>
      <c r="C4055">
        <v>0.625</v>
      </c>
      <c r="D4055">
        <v>0.48499999999999999</v>
      </c>
      <c r="E4055">
        <v>0.16500000000000001</v>
      </c>
      <c r="F4055" t="s">
        <v>4193</v>
      </c>
      <c r="G4055">
        <v>1.2255</v>
      </c>
      <c r="H4055" t="s">
        <v>14</v>
      </c>
      <c r="I4055">
        <v>0.50749999999999995</v>
      </c>
      <c r="J4055">
        <v>0.29599999999999999</v>
      </c>
      <c r="K4055">
        <v>0.36</v>
      </c>
      <c r="L4055" t="s">
        <v>4206</v>
      </c>
      <c r="M4055">
        <v>10</v>
      </c>
    </row>
    <row r="4056" spans="1:13" x14ac:dyDescent="0.3">
      <c r="A4056" t="s">
        <v>4067</v>
      </c>
      <c r="B4056" t="s">
        <v>14</v>
      </c>
      <c r="C4056">
        <v>0.63500000000000001</v>
      </c>
      <c r="D4056">
        <v>0.5</v>
      </c>
      <c r="E4056">
        <v>0.18</v>
      </c>
      <c r="F4056" t="s">
        <v>4195</v>
      </c>
      <c r="G4056">
        <v>1.2565</v>
      </c>
      <c r="H4056" t="s">
        <v>14</v>
      </c>
      <c r="I4056">
        <v>0.53900000000000003</v>
      </c>
      <c r="J4056">
        <v>0.29199999999999998</v>
      </c>
      <c r="K4056">
        <v>0.35</v>
      </c>
      <c r="L4056" t="s">
        <v>4205</v>
      </c>
      <c r="M4056">
        <v>10</v>
      </c>
    </row>
    <row r="4057" spans="1:13" x14ac:dyDescent="0.3">
      <c r="A4057" t="s">
        <v>4068</v>
      </c>
      <c r="B4057" t="s">
        <v>14</v>
      </c>
      <c r="C4057">
        <v>0.64500000000000002</v>
      </c>
      <c r="D4057">
        <v>0.5</v>
      </c>
      <c r="E4057">
        <v>0.15</v>
      </c>
      <c r="F4057" t="s">
        <v>4193</v>
      </c>
      <c r="G4057">
        <v>1.159</v>
      </c>
      <c r="H4057" t="s">
        <v>4198</v>
      </c>
      <c r="I4057">
        <v>0.46750000000000003</v>
      </c>
      <c r="J4057">
        <v>0.33550000000000002</v>
      </c>
      <c r="K4057">
        <v>0.31</v>
      </c>
      <c r="L4057" t="s">
        <v>4200</v>
      </c>
      <c r="M4057">
        <v>9</v>
      </c>
    </row>
    <row r="4058" spans="1:13" x14ac:dyDescent="0.3">
      <c r="A4058" t="s">
        <v>4069</v>
      </c>
      <c r="B4058" t="s">
        <v>11</v>
      </c>
      <c r="C4058">
        <v>0.64500000000000002</v>
      </c>
      <c r="D4058">
        <v>0.51</v>
      </c>
      <c r="E4058">
        <v>0.16500000000000001</v>
      </c>
      <c r="F4058" t="s">
        <v>4193</v>
      </c>
      <c r="G4058">
        <v>1.403</v>
      </c>
      <c r="H4058" t="s">
        <v>4198</v>
      </c>
      <c r="I4058">
        <v>0.57550000000000001</v>
      </c>
      <c r="J4058">
        <v>0.2515</v>
      </c>
      <c r="K4058">
        <v>0.45450000000000002</v>
      </c>
      <c r="L4058" t="s">
        <v>4205</v>
      </c>
      <c r="M4058">
        <v>11</v>
      </c>
    </row>
    <row r="4059" spans="1:13" x14ac:dyDescent="0.3">
      <c r="A4059" t="s">
        <v>4070</v>
      </c>
      <c r="B4059" t="s">
        <v>14</v>
      </c>
      <c r="C4059">
        <v>0.69</v>
      </c>
      <c r="D4059">
        <v>0.53500000000000003</v>
      </c>
      <c r="E4059">
        <v>0.185</v>
      </c>
      <c r="F4059" t="s">
        <v>4196</v>
      </c>
      <c r="G4059">
        <v>1.8260000000000001</v>
      </c>
      <c r="H4059" t="s">
        <v>14</v>
      </c>
      <c r="I4059">
        <v>0.79700000000000004</v>
      </c>
      <c r="J4059">
        <v>0.40899999999999997</v>
      </c>
      <c r="K4059">
        <v>0.499</v>
      </c>
      <c r="L4059" t="s">
        <v>4206</v>
      </c>
      <c r="M4059">
        <v>11</v>
      </c>
    </row>
    <row r="4060" spans="1:13" x14ac:dyDescent="0.3">
      <c r="A4060" t="s">
        <v>4071</v>
      </c>
      <c r="B4060" t="s">
        <v>14</v>
      </c>
      <c r="C4060">
        <v>0.69499999999999995</v>
      </c>
      <c r="D4060">
        <v>0.56000000000000005</v>
      </c>
      <c r="E4060">
        <v>0.185</v>
      </c>
      <c r="F4060" t="s">
        <v>4195</v>
      </c>
      <c r="G4060">
        <v>1.7715000000000001</v>
      </c>
      <c r="H4060" t="s">
        <v>4199</v>
      </c>
      <c r="I4060">
        <v>0.81950000000000001</v>
      </c>
      <c r="J4060">
        <v>0.33100000000000002</v>
      </c>
      <c r="K4060">
        <v>0.437</v>
      </c>
      <c r="L4060" t="s">
        <v>4200</v>
      </c>
      <c r="M4060">
        <v>10</v>
      </c>
    </row>
    <row r="4061" spans="1:13" x14ac:dyDescent="0.3">
      <c r="A4061" t="s">
        <v>4072</v>
      </c>
      <c r="B4061" t="s">
        <v>11</v>
      </c>
      <c r="C4061">
        <v>0.51500000000000001</v>
      </c>
      <c r="D4061">
        <v>0.39</v>
      </c>
      <c r="E4061">
        <v>0.12</v>
      </c>
      <c r="F4061" t="s">
        <v>4195</v>
      </c>
      <c r="G4061">
        <v>0.61250000000000004</v>
      </c>
      <c r="H4061" t="s">
        <v>17</v>
      </c>
      <c r="I4061">
        <v>0.30199999999999999</v>
      </c>
      <c r="J4061">
        <v>0.13650000000000001</v>
      </c>
      <c r="K4061">
        <v>0.14149999999999999</v>
      </c>
      <c r="L4061" t="s">
        <v>4202</v>
      </c>
      <c r="M4061">
        <v>8</v>
      </c>
    </row>
    <row r="4062" spans="1:13" x14ac:dyDescent="0.3">
      <c r="A4062" t="s">
        <v>4073</v>
      </c>
      <c r="B4062" t="s">
        <v>17</v>
      </c>
      <c r="C4062">
        <v>0.54500000000000004</v>
      </c>
      <c r="D4062">
        <v>0.40500000000000003</v>
      </c>
      <c r="E4062">
        <v>0.13</v>
      </c>
      <c r="F4062" t="s">
        <v>4193</v>
      </c>
      <c r="G4062">
        <v>0.65800000000000003</v>
      </c>
      <c r="H4062" t="s">
        <v>4198</v>
      </c>
      <c r="I4062">
        <v>0.32700000000000001</v>
      </c>
      <c r="J4062">
        <v>0.14449999999999999</v>
      </c>
      <c r="K4062">
        <v>0.17399999999999999</v>
      </c>
      <c r="L4062" t="s">
        <v>4205</v>
      </c>
      <c r="M4062">
        <v>8</v>
      </c>
    </row>
    <row r="4063" spans="1:13" x14ac:dyDescent="0.3">
      <c r="A4063" t="s">
        <v>4074</v>
      </c>
      <c r="B4063" t="s">
        <v>11</v>
      </c>
      <c r="C4063">
        <v>0.62</v>
      </c>
      <c r="D4063">
        <v>0.46500000000000002</v>
      </c>
      <c r="E4063">
        <v>0.14499999999999999</v>
      </c>
      <c r="F4063" t="s">
        <v>4195</v>
      </c>
      <c r="G4063">
        <v>0.91100000000000003</v>
      </c>
      <c r="H4063" t="s">
        <v>4197</v>
      </c>
      <c r="I4063">
        <v>0.375</v>
      </c>
      <c r="J4063">
        <v>0.2145</v>
      </c>
      <c r="K4063">
        <v>0.27800000000000002</v>
      </c>
      <c r="L4063" t="s">
        <v>4203</v>
      </c>
      <c r="M4063">
        <v>10</v>
      </c>
    </row>
    <row r="4064" spans="1:13" x14ac:dyDescent="0.3">
      <c r="A4064" t="s">
        <v>4075</v>
      </c>
      <c r="B4064" t="s">
        <v>11</v>
      </c>
      <c r="C4064">
        <v>0.63</v>
      </c>
      <c r="D4064">
        <v>0.49</v>
      </c>
      <c r="E4064">
        <v>0.15</v>
      </c>
      <c r="F4064" t="s">
        <v>4194</v>
      </c>
      <c r="G4064">
        <v>1.1955</v>
      </c>
      <c r="H4064" t="s">
        <v>17</v>
      </c>
      <c r="I4064">
        <v>0.58450000000000002</v>
      </c>
      <c r="J4064">
        <v>0.25700000000000001</v>
      </c>
      <c r="K4064">
        <v>0.3</v>
      </c>
      <c r="L4064" t="s">
        <v>4203</v>
      </c>
      <c r="M4064">
        <v>9</v>
      </c>
    </row>
    <row r="4065" spans="1:13" x14ac:dyDescent="0.3">
      <c r="A4065" t="s">
        <v>4076</v>
      </c>
      <c r="B4065" t="s">
        <v>14</v>
      </c>
      <c r="C4065">
        <v>0.63</v>
      </c>
      <c r="D4065">
        <v>0.51500000000000001</v>
      </c>
      <c r="E4065">
        <v>0.16</v>
      </c>
      <c r="F4065" t="s">
        <v>4196</v>
      </c>
      <c r="G4065">
        <v>1.3360000000000001</v>
      </c>
      <c r="H4065" t="s">
        <v>4197</v>
      </c>
      <c r="I4065">
        <v>0.55300000000000005</v>
      </c>
      <c r="J4065">
        <v>0.32050000000000001</v>
      </c>
      <c r="K4065">
        <v>0.35</v>
      </c>
      <c r="L4065" t="s">
        <v>4200</v>
      </c>
      <c r="M4065">
        <v>11</v>
      </c>
    </row>
    <row r="4066" spans="1:13" x14ac:dyDescent="0.3">
      <c r="A4066" t="s">
        <v>4077</v>
      </c>
      <c r="B4066" t="s">
        <v>14</v>
      </c>
      <c r="C4066">
        <v>0.64</v>
      </c>
      <c r="D4066">
        <v>0.49</v>
      </c>
      <c r="E4066">
        <v>0.18</v>
      </c>
      <c r="F4066" t="s">
        <v>4195</v>
      </c>
      <c r="G4066">
        <v>1.36</v>
      </c>
      <c r="H4066" t="s">
        <v>17</v>
      </c>
      <c r="I4066">
        <v>0.65300000000000002</v>
      </c>
      <c r="J4066">
        <v>0.34699999999999998</v>
      </c>
      <c r="K4066">
        <v>0.30499999999999999</v>
      </c>
      <c r="L4066" t="s">
        <v>4206</v>
      </c>
      <c r="M4066">
        <v>9</v>
      </c>
    </row>
    <row r="4067" spans="1:13" x14ac:dyDescent="0.3">
      <c r="A4067" t="s">
        <v>4078</v>
      </c>
      <c r="B4067" t="s">
        <v>17</v>
      </c>
      <c r="C4067">
        <v>0.37</v>
      </c>
      <c r="D4067">
        <v>0.27500000000000002</v>
      </c>
      <c r="E4067">
        <v>0.08</v>
      </c>
      <c r="F4067" t="s">
        <v>4195</v>
      </c>
      <c r="G4067">
        <v>0.23250000000000001</v>
      </c>
      <c r="H4067" t="s">
        <v>17</v>
      </c>
      <c r="I4067">
        <v>9.2999999999999999E-2</v>
      </c>
      <c r="J4067">
        <v>5.6000000000000001E-2</v>
      </c>
      <c r="K4067">
        <v>7.1999999999999995E-2</v>
      </c>
      <c r="L4067" t="s">
        <v>4202</v>
      </c>
      <c r="M4067">
        <v>6</v>
      </c>
    </row>
    <row r="4068" spans="1:13" x14ac:dyDescent="0.3">
      <c r="A4068" t="s">
        <v>4079</v>
      </c>
      <c r="B4068" t="s">
        <v>17</v>
      </c>
      <c r="C4068">
        <v>0.39500000000000002</v>
      </c>
      <c r="D4068">
        <v>0.31</v>
      </c>
      <c r="E4068">
        <v>8.5000000000000006E-2</v>
      </c>
      <c r="F4068" t="s">
        <v>4194</v>
      </c>
      <c r="G4068">
        <v>0.317</v>
      </c>
      <c r="H4068" t="s">
        <v>17</v>
      </c>
      <c r="I4068">
        <v>0.153</v>
      </c>
      <c r="J4068">
        <v>5.0500000000000003E-2</v>
      </c>
      <c r="K4068">
        <v>9.35E-2</v>
      </c>
      <c r="L4068" t="s">
        <v>4206</v>
      </c>
      <c r="M4068">
        <v>7</v>
      </c>
    </row>
    <row r="4069" spans="1:13" x14ac:dyDescent="0.3">
      <c r="A4069" t="s">
        <v>4080</v>
      </c>
      <c r="B4069" t="s">
        <v>17</v>
      </c>
      <c r="C4069">
        <v>0.4</v>
      </c>
      <c r="D4069">
        <v>0.3</v>
      </c>
      <c r="E4069">
        <v>0.115</v>
      </c>
      <c r="F4069" t="s">
        <v>4193</v>
      </c>
      <c r="G4069">
        <v>0.318</v>
      </c>
      <c r="H4069" t="s">
        <v>14</v>
      </c>
      <c r="I4069">
        <v>0.13350000000000001</v>
      </c>
      <c r="J4069">
        <v>7.2499999999999995E-2</v>
      </c>
      <c r="K4069">
        <v>9.35E-2</v>
      </c>
      <c r="L4069" t="s">
        <v>4204</v>
      </c>
      <c r="M4069">
        <v>6</v>
      </c>
    </row>
    <row r="4070" spans="1:13" x14ac:dyDescent="0.3">
      <c r="A4070" t="s">
        <v>4081</v>
      </c>
      <c r="B4070" t="s">
        <v>17</v>
      </c>
      <c r="C4070">
        <v>0.41</v>
      </c>
      <c r="D4070">
        <v>0.30499999999999999</v>
      </c>
      <c r="E4070">
        <v>0.1</v>
      </c>
      <c r="F4070" t="s">
        <v>4193</v>
      </c>
      <c r="G4070">
        <v>0.26450000000000001</v>
      </c>
      <c r="H4070" t="s">
        <v>4198</v>
      </c>
      <c r="I4070">
        <v>0.1</v>
      </c>
      <c r="J4070">
        <v>6.5500000000000003E-2</v>
      </c>
      <c r="K4070">
        <v>8.5000000000000006E-2</v>
      </c>
      <c r="L4070" t="s">
        <v>4205</v>
      </c>
      <c r="M4070">
        <v>7</v>
      </c>
    </row>
    <row r="4071" spans="1:13" x14ac:dyDescent="0.3">
      <c r="A4071" t="s">
        <v>4082</v>
      </c>
      <c r="B4071" t="s">
        <v>17</v>
      </c>
      <c r="C4071">
        <v>0.45500000000000002</v>
      </c>
      <c r="D4071">
        <v>0.33500000000000002</v>
      </c>
      <c r="E4071">
        <v>0.105</v>
      </c>
      <c r="F4071" t="s">
        <v>4193</v>
      </c>
      <c r="G4071">
        <v>0.40550000000000003</v>
      </c>
      <c r="H4071" t="s">
        <v>4197</v>
      </c>
      <c r="I4071">
        <v>0.17499999999999999</v>
      </c>
      <c r="J4071">
        <v>9.1999999999999998E-2</v>
      </c>
      <c r="K4071">
        <v>0.11849999999999999</v>
      </c>
      <c r="L4071" t="s">
        <v>4200</v>
      </c>
      <c r="M4071">
        <v>8</v>
      </c>
    </row>
    <row r="4072" spans="1:13" x14ac:dyDescent="0.3">
      <c r="A4072" t="s">
        <v>4083</v>
      </c>
      <c r="B4072" t="s">
        <v>17</v>
      </c>
      <c r="C4072">
        <v>0.48</v>
      </c>
      <c r="D4072">
        <v>0.33500000000000002</v>
      </c>
      <c r="E4072">
        <v>0.125</v>
      </c>
      <c r="F4072" t="s">
        <v>4194</v>
      </c>
      <c r="G4072">
        <v>0.52400000000000002</v>
      </c>
      <c r="H4072" t="s">
        <v>4197</v>
      </c>
      <c r="I4072">
        <v>0.246</v>
      </c>
      <c r="J4072">
        <v>0.1095</v>
      </c>
      <c r="K4072">
        <v>0.14499999999999999</v>
      </c>
      <c r="L4072" t="s">
        <v>4201</v>
      </c>
      <c r="M4072">
        <v>7</v>
      </c>
    </row>
    <row r="4073" spans="1:13" x14ac:dyDescent="0.3">
      <c r="A4073" t="s">
        <v>4084</v>
      </c>
      <c r="B4073" t="s">
        <v>17</v>
      </c>
      <c r="C4073">
        <v>0.48499999999999999</v>
      </c>
      <c r="D4073">
        <v>0.375</v>
      </c>
      <c r="E4073">
        <v>0.11</v>
      </c>
      <c r="F4073" t="s">
        <v>4194</v>
      </c>
      <c r="G4073">
        <v>0.46400000000000002</v>
      </c>
      <c r="H4073" t="s">
        <v>4198</v>
      </c>
      <c r="I4073">
        <v>0.20150000000000001</v>
      </c>
      <c r="J4073">
        <v>0.09</v>
      </c>
      <c r="K4073">
        <v>0.14899999999999999</v>
      </c>
      <c r="L4073" t="s">
        <v>4205</v>
      </c>
      <c r="M4073">
        <v>8</v>
      </c>
    </row>
    <row r="4074" spans="1:13" x14ac:dyDescent="0.3">
      <c r="A4074" t="s">
        <v>4085</v>
      </c>
      <c r="B4074" t="s">
        <v>17</v>
      </c>
      <c r="C4074">
        <v>0.5</v>
      </c>
      <c r="D4074">
        <v>0.36</v>
      </c>
      <c r="E4074">
        <v>0.12</v>
      </c>
      <c r="F4074" t="s">
        <v>4193</v>
      </c>
      <c r="G4074">
        <v>0.439</v>
      </c>
      <c r="H4074" t="s">
        <v>17</v>
      </c>
      <c r="I4074">
        <v>0.1875</v>
      </c>
      <c r="J4074">
        <v>0.1055</v>
      </c>
      <c r="K4074">
        <v>0.1305</v>
      </c>
      <c r="L4074" t="s">
        <v>4201</v>
      </c>
      <c r="M4074">
        <v>8</v>
      </c>
    </row>
    <row r="4075" spans="1:13" x14ac:dyDescent="0.3">
      <c r="A4075" t="s">
        <v>4086</v>
      </c>
      <c r="B4075" t="s">
        <v>17</v>
      </c>
      <c r="C4075">
        <v>0.51500000000000001</v>
      </c>
      <c r="D4075">
        <v>0.39500000000000002</v>
      </c>
      <c r="E4075">
        <v>0.125</v>
      </c>
      <c r="F4075" t="s">
        <v>4193</v>
      </c>
      <c r="G4075">
        <v>0.58050000000000002</v>
      </c>
      <c r="H4075" t="s">
        <v>17</v>
      </c>
      <c r="I4075">
        <v>0.23649999999999999</v>
      </c>
      <c r="J4075">
        <v>0.1075</v>
      </c>
      <c r="K4075">
        <v>0.19</v>
      </c>
      <c r="L4075" t="s">
        <v>4203</v>
      </c>
      <c r="M4075">
        <v>9</v>
      </c>
    </row>
    <row r="4076" spans="1:13" x14ac:dyDescent="0.3">
      <c r="A4076" t="s">
        <v>4087</v>
      </c>
      <c r="B4076" t="s">
        <v>17</v>
      </c>
      <c r="C4076">
        <v>0.52</v>
      </c>
      <c r="D4076">
        <v>0.4</v>
      </c>
      <c r="E4076">
        <v>0.14000000000000001</v>
      </c>
      <c r="F4076" t="s">
        <v>4195</v>
      </c>
      <c r="G4076">
        <v>0.622</v>
      </c>
      <c r="H4076" t="s">
        <v>14</v>
      </c>
      <c r="I4076">
        <v>0.27800000000000002</v>
      </c>
      <c r="J4076">
        <v>0.14549999999999999</v>
      </c>
      <c r="K4076">
        <v>0.16900000000000001</v>
      </c>
      <c r="L4076" t="s">
        <v>4205</v>
      </c>
      <c r="M4076">
        <v>8</v>
      </c>
    </row>
    <row r="4077" spans="1:13" x14ac:dyDescent="0.3">
      <c r="A4077" t="s">
        <v>4088</v>
      </c>
      <c r="B4077" t="s">
        <v>11</v>
      </c>
      <c r="C4077">
        <v>0.54500000000000004</v>
      </c>
      <c r="D4077">
        <v>0.45</v>
      </c>
      <c r="E4077">
        <v>0.15</v>
      </c>
      <c r="F4077" t="s">
        <v>4196</v>
      </c>
      <c r="G4077">
        <v>0.78049999999999997</v>
      </c>
      <c r="H4077" t="s">
        <v>4199</v>
      </c>
      <c r="I4077">
        <v>0.3795</v>
      </c>
      <c r="J4077">
        <v>0.16250000000000001</v>
      </c>
      <c r="K4077">
        <v>0.216</v>
      </c>
      <c r="L4077" t="s">
        <v>4205</v>
      </c>
      <c r="M4077">
        <v>8</v>
      </c>
    </row>
    <row r="4078" spans="1:13" x14ac:dyDescent="0.3">
      <c r="A4078" t="s">
        <v>4089</v>
      </c>
      <c r="B4078" t="s">
        <v>17</v>
      </c>
      <c r="C4078">
        <v>0.54500000000000004</v>
      </c>
      <c r="D4078">
        <v>0.43</v>
      </c>
      <c r="E4078">
        <v>0.14000000000000001</v>
      </c>
      <c r="F4078" t="s">
        <v>4195</v>
      </c>
      <c r="G4078">
        <v>0.77200000000000002</v>
      </c>
      <c r="H4078" t="s">
        <v>17</v>
      </c>
      <c r="I4078">
        <v>0.28899999999999998</v>
      </c>
      <c r="J4078">
        <v>0.19</v>
      </c>
      <c r="K4078">
        <v>0.26150000000000001</v>
      </c>
      <c r="L4078" t="s">
        <v>4205</v>
      </c>
      <c r="M4078">
        <v>8</v>
      </c>
    </row>
    <row r="4079" spans="1:13" x14ac:dyDescent="0.3">
      <c r="A4079" t="s">
        <v>4090</v>
      </c>
      <c r="B4079" t="s">
        <v>17</v>
      </c>
      <c r="C4079">
        <v>0.55000000000000004</v>
      </c>
      <c r="D4079">
        <v>0.435</v>
      </c>
      <c r="E4079">
        <v>0.125</v>
      </c>
      <c r="F4079" t="s">
        <v>4195</v>
      </c>
      <c r="G4079">
        <v>0.74099999999999999</v>
      </c>
      <c r="H4079" t="s">
        <v>4197</v>
      </c>
      <c r="I4079">
        <v>0.34799999999999998</v>
      </c>
      <c r="J4079">
        <v>0.1585</v>
      </c>
      <c r="K4079">
        <v>0.20599999999999999</v>
      </c>
      <c r="L4079" t="s">
        <v>4201</v>
      </c>
      <c r="M4079">
        <v>9</v>
      </c>
    </row>
    <row r="4080" spans="1:13" x14ac:dyDescent="0.3">
      <c r="A4080" t="s">
        <v>4091</v>
      </c>
      <c r="B4080" t="s">
        <v>11</v>
      </c>
      <c r="C4080">
        <v>0.55000000000000004</v>
      </c>
      <c r="D4080">
        <v>0.43</v>
      </c>
      <c r="E4080">
        <v>0.18</v>
      </c>
      <c r="F4080" t="s">
        <v>4195</v>
      </c>
      <c r="G4080">
        <v>0.82650000000000001</v>
      </c>
      <c r="H4080" t="s">
        <v>4198</v>
      </c>
      <c r="I4080">
        <v>0.4405</v>
      </c>
      <c r="J4080">
        <v>0.159</v>
      </c>
      <c r="K4080">
        <v>0.22500000000000001</v>
      </c>
      <c r="L4080" t="s">
        <v>4202</v>
      </c>
      <c r="M4080">
        <v>10</v>
      </c>
    </row>
    <row r="4081" spans="1:13" x14ac:dyDescent="0.3">
      <c r="A4081" t="s">
        <v>4092</v>
      </c>
      <c r="B4081" t="s">
        <v>11</v>
      </c>
      <c r="C4081">
        <v>0.55000000000000004</v>
      </c>
      <c r="D4081">
        <v>0.38500000000000001</v>
      </c>
      <c r="E4081">
        <v>0.13</v>
      </c>
      <c r="F4081" t="s">
        <v>4195</v>
      </c>
      <c r="G4081">
        <v>0.72750000000000004</v>
      </c>
      <c r="H4081" t="s">
        <v>4198</v>
      </c>
      <c r="I4081">
        <v>0.34300000000000003</v>
      </c>
      <c r="J4081">
        <v>0.16250000000000001</v>
      </c>
      <c r="K4081">
        <v>0.19</v>
      </c>
      <c r="L4081" t="s">
        <v>4201</v>
      </c>
      <c r="M4081">
        <v>8</v>
      </c>
    </row>
    <row r="4082" spans="1:13" x14ac:dyDescent="0.3">
      <c r="A4082" t="s">
        <v>4093</v>
      </c>
      <c r="B4082" t="s">
        <v>17</v>
      </c>
      <c r="C4082">
        <v>0.55500000000000005</v>
      </c>
      <c r="D4082">
        <v>0.43</v>
      </c>
      <c r="E4082">
        <v>0.125</v>
      </c>
      <c r="F4082" t="s">
        <v>4195</v>
      </c>
      <c r="G4082">
        <v>0.70050000000000001</v>
      </c>
      <c r="H4082" t="s">
        <v>14</v>
      </c>
      <c r="I4082">
        <v>0.33950000000000002</v>
      </c>
      <c r="J4082">
        <v>0.13550000000000001</v>
      </c>
      <c r="K4082">
        <v>0.20949999999999999</v>
      </c>
      <c r="L4082" t="s">
        <v>4201</v>
      </c>
      <c r="M4082">
        <v>8</v>
      </c>
    </row>
    <row r="4083" spans="1:13" x14ac:dyDescent="0.3">
      <c r="A4083" t="s">
        <v>4094</v>
      </c>
      <c r="B4083" t="s">
        <v>11</v>
      </c>
      <c r="C4083">
        <v>0.56000000000000005</v>
      </c>
      <c r="D4083">
        <v>0.45</v>
      </c>
      <c r="E4083">
        <v>0.14499999999999999</v>
      </c>
      <c r="F4083" t="s">
        <v>4194</v>
      </c>
      <c r="G4083">
        <v>0.9355</v>
      </c>
      <c r="H4083" t="s">
        <v>4198</v>
      </c>
      <c r="I4083">
        <v>0.42499999999999999</v>
      </c>
      <c r="J4083">
        <v>0.16450000000000001</v>
      </c>
      <c r="K4083">
        <v>0.27250000000000002</v>
      </c>
      <c r="L4083" t="s">
        <v>4204</v>
      </c>
      <c r="M4083">
        <v>11</v>
      </c>
    </row>
    <row r="4084" spans="1:13" x14ac:dyDescent="0.3">
      <c r="A4084" t="s">
        <v>4095</v>
      </c>
      <c r="B4084" t="s">
        <v>17</v>
      </c>
      <c r="C4084">
        <v>0.56499999999999995</v>
      </c>
      <c r="D4084">
        <v>0.46500000000000002</v>
      </c>
      <c r="E4084">
        <v>0.15</v>
      </c>
      <c r="F4084" t="s">
        <v>4194</v>
      </c>
      <c r="G4084">
        <v>1.1815</v>
      </c>
      <c r="H4084" t="s">
        <v>4198</v>
      </c>
      <c r="I4084">
        <v>0.58099999999999996</v>
      </c>
      <c r="J4084">
        <v>0.2215</v>
      </c>
      <c r="K4084">
        <v>0.3095</v>
      </c>
      <c r="L4084" t="s">
        <v>4206</v>
      </c>
      <c r="M4084">
        <v>9</v>
      </c>
    </row>
    <row r="4085" spans="1:13" x14ac:dyDescent="0.3">
      <c r="A4085" t="s">
        <v>4096</v>
      </c>
      <c r="B4085" t="s">
        <v>11</v>
      </c>
      <c r="C4085">
        <v>0.56999999999999995</v>
      </c>
      <c r="D4085">
        <v>0.44500000000000001</v>
      </c>
      <c r="E4085">
        <v>0.16</v>
      </c>
      <c r="F4085" t="s">
        <v>4195</v>
      </c>
      <c r="G4085">
        <v>1.0145</v>
      </c>
      <c r="H4085" t="s">
        <v>4198</v>
      </c>
      <c r="I4085">
        <v>0.51600000000000001</v>
      </c>
      <c r="J4085">
        <v>0.16400000000000001</v>
      </c>
      <c r="K4085">
        <v>0.3</v>
      </c>
      <c r="L4085" t="s">
        <v>4201</v>
      </c>
      <c r="M4085">
        <v>10</v>
      </c>
    </row>
    <row r="4086" spans="1:13" x14ac:dyDescent="0.3">
      <c r="A4086" t="s">
        <v>4097</v>
      </c>
      <c r="B4086" t="s">
        <v>14</v>
      </c>
      <c r="C4086">
        <v>0.57499999999999996</v>
      </c>
      <c r="D4086">
        <v>0.48</v>
      </c>
      <c r="E4086">
        <v>0.17</v>
      </c>
      <c r="F4086" t="s">
        <v>4194</v>
      </c>
      <c r="G4086">
        <v>1.1000000000000001</v>
      </c>
      <c r="H4086" t="s">
        <v>4198</v>
      </c>
      <c r="I4086">
        <v>0.50600000000000001</v>
      </c>
      <c r="J4086">
        <v>0.2485</v>
      </c>
      <c r="K4086">
        <v>0.31</v>
      </c>
      <c r="L4086" t="s">
        <v>11</v>
      </c>
      <c r="M4086">
        <v>10</v>
      </c>
    </row>
    <row r="4087" spans="1:13" x14ac:dyDescent="0.3">
      <c r="A4087" t="s">
        <v>4098</v>
      </c>
      <c r="B4087" t="s">
        <v>11</v>
      </c>
      <c r="C4087">
        <v>0.58499999999999996</v>
      </c>
      <c r="D4087">
        <v>0.51</v>
      </c>
      <c r="E4087">
        <v>0.16</v>
      </c>
      <c r="F4087" t="s">
        <v>4195</v>
      </c>
      <c r="G4087">
        <v>1.218</v>
      </c>
      <c r="H4087" t="s">
        <v>14</v>
      </c>
      <c r="I4087">
        <v>0.63900000000000001</v>
      </c>
      <c r="J4087">
        <v>0.24099999999999999</v>
      </c>
      <c r="K4087">
        <v>0.3</v>
      </c>
      <c r="L4087" t="s">
        <v>4201</v>
      </c>
      <c r="M4087">
        <v>11</v>
      </c>
    </row>
    <row r="4088" spans="1:13" x14ac:dyDescent="0.3">
      <c r="A4088" t="s">
        <v>4099</v>
      </c>
      <c r="B4088" t="s">
        <v>11</v>
      </c>
      <c r="C4088">
        <v>0.59</v>
      </c>
      <c r="D4088">
        <v>0.45</v>
      </c>
      <c r="E4088">
        <v>0.155</v>
      </c>
      <c r="F4088" t="s">
        <v>4195</v>
      </c>
      <c r="G4088">
        <v>0.874</v>
      </c>
      <c r="H4088" t="s">
        <v>17</v>
      </c>
      <c r="I4088">
        <v>0.36899999999999999</v>
      </c>
      <c r="J4088">
        <v>0.2135</v>
      </c>
      <c r="K4088">
        <v>0.24</v>
      </c>
      <c r="L4088" t="s">
        <v>4201</v>
      </c>
      <c r="M4088">
        <v>8</v>
      </c>
    </row>
    <row r="4089" spans="1:13" x14ac:dyDescent="0.3">
      <c r="A4089" t="s">
        <v>4100</v>
      </c>
      <c r="B4089" t="s">
        <v>17</v>
      </c>
      <c r="C4089">
        <v>0.59499999999999997</v>
      </c>
      <c r="D4089">
        <v>0.47499999999999998</v>
      </c>
      <c r="E4089">
        <v>0.155</v>
      </c>
      <c r="F4089" t="s">
        <v>4193</v>
      </c>
      <c r="G4089">
        <v>0.98399999999999999</v>
      </c>
      <c r="H4089" t="s">
        <v>4198</v>
      </c>
      <c r="I4089">
        <v>0.48649999999999999</v>
      </c>
      <c r="J4089">
        <v>0.184</v>
      </c>
      <c r="K4089">
        <v>0.27550000000000002</v>
      </c>
      <c r="L4089" t="s">
        <v>4204</v>
      </c>
      <c r="M4089">
        <v>10</v>
      </c>
    </row>
    <row r="4090" spans="1:13" x14ac:dyDescent="0.3">
      <c r="A4090" t="s">
        <v>4101</v>
      </c>
      <c r="B4090" t="s">
        <v>11</v>
      </c>
      <c r="C4090">
        <v>0.6</v>
      </c>
      <c r="D4090">
        <v>0.47</v>
      </c>
      <c r="E4090">
        <v>0.13</v>
      </c>
      <c r="F4090" t="s">
        <v>4194</v>
      </c>
      <c r="G4090">
        <v>1.0105</v>
      </c>
      <c r="H4090" t="s">
        <v>4199</v>
      </c>
      <c r="I4090">
        <v>0.42299999999999999</v>
      </c>
      <c r="J4090">
        <v>0.219</v>
      </c>
      <c r="K4090">
        <v>0.29799999999999999</v>
      </c>
      <c r="L4090" t="s">
        <v>4205</v>
      </c>
      <c r="M4090">
        <v>9</v>
      </c>
    </row>
    <row r="4091" spans="1:13" x14ac:dyDescent="0.3">
      <c r="A4091" t="s">
        <v>4102</v>
      </c>
      <c r="B4091" t="s">
        <v>11</v>
      </c>
      <c r="C4091">
        <v>0.61</v>
      </c>
      <c r="D4091">
        <v>0.36499999999999999</v>
      </c>
      <c r="E4091">
        <v>0.155</v>
      </c>
      <c r="F4091" t="s">
        <v>4194</v>
      </c>
      <c r="G4091">
        <v>1.0765</v>
      </c>
      <c r="H4091" t="s">
        <v>4197</v>
      </c>
      <c r="I4091">
        <v>0.48799999999999999</v>
      </c>
      <c r="J4091">
        <v>0.249</v>
      </c>
      <c r="K4091">
        <v>0.27</v>
      </c>
      <c r="L4091" t="s">
        <v>4204</v>
      </c>
      <c r="M4091">
        <v>9</v>
      </c>
    </row>
    <row r="4092" spans="1:13" x14ac:dyDescent="0.3">
      <c r="A4092" t="s">
        <v>4103</v>
      </c>
      <c r="B4092" t="s">
        <v>11</v>
      </c>
      <c r="C4092">
        <v>0.61499999999999999</v>
      </c>
      <c r="D4092">
        <v>0.47499999999999998</v>
      </c>
      <c r="E4092">
        <v>0.20499999999999999</v>
      </c>
      <c r="F4092" t="s">
        <v>4193</v>
      </c>
      <c r="G4092">
        <v>1.337</v>
      </c>
      <c r="H4092" t="s">
        <v>4198</v>
      </c>
      <c r="I4092">
        <v>0.59950000000000003</v>
      </c>
      <c r="J4092">
        <v>0.28149999999999997</v>
      </c>
      <c r="K4092">
        <v>0.37</v>
      </c>
      <c r="L4092" t="s">
        <v>4201</v>
      </c>
      <c r="M4092">
        <v>11</v>
      </c>
    </row>
    <row r="4093" spans="1:13" x14ac:dyDescent="0.3">
      <c r="A4093" t="s">
        <v>4104</v>
      </c>
      <c r="B4093" t="s">
        <v>11</v>
      </c>
      <c r="C4093">
        <v>0.625</v>
      </c>
      <c r="D4093">
        <v>0.5</v>
      </c>
      <c r="E4093">
        <v>0.18</v>
      </c>
      <c r="F4093" t="s">
        <v>4195</v>
      </c>
      <c r="G4093">
        <v>1.3705000000000001</v>
      </c>
      <c r="H4093" t="s">
        <v>4199</v>
      </c>
      <c r="I4093">
        <v>0.64500000000000002</v>
      </c>
      <c r="J4093">
        <v>0.30299999999999999</v>
      </c>
      <c r="K4093">
        <v>0.3705</v>
      </c>
      <c r="L4093" t="s">
        <v>11</v>
      </c>
      <c r="M4093">
        <v>12</v>
      </c>
    </row>
    <row r="4094" spans="1:13" x14ac:dyDescent="0.3">
      <c r="A4094" t="s">
        <v>4105</v>
      </c>
      <c r="B4094" t="s">
        <v>14</v>
      </c>
      <c r="C4094">
        <v>0.625</v>
      </c>
      <c r="D4094">
        <v>0.49</v>
      </c>
      <c r="E4094">
        <v>0.19</v>
      </c>
      <c r="F4094" t="s">
        <v>4196</v>
      </c>
      <c r="G4094">
        <v>1.7015</v>
      </c>
      <c r="H4094" t="s">
        <v>4199</v>
      </c>
      <c r="I4094">
        <v>0.74650000000000005</v>
      </c>
      <c r="J4094">
        <v>0.41049999999999998</v>
      </c>
      <c r="K4094">
        <v>0.38550000000000001</v>
      </c>
      <c r="L4094" t="s">
        <v>4206</v>
      </c>
      <c r="M4094">
        <v>11</v>
      </c>
    </row>
    <row r="4095" spans="1:13" x14ac:dyDescent="0.3">
      <c r="A4095" t="s">
        <v>4106</v>
      </c>
      <c r="B4095" t="s">
        <v>11</v>
      </c>
      <c r="C4095">
        <v>0.63</v>
      </c>
      <c r="D4095">
        <v>0.48499999999999999</v>
      </c>
      <c r="E4095">
        <v>0.18</v>
      </c>
      <c r="F4095" t="s">
        <v>4196</v>
      </c>
      <c r="G4095">
        <v>1.2435</v>
      </c>
      <c r="H4095" t="s">
        <v>17</v>
      </c>
      <c r="I4095">
        <v>0.51749999999999996</v>
      </c>
      <c r="J4095">
        <v>0.308</v>
      </c>
      <c r="K4095">
        <v>0.37</v>
      </c>
      <c r="L4095" t="s">
        <v>4205</v>
      </c>
      <c r="M4095">
        <v>11</v>
      </c>
    </row>
    <row r="4096" spans="1:13" x14ac:dyDescent="0.3">
      <c r="A4096" t="s">
        <v>4107</v>
      </c>
      <c r="B4096" t="s">
        <v>11</v>
      </c>
      <c r="C4096">
        <v>0.63</v>
      </c>
      <c r="D4096">
        <v>0.53</v>
      </c>
      <c r="E4096">
        <v>0.17499999999999999</v>
      </c>
      <c r="F4096" t="s">
        <v>4195</v>
      </c>
      <c r="G4096">
        <v>1.4135</v>
      </c>
      <c r="H4096" t="s">
        <v>17</v>
      </c>
      <c r="I4096">
        <v>0.66700000000000004</v>
      </c>
      <c r="J4096">
        <v>0.29449999999999998</v>
      </c>
      <c r="K4096">
        <v>0.35549999999999998</v>
      </c>
      <c r="L4096" t="s">
        <v>4204</v>
      </c>
      <c r="M4096">
        <v>13</v>
      </c>
    </row>
    <row r="4097" spans="1:13" x14ac:dyDescent="0.3">
      <c r="A4097" t="s">
        <v>4108</v>
      </c>
      <c r="B4097" t="s">
        <v>14</v>
      </c>
      <c r="C4097">
        <v>0.63500000000000001</v>
      </c>
      <c r="D4097">
        <v>0.48499999999999999</v>
      </c>
      <c r="E4097">
        <v>0.155</v>
      </c>
      <c r="F4097" t="s">
        <v>4193</v>
      </c>
      <c r="G4097">
        <v>1.073</v>
      </c>
      <c r="H4097" t="s">
        <v>4197</v>
      </c>
      <c r="I4097">
        <v>0.46700000000000003</v>
      </c>
      <c r="J4097">
        <v>0.19750000000000001</v>
      </c>
      <c r="K4097">
        <v>0.35</v>
      </c>
      <c r="L4097" t="s">
        <v>11</v>
      </c>
      <c r="M4097">
        <v>11</v>
      </c>
    </row>
    <row r="4098" spans="1:13" x14ac:dyDescent="0.3">
      <c r="A4098" t="s">
        <v>4109</v>
      </c>
      <c r="B4098" t="s">
        <v>14</v>
      </c>
      <c r="C4098">
        <v>0.63500000000000001</v>
      </c>
      <c r="D4098">
        <v>0.5</v>
      </c>
      <c r="E4098">
        <v>0.17499999999999999</v>
      </c>
      <c r="F4098" t="s">
        <v>4196</v>
      </c>
      <c r="G4098">
        <v>1.4770000000000001</v>
      </c>
      <c r="H4098" t="s">
        <v>14</v>
      </c>
      <c r="I4098">
        <v>0.68400000000000005</v>
      </c>
      <c r="J4098">
        <v>0.30049999999999999</v>
      </c>
      <c r="K4098">
        <v>0.39</v>
      </c>
      <c r="L4098" t="s">
        <v>4204</v>
      </c>
      <c r="M4098">
        <v>12</v>
      </c>
    </row>
    <row r="4099" spans="1:13" x14ac:dyDescent="0.3">
      <c r="A4099" t="s">
        <v>4110</v>
      </c>
      <c r="B4099" t="s">
        <v>11</v>
      </c>
      <c r="C4099">
        <v>0.63500000000000001</v>
      </c>
      <c r="D4099">
        <v>0.5</v>
      </c>
      <c r="E4099">
        <v>0.18</v>
      </c>
      <c r="F4099" t="s">
        <v>4194</v>
      </c>
      <c r="G4099">
        <v>1.2915000000000001</v>
      </c>
      <c r="H4099" t="s">
        <v>4199</v>
      </c>
      <c r="I4099">
        <v>0.59399999999999997</v>
      </c>
      <c r="J4099">
        <v>0.26950000000000002</v>
      </c>
      <c r="K4099">
        <v>0.37</v>
      </c>
      <c r="L4099" t="s">
        <v>4206</v>
      </c>
      <c r="M4099">
        <v>9</v>
      </c>
    </row>
    <row r="4100" spans="1:13" x14ac:dyDescent="0.3">
      <c r="A4100" t="s">
        <v>4111</v>
      </c>
      <c r="B4100" t="s">
        <v>14</v>
      </c>
      <c r="C4100">
        <v>0.65</v>
      </c>
      <c r="D4100">
        <v>0.495</v>
      </c>
      <c r="E4100">
        <v>0.16</v>
      </c>
      <c r="F4100" t="s">
        <v>4194</v>
      </c>
      <c r="G4100">
        <v>1.3105</v>
      </c>
      <c r="H4100" t="s">
        <v>17</v>
      </c>
      <c r="I4100">
        <v>0.57699999999999996</v>
      </c>
      <c r="J4100">
        <v>0.33150000000000002</v>
      </c>
      <c r="K4100">
        <v>0.35499999999999998</v>
      </c>
      <c r="L4100" t="s">
        <v>4200</v>
      </c>
      <c r="M4100">
        <v>9</v>
      </c>
    </row>
    <row r="4101" spans="1:13" x14ac:dyDescent="0.3">
      <c r="A4101" t="s">
        <v>4112</v>
      </c>
      <c r="B4101" t="s">
        <v>11</v>
      </c>
      <c r="C4101">
        <v>0.67</v>
      </c>
      <c r="D4101">
        <v>0.52500000000000002</v>
      </c>
      <c r="E4101">
        <v>0.18</v>
      </c>
      <c r="F4101" t="s">
        <v>4193</v>
      </c>
      <c r="G4101">
        <v>1.4915</v>
      </c>
      <c r="H4101" t="s">
        <v>17</v>
      </c>
      <c r="I4101">
        <v>0.72799999999999998</v>
      </c>
      <c r="J4101">
        <v>0.34300000000000003</v>
      </c>
      <c r="K4101">
        <v>0.38100000000000001</v>
      </c>
      <c r="L4101" t="s">
        <v>4201</v>
      </c>
      <c r="M4101">
        <v>9</v>
      </c>
    </row>
    <row r="4102" spans="1:13" x14ac:dyDescent="0.3">
      <c r="A4102" t="s">
        <v>4113</v>
      </c>
      <c r="B4102" t="s">
        <v>14</v>
      </c>
      <c r="C4102">
        <v>0.67500000000000004</v>
      </c>
      <c r="D4102">
        <v>0.52</v>
      </c>
      <c r="E4102">
        <v>0.17499999999999999</v>
      </c>
      <c r="F4102" t="s">
        <v>4193</v>
      </c>
      <c r="G4102">
        <v>1.494</v>
      </c>
      <c r="H4102" t="s">
        <v>4198</v>
      </c>
      <c r="I4102">
        <v>0.73650000000000004</v>
      </c>
      <c r="J4102">
        <v>0.30549999999999999</v>
      </c>
      <c r="K4102">
        <v>0.37</v>
      </c>
      <c r="L4102" t="s">
        <v>4206</v>
      </c>
      <c r="M4102">
        <v>9</v>
      </c>
    </row>
    <row r="4103" spans="1:13" x14ac:dyDescent="0.3">
      <c r="A4103" t="s">
        <v>4114</v>
      </c>
      <c r="B4103" t="s">
        <v>14</v>
      </c>
      <c r="C4103">
        <v>0.67500000000000004</v>
      </c>
      <c r="D4103">
        <v>0.51</v>
      </c>
      <c r="E4103">
        <v>0.15</v>
      </c>
      <c r="F4103" t="s">
        <v>4196</v>
      </c>
      <c r="G4103">
        <v>1.1964999999999999</v>
      </c>
      <c r="H4103" t="s">
        <v>17</v>
      </c>
      <c r="I4103">
        <v>0.47499999999999998</v>
      </c>
      <c r="J4103">
        <v>0.30399999999999999</v>
      </c>
      <c r="K4103">
        <v>0.38600000000000001</v>
      </c>
      <c r="L4103" t="s">
        <v>4202</v>
      </c>
      <c r="M4103">
        <v>11</v>
      </c>
    </row>
    <row r="4104" spans="1:13" x14ac:dyDescent="0.3">
      <c r="A4104" t="s">
        <v>4115</v>
      </c>
      <c r="B4104" t="s">
        <v>11</v>
      </c>
      <c r="C4104">
        <v>0.68</v>
      </c>
      <c r="D4104">
        <v>0.54500000000000004</v>
      </c>
      <c r="E4104">
        <v>0.185</v>
      </c>
      <c r="F4104" t="s">
        <v>4195</v>
      </c>
      <c r="G4104">
        <v>1.6719999999999999</v>
      </c>
      <c r="H4104" t="s">
        <v>4197</v>
      </c>
      <c r="I4104">
        <v>0.70750000000000002</v>
      </c>
      <c r="J4104">
        <v>0.36399999999999999</v>
      </c>
      <c r="K4104">
        <v>0.48</v>
      </c>
      <c r="L4104" t="s">
        <v>4200</v>
      </c>
      <c r="M4104">
        <v>11</v>
      </c>
    </row>
    <row r="4105" spans="1:13" x14ac:dyDescent="0.3">
      <c r="A4105" t="s">
        <v>4116</v>
      </c>
      <c r="B4105" t="s">
        <v>11</v>
      </c>
      <c r="C4105">
        <v>0.7</v>
      </c>
      <c r="D4105">
        <v>0.54500000000000004</v>
      </c>
      <c r="E4105">
        <v>0.215</v>
      </c>
      <c r="F4105" t="s">
        <v>4193</v>
      </c>
      <c r="G4105">
        <v>1.9125000000000001</v>
      </c>
      <c r="H4105" t="s">
        <v>14</v>
      </c>
      <c r="I4105">
        <v>0.88249999999999995</v>
      </c>
      <c r="J4105">
        <v>0.4385</v>
      </c>
      <c r="K4105">
        <v>0.50600000000000001</v>
      </c>
      <c r="L4105" t="s">
        <v>11</v>
      </c>
      <c r="M4105">
        <v>10</v>
      </c>
    </row>
    <row r="4106" spans="1:13" x14ac:dyDescent="0.3">
      <c r="A4106" t="s">
        <v>4117</v>
      </c>
      <c r="B4106" t="s">
        <v>14</v>
      </c>
      <c r="C4106">
        <v>0.71</v>
      </c>
      <c r="D4106">
        <v>0.54500000000000004</v>
      </c>
      <c r="E4106">
        <v>0.17499999999999999</v>
      </c>
      <c r="F4106" t="s">
        <v>4193</v>
      </c>
      <c r="G4106">
        <v>1.907</v>
      </c>
      <c r="H4106" t="s">
        <v>4199</v>
      </c>
      <c r="I4106">
        <v>0.87250000000000005</v>
      </c>
      <c r="J4106">
        <v>0.45650000000000002</v>
      </c>
      <c r="K4106">
        <v>0.47499999999999998</v>
      </c>
      <c r="L4106" t="s">
        <v>4200</v>
      </c>
      <c r="M4106">
        <v>11</v>
      </c>
    </row>
    <row r="4107" spans="1:13" x14ac:dyDescent="0.3">
      <c r="A4107" t="s">
        <v>4118</v>
      </c>
      <c r="B4107" t="s">
        <v>14</v>
      </c>
      <c r="C4107">
        <v>0.71499999999999997</v>
      </c>
      <c r="D4107">
        <v>0.56499999999999995</v>
      </c>
      <c r="E4107">
        <v>0.18</v>
      </c>
      <c r="F4107" t="s">
        <v>4196</v>
      </c>
      <c r="G4107">
        <v>1.79</v>
      </c>
      <c r="H4107" t="s">
        <v>4198</v>
      </c>
      <c r="I4107">
        <v>0.84399999999999997</v>
      </c>
      <c r="J4107">
        <v>0.35349999999999998</v>
      </c>
      <c r="K4107">
        <v>0.53849999999999998</v>
      </c>
      <c r="L4107" t="s">
        <v>11</v>
      </c>
      <c r="M4107">
        <v>9</v>
      </c>
    </row>
    <row r="4108" spans="1:13" x14ac:dyDescent="0.3">
      <c r="A4108" t="s">
        <v>4119</v>
      </c>
      <c r="B4108" t="s">
        <v>14</v>
      </c>
      <c r="C4108">
        <v>0.72</v>
      </c>
      <c r="D4108">
        <v>0.59</v>
      </c>
      <c r="E4108">
        <v>0.20499999999999999</v>
      </c>
      <c r="F4108" t="s">
        <v>4195</v>
      </c>
      <c r="G4108">
        <v>1.7495000000000001</v>
      </c>
      <c r="H4108" t="s">
        <v>4198</v>
      </c>
      <c r="I4108">
        <v>0.77549999999999997</v>
      </c>
      <c r="J4108">
        <v>0.42249999999999999</v>
      </c>
      <c r="K4108">
        <v>0.48</v>
      </c>
      <c r="L4108" t="s">
        <v>4205</v>
      </c>
      <c r="M4108">
        <v>11</v>
      </c>
    </row>
    <row r="4109" spans="1:13" x14ac:dyDescent="0.3">
      <c r="A4109" t="s">
        <v>4120</v>
      </c>
      <c r="B4109" t="s">
        <v>17</v>
      </c>
      <c r="C4109">
        <v>0.42</v>
      </c>
      <c r="D4109">
        <v>0.30499999999999999</v>
      </c>
      <c r="E4109">
        <v>0.1</v>
      </c>
      <c r="F4109" t="s">
        <v>4193</v>
      </c>
      <c r="G4109">
        <v>0.34150000000000003</v>
      </c>
      <c r="H4109" t="s">
        <v>4198</v>
      </c>
      <c r="I4109">
        <v>0.16450000000000001</v>
      </c>
      <c r="J4109">
        <v>7.7499999999999999E-2</v>
      </c>
      <c r="K4109">
        <v>8.5999999999999993E-2</v>
      </c>
      <c r="L4109" t="s">
        <v>4206</v>
      </c>
      <c r="M4109">
        <v>7</v>
      </c>
    </row>
    <row r="4110" spans="1:13" x14ac:dyDescent="0.3">
      <c r="A4110" t="s">
        <v>4121</v>
      </c>
      <c r="B4110" t="s">
        <v>17</v>
      </c>
      <c r="C4110">
        <v>0.48</v>
      </c>
      <c r="D4110">
        <v>0.35</v>
      </c>
      <c r="E4110">
        <v>0.1</v>
      </c>
      <c r="F4110" t="s">
        <v>4194</v>
      </c>
      <c r="G4110">
        <v>0.51900000000000002</v>
      </c>
      <c r="H4110" t="s">
        <v>4198</v>
      </c>
      <c r="I4110">
        <v>0.23649999999999999</v>
      </c>
      <c r="J4110">
        <v>0.1275</v>
      </c>
      <c r="K4110">
        <v>0.126</v>
      </c>
      <c r="L4110" t="s">
        <v>4200</v>
      </c>
      <c r="M4110">
        <v>7</v>
      </c>
    </row>
    <row r="4111" spans="1:13" x14ac:dyDescent="0.3">
      <c r="A4111" t="s">
        <v>4122</v>
      </c>
      <c r="B4111" t="s">
        <v>11</v>
      </c>
      <c r="C4111">
        <v>0.48</v>
      </c>
      <c r="D4111">
        <v>0.36499999999999999</v>
      </c>
      <c r="E4111">
        <v>0.13</v>
      </c>
      <c r="F4111" t="s">
        <v>4195</v>
      </c>
      <c r="G4111">
        <v>0.53049999999999997</v>
      </c>
      <c r="H4111" t="s">
        <v>4197</v>
      </c>
      <c r="I4111">
        <v>0.24049999999999999</v>
      </c>
      <c r="J4111">
        <v>0.127</v>
      </c>
      <c r="K4111">
        <v>0.13900000000000001</v>
      </c>
      <c r="L4111" t="s">
        <v>4203</v>
      </c>
      <c r="M4111">
        <v>8</v>
      </c>
    </row>
    <row r="4112" spans="1:13" x14ac:dyDescent="0.3">
      <c r="A4112" t="s">
        <v>4123</v>
      </c>
      <c r="B4112" t="s">
        <v>11</v>
      </c>
      <c r="C4112">
        <v>0.51</v>
      </c>
      <c r="D4112">
        <v>0.41</v>
      </c>
      <c r="E4112">
        <v>0.155</v>
      </c>
      <c r="F4112" t="s">
        <v>4194</v>
      </c>
      <c r="G4112">
        <v>1.2825</v>
      </c>
      <c r="H4112" t="s">
        <v>17</v>
      </c>
      <c r="I4112">
        <v>0.56899999999999995</v>
      </c>
      <c r="J4112">
        <v>0.29099999999999998</v>
      </c>
      <c r="K4112">
        <v>0.3795</v>
      </c>
      <c r="L4112" t="s">
        <v>11</v>
      </c>
      <c r="M4112">
        <v>9</v>
      </c>
    </row>
    <row r="4113" spans="1:13" x14ac:dyDescent="0.3">
      <c r="A4113" t="s">
        <v>4124</v>
      </c>
      <c r="B4113" t="s">
        <v>17</v>
      </c>
      <c r="C4113">
        <v>0.51500000000000001</v>
      </c>
      <c r="D4113">
        <v>0.4</v>
      </c>
      <c r="E4113">
        <v>0.14000000000000001</v>
      </c>
      <c r="F4113" t="s">
        <v>4193</v>
      </c>
      <c r="G4113">
        <v>0.71650000000000003</v>
      </c>
      <c r="H4113" t="s">
        <v>4197</v>
      </c>
      <c r="I4113">
        <v>0.34949999999999998</v>
      </c>
      <c r="J4113">
        <v>0.1595</v>
      </c>
      <c r="K4113">
        <v>0.17849999999999999</v>
      </c>
      <c r="L4113" t="s">
        <v>4204</v>
      </c>
      <c r="M4113">
        <v>8</v>
      </c>
    </row>
    <row r="4114" spans="1:13" x14ac:dyDescent="0.3">
      <c r="A4114" t="s">
        <v>4125</v>
      </c>
      <c r="B4114" t="s">
        <v>14</v>
      </c>
      <c r="C4114">
        <v>0.56000000000000005</v>
      </c>
      <c r="D4114">
        <v>0.42</v>
      </c>
      <c r="E4114">
        <v>0.18</v>
      </c>
      <c r="F4114" t="s">
        <v>4195</v>
      </c>
      <c r="G4114">
        <v>1.6645000000000001</v>
      </c>
      <c r="H4114" t="s">
        <v>4198</v>
      </c>
      <c r="I4114">
        <v>0.77549999999999997</v>
      </c>
      <c r="J4114">
        <v>0.35</v>
      </c>
      <c r="K4114">
        <v>0.45250000000000001</v>
      </c>
      <c r="L4114" t="s">
        <v>4206</v>
      </c>
      <c r="M4114">
        <v>9</v>
      </c>
    </row>
    <row r="4115" spans="1:13" x14ac:dyDescent="0.3">
      <c r="A4115" t="s">
        <v>4126</v>
      </c>
      <c r="B4115" t="s">
        <v>17</v>
      </c>
      <c r="C4115">
        <v>0.56000000000000005</v>
      </c>
      <c r="D4115">
        <v>0.42</v>
      </c>
      <c r="E4115">
        <v>0.14000000000000001</v>
      </c>
      <c r="F4115" t="s">
        <v>4193</v>
      </c>
      <c r="G4115">
        <v>0.83699999999999997</v>
      </c>
      <c r="H4115" t="s">
        <v>4198</v>
      </c>
      <c r="I4115">
        <v>0.41399999999999998</v>
      </c>
      <c r="J4115">
        <v>0.214</v>
      </c>
      <c r="K4115">
        <v>0.2</v>
      </c>
      <c r="L4115" t="s">
        <v>4200</v>
      </c>
      <c r="M4115">
        <v>8</v>
      </c>
    </row>
    <row r="4116" spans="1:13" x14ac:dyDescent="0.3">
      <c r="A4116" t="s">
        <v>4127</v>
      </c>
      <c r="B4116" t="s">
        <v>14</v>
      </c>
      <c r="C4116">
        <v>0.56999999999999995</v>
      </c>
      <c r="D4116">
        <v>0.45</v>
      </c>
      <c r="E4116">
        <v>0.15</v>
      </c>
      <c r="F4116" t="s">
        <v>4194</v>
      </c>
      <c r="G4116">
        <v>0.96450000000000002</v>
      </c>
      <c r="H4116" t="s">
        <v>17</v>
      </c>
      <c r="I4116">
        <v>0.53100000000000003</v>
      </c>
      <c r="J4116">
        <v>0.189</v>
      </c>
      <c r="K4116">
        <v>0.20899999999999999</v>
      </c>
      <c r="L4116" t="s">
        <v>11</v>
      </c>
      <c r="M4116">
        <v>9</v>
      </c>
    </row>
    <row r="4117" spans="1:13" x14ac:dyDescent="0.3">
      <c r="A4117" t="s">
        <v>4128</v>
      </c>
      <c r="B4117" t="s">
        <v>14</v>
      </c>
      <c r="C4117">
        <v>0.60499999999999998</v>
      </c>
      <c r="D4117">
        <v>0.46500000000000002</v>
      </c>
      <c r="E4117">
        <v>0.155</v>
      </c>
      <c r="F4117" t="s">
        <v>4194</v>
      </c>
      <c r="G4117">
        <v>1.1000000000000001</v>
      </c>
      <c r="H4117" t="s">
        <v>4199</v>
      </c>
      <c r="I4117">
        <v>0.54700000000000004</v>
      </c>
      <c r="J4117">
        <v>0.26650000000000001</v>
      </c>
      <c r="K4117">
        <v>0.25850000000000001</v>
      </c>
      <c r="L4117" t="s">
        <v>4205</v>
      </c>
      <c r="M4117">
        <v>10</v>
      </c>
    </row>
    <row r="4118" spans="1:13" x14ac:dyDescent="0.3">
      <c r="A4118" t="s">
        <v>4129</v>
      </c>
      <c r="B4118" t="s">
        <v>11</v>
      </c>
      <c r="C4118">
        <v>0.625</v>
      </c>
      <c r="D4118">
        <v>0.48</v>
      </c>
      <c r="E4118">
        <v>0.16</v>
      </c>
      <c r="F4118" t="s">
        <v>4196</v>
      </c>
      <c r="G4118">
        <v>1.2415</v>
      </c>
      <c r="H4118" t="s">
        <v>4199</v>
      </c>
      <c r="I4118">
        <v>0.65749999999999997</v>
      </c>
      <c r="J4118">
        <v>0.26250000000000001</v>
      </c>
      <c r="K4118">
        <v>0.27850000000000003</v>
      </c>
      <c r="L4118" t="s">
        <v>4200</v>
      </c>
      <c r="M4118">
        <v>9</v>
      </c>
    </row>
    <row r="4119" spans="1:13" x14ac:dyDescent="0.3">
      <c r="A4119" t="s">
        <v>4130</v>
      </c>
      <c r="B4119" t="s">
        <v>14</v>
      </c>
      <c r="C4119">
        <v>0.64</v>
      </c>
      <c r="D4119">
        <v>0.505</v>
      </c>
      <c r="E4119">
        <v>0.17499999999999999</v>
      </c>
      <c r="F4119" t="s">
        <v>4194</v>
      </c>
      <c r="G4119">
        <v>1.3185</v>
      </c>
      <c r="H4119" t="s">
        <v>17</v>
      </c>
      <c r="I4119">
        <v>0.61850000000000005</v>
      </c>
      <c r="J4119">
        <v>0.30199999999999999</v>
      </c>
      <c r="K4119">
        <v>0.33150000000000002</v>
      </c>
      <c r="L4119" t="s">
        <v>4201</v>
      </c>
      <c r="M4119">
        <v>9</v>
      </c>
    </row>
    <row r="4120" spans="1:13" x14ac:dyDescent="0.3">
      <c r="A4120" t="s">
        <v>4131</v>
      </c>
      <c r="B4120" t="s">
        <v>11</v>
      </c>
      <c r="C4120">
        <v>0.65</v>
      </c>
      <c r="D4120">
        <v>0.52500000000000002</v>
      </c>
      <c r="E4120">
        <v>0.185</v>
      </c>
      <c r="F4120" t="s">
        <v>4195</v>
      </c>
      <c r="G4120">
        <v>1.3454999999999999</v>
      </c>
      <c r="H4120" t="s">
        <v>17</v>
      </c>
      <c r="I4120">
        <v>0.58599999999999997</v>
      </c>
      <c r="J4120">
        <v>0.27800000000000002</v>
      </c>
      <c r="K4120">
        <v>0.38650000000000001</v>
      </c>
      <c r="L4120" t="s">
        <v>4205</v>
      </c>
      <c r="M4120">
        <v>9</v>
      </c>
    </row>
    <row r="4121" spans="1:13" x14ac:dyDescent="0.3">
      <c r="A4121" t="s">
        <v>4132</v>
      </c>
      <c r="B4121" t="s">
        <v>17</v>
      </c>
      <c r="C4121">
        <v>0.3</v>
      </c>
      <c r="D4121">
        <v>0.215</v>
      </c>
      <c r="E4121">
        <v>0.05</v>
      </c>
      <c r="F4121" t="s">
        <v>4194</v>
      </c>
      <c r="G4121">
        <v>0.11849999999999999</v>
      </c>
      <c r="H4121" t="s">
        <v>4198</v>
      </c>
      <c r="I4121">
        <v>4.8000000000000001E-2</v>
      </c>
      <c r="J4121">
        <v>2.2499999999999999E-2</v>
      </c>
      <c r="K4121">
        <v>4.2000000000000003E-2</v>
      </c>
      <c r="L4121" t="s">
        <v>4201</v>
      </c>
      <c r="M4121">
        <v>4</v>
      </c>
    </row>
    <row r="4122" spans="1:13" x14ac:dyDescent="0.3">
      <c r="A4122" t="s">
        <v>4133</v>
      </c>
      <c r="B4122" t="s">
        <v>11</v>
      </c>
      <c r="C4122">
        <v>0.35</v>
      </c>
      <c r="D4122">
        <v>0.26500000000000001</v>
      </c>
      <c r="E4122">
        <v>0.09</v>
      </c>
      <c r="F4122" t="s">
        <v>4195</v>
      </c>
      <c r="G4122">
        <v>0.19700000000000001</v>
      </c>
      <c r="H4122" t="s">
        <v>4197</v>
      </c>
      <c r="I4122">
        <v>7.2999999999999995E-2</v>
      </c>
      <c r="J4122">
        <v>3.6499999999999998E-2</v>
      </c>
      <c r="K4122">
        <v>7.6999999999999999E-2</v>
      </c>
      <c r="L4122" t="s">
        <v>11</v>
      </c>
      <c r="M4122">
        <v>7</v>
      </c>
    </row>
    <row r="4123" spans="1:13" x14ac:dyDescent="0.3">
      <c r="A4123" t="s">
        <v>4134</v>
      </c>
      <c r="B4123" t="s">
        <v>17</v>
      </c>
      <c r="C4123">
        <v>0.45500000000000002</v>
      </c>
      <c r="D4123">
        <v>0.35</v>
      </c>
      <c r="E4123">
        <v>0.13</v>
      </c>
      <c r="F4123" t="s">
        <v>4194</v>
      </c>
      <c r="G4123">
        <v>0.47249999999999998</v>
      </c>
      <c r="H4123" t="s">
        <v>4199</v>
      </c>
      <c r="I4123">
        <v>0.215</v>
      </c>
      <c r="J4123">
        <v>7.4499999999999997E-2</v>
      </c>
      <c r="K4123">
        <v>0.15</v>
      </c>
      <c r="L4123" t="s">
        <v>4206</v>
      </c>
      <c r="M4123">
        <v>9</v>
      </c>
    </row>
    <row r="4124" spans="1:13" x14ac:dyDescent="0.3">
      <c r="A4124" t="s">
        <v>4135</v>
      </c>
      <c r="B4124" t="s">
        <v>17</v>
      </c>
      <c r="C4124">
        <v>0.46</v>
      </c>
      <c r="D4124">
        <v>0.36499999999999999</v>
      </c>
      <c r="E4124">
        <v>0.11</v>
      </c>
      <c r="F4124" t="s">
        <v>4193</v>
      </c>
      <c r="G4124">
        <v>0.44950000000000001</v>
      </c>
      <c r="H4124" t="s">
        <v>4197</v>
      </c>
      <c r="I4124">
        <v>0.17549999999999999</v>
      </c>
      <c r="J4124">
        <v>0.10199999999999999</v>
      </c>
      <c r="K4124">
        <v>0.15</v>
      </c>
      <c r="L4124" t="s">
        <v>4201</v>
      </c>
      <c r="M4124">
        <v>8</v>
      </c>
    </row>
    <row r="4125" spans="1:13" x14ac:dyDescent="0.3">
      <c r="A4125" t="s">
        <v>4136</v>
      </c>
      <c r="B4125" t="s">
        <v>17</v>
      </c>
      <c r="C4125">
        <v>0.49</v>
      </c>
      <c r="D4125">
        <v>0.375</v>
      </c>
      <c r="E4125">
        <v>0.115</v>
      </c>
      <c r="F4125" t="s">
        <v>4193</v>
      </c>
      <c r="G4125">
        <v>0.55700000000000005</v>
      </c>
      <c r="H4125" t="s">
        <v>4199</v>
      </c>
      <c r="I4125">
        <v>0.22750000000000001</v>
      </c>
      <c r="J4125">
        <v>0.13350000000000001</v>
      </c>
      <c r="K4125">
        <v>0.17649999999999999</v>
      </c>
      <c r="L4125" t="s">
        <v>4200</v>
      </c>
      <c r="M4125">
        <v>8</v>
      </c>
    </row>
    <row r="4126" spans="1:13" x14ac:dyDescent="0.3">
      <c r="A4126" t="s">
        <v>4137</v>
      </c>
      <c r="B4126" t="s">
        <v>17</v>
      </c>
      <c r="C4126">
        <v>0.5</v>
      </c>
      <c r="D4126">
        <v>0.38500000000000001</v>
      </c>
      <c r="E4126">
        <v>0.12</v>
      </c>
      <c r="F4126" t="s">
        <v>4195</v>
      </c>
      <c r="G4126">
        <v>0.51600000000000001</v>
      </c>
      <c r="H4126" t="s">
        <v>4198</v>
      </c>
      <c r="I4126">
        <v>0.19700000000000001</v>
      </c>
      <c r="J4126">
        <v>0.1305</v>
      </c>
      <c r="K4126">
        <v>0.16500000000000001</v>
      </c>
      <c r="L4126" t="s">
        <v>4204</v>
      </c>
      <c r="M4126">
        <v>8</v>
      </c>
    </row>
    <row r="4127" spans="1:13" x14ac:dyDescent="0.3">
      <c r="A4127" t="s">
        <v>4138</v>
      </c>
      <c r="B4127" t="s">
        <v>17</v>
      </c>
      <c r="C4127">
        <v>0.54</v>
      </c>
      <c r="D4127">
        <v>0.41499999999999998</v>
      </c>
      <c r="E4127">
        <v>0.13500000000000001</v>
      </c>
      <c r="F4127" t="s">
        <v>4194</v>
      </c>
      <c r="G4127">
        <v>0.70899999999999996</v>
      </c>
      <c r="H4127" t="s">
        <v>4198</v>
      </c>
      <c r="I4127">
        <v>0.31950000000000001</v>
      </c>
      <c r="J4127">
        <v>0.17399999999999999</v>
      </c>
      <c r="K4127">
        <v>0.185</v>
      </c>
      <c r="L4127" t="s">
        <v>4200</v>
      </c>
      <c r="M4127">
        <v>9</v>
      </c>
    </row>
    <row r="4128" spans="1:13" x14ac:dyDescent="0.3">
      <c r="A4128" t="s">
        <v>4139</v>
      </c>
      <c r="B4128" t="s">
        <v>11</v>
      </c>
      <c r="C4128">
        <v>0.55000000000000004</v>
      </c>
      <c r="D4128">
        <v>0.42</v>
      </c>
      <c r="E4128">
        <v>0.14499999999999999</v>
      </c>
      <c r="F4128" t="s">
        <v>4193</v>
      </c>
      <c r="G4128">
        <v>0.73850000000000005</v>
      </c>
      <c r="H4128" t="s">
        <v>4197</v>
      </c>
      <c r="I4128">
        <v>0.32100000000000001</v>
      </c>
      <c r="J4128">
        <v>0.14849999999999999</v>
      </c>
      <c r="K4128">
        <v>0.252</v>
      </c>
      <c r="L4128" t="s">
        <v>4206</v>
      </c>
      <c r="M4128">
        <v>11</v>
      </c>
    </row>
    <row r="4129" spans="1:13" x14ac:dyDescent="0.3">
      <c r="A4129" t="s">
        <v>4140</v>
      </c>
      <c r="B4129" t="s">
        <v>17</v>
      </c>
      <c r="C4129">
        <v>0.55000000000000004</v>
      </c>
      <c r="D4129">
        <v>0.44500000000000001</v>
      </c>
      <c r="E4129">
        <v>0.11</v>
      </c>
      <c r="F4129" t="s">
        <v>4195</v>
      </c>
      <c r="G4129">
        <v>0.79349999999999998</v>
      </c>
      <c r="H4129" t="s">
        <v>4199</v>
      </c>
      <c r="I4129">
        <v>0.378</v>
      </c>
      <c r="J4129">
        <v>0.14199999999999999</v>
      </c>
      <c r="K4129">
        <v>0.26</v>
      </c>
      <c r="L4129" t="s">
        <v>4202</v>
      </c>
      <c r="M4129">
        <v>10</v>
      </c>
    </row>
    <row r="4130" spans="1:13" x14ac:dyDescent="0.3">
      <c r="A4130" t="s">
        <v>4141</v>
      </c>
      <c r="B4130" t="s">
        <v>11</v>
      </c>
      <c r="C4130">
        <v>0.55500000000000005</v>
      </c>
      <c r="D4130">
        <v>0.435</v>
      </c>
      <c r="E4130">
        <v>0.14499999999999999</v>
      </c>
      <c r="F4130" t="s">
        <v>4194</v>
      </c>
      <c r="G4130">
        <v>0.92049999999999998</v>
      </c>
      <c r="H4130" t="s">
        <v>17</v>
      </c>
      <c r="I4130">
        <v>0.40400000000000003</v>
      </c>
      <c r="J4130">
        <v>0.22750000000000001</v>
      </c>
      <c r="K4130">
        <v>0.255</v>
      </c>
      <c r="L4130" t="s">
        <v>11</v>
      </c>
      <c r="M4130">
        <v>8</v>
      </c>
    </row>
    <row r="4131" spans="1:13" x14ac:dyDescent="0.3">
      <c r="A4131" t="s">
        <v>4142</v>
      </c>
      <c r="B4131" t="s">
        <v>17</v>
      </c>
      <c r="C4131">
        <v>0.56999999999999995</v>
      </c>
      <c r="D4131">
        <v>0.42499999999999999</v>
      </c>
      <c r="E4131">
        <v>0.14000000000000001</v>
      </c>
      <c r="F4131" t="s">
        <v>4193</v>
      </c>
      <c r="G4131">
        <v>0.76549999999999996</v>
      </c>
      <c r="H4131" t="s">
        <v>17</v>
      </c>
      <c r="I4131">
        <v>0.33100000000000002</v>
      </c>
      <c r="J4131">
        <v>0.14000000000000001</v>
      </c>
      <c r="K4131">
        <v>0.24</v>
      </c>
      <c r="L4131" t="s">
        <v>4203</v>
      </c>
      <c r="M4131">
        <v>10</v>
      </c>
    </row>
    <row r="4132" spans="1:13" x14ac:dyDescent="0.3">
      <c r="A4132" t="s">
        <v>4143</v>
      </c>
      <c r="B4132" t="s">
        <v>11</v>
      </c>
      <c r="C4132">
        <v>0.57999999999999996</v>
      </c>
      <c r="D4132">
        <v>0.45</v>
      </c>
      <c r="E4132">
        <v>0.14000000000000001</v>
      </c>
      <c r="F4132" t="s">
        <v>4193</v>
      </c>
      <c r="G4132">
        <v>0.82399999999999995</v>
      </c>
      <c r="H4132" t="s">
        <v>14</v>
      </c>
      <c r="I4132">
        <v>0.34649999999999997</v>
      </c>
      <c r="J4132">
        <v>0.17649999999999999</v>
      </c>
      <c r="K4132">
        <v>0.26300000000000001</v>
      </c>
      <c r="L4132" t="s">
        <v>11</v>
      </c>
      <c r="M4132">
        <v>10</v>
      </c>
    </row>
    <row r="4133" spans="1:13" x14ac:dyDescent="0.3">
      <c r="A4133" t="s">
        <v>4144</v>
      </c>
      <c r="B4133" t="s">
        <v>17</v>
      </c>
      <c r="C4133">
        <v>0.57999999999999996</v>
      </c>
      <c r="D4133">
        <v>0.42499999999999999</v>
      </c>
      <c r="E4133">
        <v>0.14499999999999999</v>
      </c>
      <c r="F4133" t="s">
        <v>4194</v>
      </c>
      <c r="G4133">
        <v>0.83</v>
      </c>
      <c r="H4133" t="s">
        <v>17</v>
      </c>
      <c r="I4133">
        <v>0.379</v>
      </c>
      <c r="J4133">
        <v>0.1605</v>
      </c>
      <c r="K4133">
        <v>0.25750000000000001</v>
      </c>
      <c r="L4133" t="s">
        <v>4204</v>
      </c>
      <c r="M4133">
        <v>11</v>
      </c>
    </row>
    <row r="4134" spans="1:13" x14ac:dyDescent="0.3">
      <c r="A4134" t="s">
        <v>4145</v>
      </c>
      <c r="B4134" t="s">
        <v>17</v>
      </c>
      <c r="C4134">
        <v>0.58499999999999996</v>
      </c>
      <c r="D4134">
        <v>0.47</v>
      </c>
      <c r="E4134">
        <v>0.17</v>
      </c>
      <c r="F4134" t="s">
        <v>4196</v>
      </c>
      <c r="G4134">
        <v>0.98499999999999999</v>
      </c>
      <c r="H4134" t="s">
        <v>4198</v>
      </c>
      <c r="I4134">
        <v>0.3695</v>
      </c>
      <c r="J4134">
        <v>0.23949999999999999</v>
      </c>
      <c r="K4134">
        <v>0.315</v>
      </c>
      <c r="L4134" t="s">
        <v>4206</v>
      </c>
      <c r="M4134">
        <v>10</v>
      </c>
    </row>
    <row r="4135" spans="1:13" x14ac:dyDescent="0.3">
      <c r="A4135" t="s">
        <v>4146</v>
      </c>
      <c r="B4135" t="s">
        <v>11</v>
      </c>
      <c r="C4135">
        <v>0.58499999999999996</v>
      </c>
      <c r="D4135">
        <v>0.45</v>
      </c>
      <c r="E4135">
        <v>0.15</v>
      </c>
      <c r="F4135" t="s">
        <v>4195</v>
      </c>
      <c r="G4135">
        <v>0.997</v>
      </c>
      <c r="H4135" t="s">
        <v>14</v>
      </c>
      <c r="I4135">
        <v>0.40550000000000003</v>
      </c>
      <c r="J4135">
        <v>0.28299999999999997</v>
      </c>
      <c r="K4135">
        <v>0.251</v>
      </c>
      <c r="L4135" t="s">
        <v>4203</v>
      </c>
      <c r="M4135">
        <v>11</v>
      </c>
    </row>
    <row r="4136" spans="1:13" x14ac:dyDescent="0.3">
      <c r="A4136" t="s">
        <v>4147</v>
      </c>
      <c r="B4136" t="s">
        <v>14</v>
      </c>
      <c r="C4136">
        <v>0.59499999999999997</v>
      </c>
      <c r="D4136">
        <v>0.45500000000000002</v>
      </c>
      <c r="E4136">
        <v>0.14000000000000001</v>
      </c>
      <c r="F4136" t="s">
        <v>4195</v>
      </c>
      <c r="G4136">
        <v>0.91400000000000003</v>
      </c>
      <c r="H4136" t="s">
        <v>17</v>
      </c>
      <c r="I4136">
        <v>0.38950000000000001</v>
      </c>
      <c r="J4136">
        <v>0.2225</v>
      </c>
      <c r="K4136">
        <v>0.27100000000000002</v>
      </c>
      <c r="L4136" t="s">
        <v>4201</v>
      </c>
      <c r="M4136">
        <v>9</v>
      </c>
    </row>
    <row r="4137" spans="1:13" x14ac:dyDescent="0.3">
      <c r="A4137" t="s">
        <v>4148</v>
      </c>
      <c r="B4137" t="s">
        <v>14</v>
      </c>
      <c r="C4137">
        <v>0.6</v>
      </c>
      <c r="D4137">
        <v>0.5</v>
      </c>
      <c r="E4137">
        <v>0.17</v>
      </c>
      <c r="F4137" t="s">
        <v>4194</v>
      </c>
      <c r="G4137">
        <v>1.1299999999999999</v>
      </c>
      <c r="H4137" t="s">
        <v>14</v>
      </c>
      <c r="I4137">
        <v>0.4405</v>
      </c>
      <c r="J4137">
        <v>0.26700000000000002</v>
      </c>
      <c r="K4137">
        <v>0.33500000000000002</v>
      </c>
      <c r="L4137" t="s">
        <v>4203</v>
      </c>
      <c r="M4137">
        <v>11</v>
      </c>
    </row>
    <row r="4138" spans="1:13" x14ac:dyDescent="0.3">
      <c r="A4138" t="s">
        <v>4149</v>
      </c>
      <c r="B4138" t="s">
        <v>14</v>
      </c>
      <c r="C4138">
        <v>0.61499999999999999</v>
      </c>
      <c r="D4138">
        <v>0.495</v>
      </c>
      <c r="E4138">
        <v>0.155</v>
      </c>
      <c r="F4138" t="s">
        <v>4193</v>
      </c>
      <c r="G4138">
        <v>1.0805</v>
      </c>
      <c r="H4138" t="s">
        <v>4199</v>
      </c>
      <c r="I4138">
        <v>0.52</v>
      </c>
      <c r="J4138">
        <v>0.19</v>
      </c>
      <c r="K4138">
        <v>0.32</v>
      </c>
      <c r="L4138" t="s">
        <v>4201</v>
      </c>
      <c r="M4138">
        <v>9</v>
      </c>
    </row>
    <row r="4139" spans="1:13" x14ac:dyDescent="0.3">
      <c r="A4139" t="s">
        <v>4150</v>
      </c>
      <c r="B4139" t="s">
        <v>11</v>
      </c>
      <c r="C4139">
        <v>0.63</v>
      </c>
      <c r="D4139">
        <v>0.505</v>
      </c>
      <c r="E4139">
        <v>0.155</v>
      </c>
      <c r="F4139" t="s">
        <v>4195</v>
      </c>
      <c r="G4139">
        <v>1.105</v>
      </c>
      <c r="H4139" t="s">
        <v>4197</v>
      </c>
      <c r="I4139">
        <v>0.49199999999999999</v>
      </c>
      <c r="J4139">
        <v>0.22600000000000001</v>
      </c>
      <c r="K4139">
        <v>0.32500000000000001</v>
      </c>
      <c r="L4139" t="s">
        <v>4206</v>
      </c>
      <c r="M4139">
        <v>11</v>
      </c>
    </row>
    <row r="4140" spans="1:13" x14ac:dyDescent="0.3">
      <c r="A4140" t="s">
        <v>4151</v>
      </c>
      <c r="B4140" t="s">
        <v>11</v>
      </c>
      <c r="C4140">
        <v>0.63</v>
      </c>
      <c r="D4140">
        <v>0.49</v>
      </c>
      <c r="E4140">
        <v>0.155</v>
      </c>
      <c r="F4140" t="s">
        <v>4194</v>
      </c>
      <c r="G4140">
        <v>1.2290000000000001</v>
      </c>
      <c r="H4140" t="s">
        <v>4197</v>
      </c>
      <c r="I4140">
        <v>0.53500000000000003</v>
      </c>
      <c r="J4140">
        <v>0.28999999999999998</v>
      </c>
      <c r="K4140">
        <v>0.33500000000000002</v>
      </c>
      <c r="L4140" t="s">
        <v>4200</v>
      </c>
      <c r="M4140">
        <v>11</v>
      </c>
    </row>
    <row r="4141" spans="1:13" x14ac:dyDescent="0.3">
      <c r="A4141" t="s">
        <v>4152</v>
      </c>
      <c r="B4141" t="s">
        <v>14</v>
      </c>
      <c r="C4141">
        <v>0.63500000000000001</v>
      </c>
      <c r="D4141">
        <v>0.495</v>
      </c>
      <c r="E4141">
        <v>0.17499999999999999</v>
      </c>
      <c r="F4141" t="s">
        <v>4195</v>
      </c>
      <c r="G4141">
        <v>1.2355</v>
      </c>
      <c r="H4141" t="s">
        <v>4199</v>
      </c>
      <c r="I4141">
        <v>0.52049999999999996</v>
      </c>
      <c r="J4141">
        <v>0.3085</v>
      </c>
      <c r="K4141">
        <v>0.34699999999999998</v>
      </c>
      <c r="L4141" t="s">
        <v>4200</v>
      </c>
      <c r="M4141">
        <v>10</v>
      </c>
    </row>
    <row r="4142" spans="1:13" x14ac:dyDescent="0.3">
      <c r="A4142" t="s">
        <v>4153</v>
      </c>
      <c r="B4142" t="s">
        <v>14</v>
      </c>
      <c r="C4142">
        <v>0.64500000000000002</v>
      </c>
      <c r="D4142">
        <v>0.53500000000000003</v>
      </c>
      <c r="E4142">
        <v>0.19</v>
      </c>
      <c r="F4142" t="s">
        <v>4196</v>
      </c>
      <c r="G4142">
        <v>1.2395</v>
      </c>
      <c r="H4142" t="s">
        <v>4198</v>
      </c>
      <c r="I4142">
        <v>0.46800000000000003</v>
      </c>
      <c r="J4142">
        <v>0.23849999999999999</v>
      </c>
      <c r="K4142">
        <v>0.42399999999999999</v>
      </c>
      <c r="L4142" t="s">
        <v>4202</v>
      </c>
      <c r="M4142">
        <v>10</v>
      </c>
    </row>
    <row r="4143" spans="1:13" x14ac:dyDescent="0.3">
      <c r="A4143" t="s">
        <v>4154</v>
      </c>
      <c r="B4143" t="s">
        <v>14</v>
      </c>
      <c r="C4143">
        <v>0.65</v>
      </c>
      <c r="D4143">
        <v>0.505</v>
      </c>
      <c r="E4143">
        <v>0.16500000000000001</v>
      </c>
      <c r="F4143" t="s">
        <v>4193</v>
      </c>
      <c r="G4143">
        <v>1.357</v>
      </c>
      <c r="H4143" t="s">
        <v>17</v>
      </c>
      <c r="I4143">
        <v>0.57250000000000001</v>
      </c>
      <c r="J4143">
        <v>0.28100000000000003</v>
      </c>
      <c r="K4143">
        <v>0.43</v>
      </c>
      <c r="L4143" t="s">
        <v>4200</v>
      </c>
      <c r="M4143">
        <v>11</v>
      </c>
    </row>
    <row r="4144" spans="1:13" x14ac:dyDescent="0.3">
      <c r="A4144" t="s">
        <v>4155</v>
      </c>
      <c r="B4144" t="s">
        <v>11</v>
      </c>
      <c r="C4144">
        <v>0.65500000000000003</v>
      </c>
      <c r="D4144">
        <v>0.52500000000000002</v>
      </c>
      <c r="E4144">
        <v>0.18</v>
      </c>
      <c r="F4144" t="s">
        <v>4196</v>
      </c>
      <c r="G4144">
        <v>1.4019999999999999</v>
      </c>
      <c r="H4144" t="s">
        <v>4197</v>
      </c>
      <c r="I4144">
        <v>0.624</v>
      </c>
      <c r="J4144">
        <v>0.29349999999999998</v>
      </c>
      <c r="K4144">
        <v>0.36499999999999999</v>
      </c>
      <c r="L4144" t="s">
        <v>4202</v>
      </c>
      <c r="M4144">
        <v>13</v>
      </c>
    </row>
    <row r="4145" spans="1:13" x14ac:dyDescent="0.3">
      <c r="A4145" t="s">
        <v>4156</v>
      </c>
      <c r="B4145" t="s">
        <v>14</v>
      </c>
      <c r="C4145">
        <v>0.65500000000000003</v>
      </c>
      <c r="D4145">
        <v>0.5</v>
      </c>
      <c r="E4145">
        <v>0.22</v>
      </c>
      <c r="F4145" t="s">
        <v>4196</v>
      </c>
      <c r="G4145">
        <v>1.359</v>
      </c>
      <c r="H4145" t="s">
        <v>4198</v>
      </c>
      <c r="I4145">
        <v>0.64200000000000002</v>
      </c>
      <c r="J4145">
        <v>0.32550000000000001</v>
      </c>
      <c r="K4145">
        <v>0.40500000000000003</v>
      </c>
      <c r="L4145" t="s">
        <v>4204</v>
      </c>
      <c r="M4145">
        <v>13</v>
      </c>
    </row>
    <row r="4146" spans="1:13" x14ac:dyDescent="0.3">
      <c r="A4146" t="s">
        <v>4157</v>
      </c>
      <c r="B4146" t="s">
        <v>11</v>
      </c>
      <c r="C4146">
        <v>0.67</v>
      </c>
      <c r="D4146">
        <v>0.53500000000000003</v>
      </c>
      <c r="E4146">
        <v>0.19</v>
      </c>
      <c r="F4146" t="s">
        <v>4193</v>
      </c>
      <c r="G4146">
        <v>1.669</v>
      </c>
      <c r="H4146" t="s">
        <v>4199</v>
      </c>
      <c r="I4146">
        <v>0.74650000000000005</v>
      </c>
      <c r="J4146">
        <v>0.29349999999999998</v>
      </c>
      <c r="K4146">
        <v>0.50800000000000001</v>
      </c>
      <c r="L4146" t="s">
        <v>4205</v>
      </c>
      <c r="M4146">
        <v>11</v>
      </c>
    </row>
    <row r="4147" spans="1:13" x14ac:dyDescent="0.3">
      <c r="A4147" t="s">
        <v>4158</v>
      </c>
      <c r="B4147" t="s">
        <v>11</v>
      </c>
      <c r="C4147">
        <v>0.67</v>
      </c>
      <c r="D4147">
        <v>0.52500000000000002</v>
      </c>
      <c r="E4147">
        <v>0.2</v>
      </c>
      <c r="F4147" t="s">
        <v>4195</v>
      </c>
      <c r="G4147">
        <v>1.7404999999999999</v>
      </c>
      <c r="H4147" t="s">
        <v>4199</v>
      </c>
      <c r="I4147">
        <v>0.62050000000000005</v>
      </c>
      <c r="J4147">
        <v>0.29699999999999999</v>
      </c>
      <c r="K4147">
        <v>0.65700000000000003</v>
      </c>
      <c r="L4147" t="s">
        <v>4205</v>
      </c>
      <c r="M4147">
        <v>11</v>
      </c>
    </row>
    <row r="4148" spans="1:13" x14ac:dyDescent="0.3">
      <c r="A4148" t="s">
        <v>4159</v>
      </c>
      <c r="B4148" t="s">
        <v>11</v>
      </c>
      <c r="C4148">
        <v>0.69499999999999995</v>
      </c>
      <c r="D4148">
        <v>0.53</v>
      </c>
      <c r="E4148">
        <v>0.21</v>
      </c>
      <c r="F4148" t="s">
        <v>4193</v>
      </c>
      <c r="G4148">
        <v>1.51</v>
      </c>
      <c r="H4148" t="s">
        <v>4197</v>
      </c>
      <c r="I4148">
        <v>0.66400000000000003</v>
      </c>
      <c r="J4148">
        <v>0.40949999999999998</v>
      </c>
      <c r="K4148">
        <v>0.38500000000000001</v>
      </c>
      <c r="L4148" t="s">
        <v>4203</v>
      </c>
      <c r="M4148">
        <v>10</v>
      </c>
    </row>
    <row r="4149" spans="1:13" x14ac:dyDescent="0.3">
      <c r="A4149" t="s">
        <v>4160</v>
      </c>
      <c r="B4149" t="s">
        <v>11</v>
      </c>
      <c r="C4149">
        <v>0.69499999999999995</v>
      </c>
      <c r="D4149">
        <v>0.55000000000000004</v>
      </c>
      <c r="E4149">
        <v>0.19500000000000001</v>
      </c>
      <c r="F4149" t="s">
        <v>4193</v>
      </c>
      <c r="G4149">
        <v>1.6645000000000001</v>
      </c>
      <c r="H4149" t="s">
        <v>4198</v>
      </c>
      <c r="I4149">
        <v>0.72699999999999998</v>
      </c>
      <c r="J4149">
        <v>0.36</v>
      </c>
      <c r="K4149">
        <v>0.44500000000000001</v>
      </c>
      <c r="L4149" t="s">
        <v>4204</v>
      </c>
      <c r="M4149">
        <v>11</v>
      </c>
    </row>
    <row r="4150" spans="1:13" x14ac:dyDescent="0.3">
      <c r="A4150" t="s">
        <v>4161</v>
      </c>
      <c r="B4150" t="s">
        <v>11</v>
      </c>
      <c r="C4150">
        <v>0.77</v>
      </c>
      <c r="D4150">
        <v>0.60499999999999998</v>
      </c>
      <c r="E4150">
        <v>0.17499999999999999</v>
      </c>
      <c r="F4150" t="s">
        <v>4194</v>
      </c>
      <c r="G4150">
        <v>2.0505</v>
      </c>
      <c r="H4150" t="s">
        <v>4197</v>
      </c>
      <c r="I4150">
        <v>0.80049999999999999</v>
      </c>
      <c r="J4150">
        <v>0.52600000000000002</v>
      </c>
      <c r="K4150">
        <v>0.35499999999999998</v>
      </c>
      <c r="L4150" t="s">
        <v>4202</v>
      </c>
      <c r="M4150">
        <v>11</v>
      </c>
    </row>
    <row r="4151" spans="1:13" x14ac:dyDescent="0.3">
      <c r="A4151" t="s">
        <v>4162</v>
      </c>
      <c r="B4151" t="s">
        <v>17</v>
      </c>
      <c r="C4151">
        <v>0.28000000000000003</v>
      </c>
      <c r="D4151">
        <v>0.215</v>
      </c>
      <c r="E4151">
        <v>7.0000000000000007E-2</v>
      </c>
      <c r="F4151" t="s">
        <v>4195</v>
      </c>
      <c r="G4151">
        <v>0.124</v>
      </c>
      <c r="H4151" t="s">
        <v>14</v>
      </c>
      <c r="I4151">
        <v>6.3E-2</v>
      </c>
      <c r="J4151">
        <v>2.1499999999999998E-2</v>
      </c>
      <c r="K4151">
        <v>0.03</v>
      </c>
      <c r="L4151" t="s">
        <v>11</v>
      </c>
      <c r="M4151">
        <v>6</v>
      </c>
    </row>
    <row r="4152" spans="1:13" x14ac:dyDescent="0.3">
      <c r="A4152" t="s">
        <v>4163</v>
      </c>
      <c r="B4152" t="s">
        <v>17</v>
      </c>
      <c r="C4152">
        <v>0.33</v>
      </c>
      <c r="D4152">
        <v>0.23</v>
      </c>
      <c r="E4152">
        <v>0.08</v>
      </c>
      <c r="F4152" t="s">
        <v>4193</v>
      </c>
      <c r="G4152">
        <v>0.14000000000000001</v>
      </c>
      <c r="H4152" t="s">
        <v>14</v>
      </c>
      <c r="I4152">
        <v>5.6500000000000002E-2</v>
      </c>
      <c r="J4152">
        <v>3.6499999999999998E-2</v>
      </c>
      <c r="K4152">
        <v>4.5999999999999999E-2</v>
      </c>
      <c r="L4152" t="s">
        <v>11</v>
      </c>
      <c r="M4152">
        <v>7</v>
      </c>
    </row>
    <row r="4153" spans="1:13" x14ac:dyDescent="0.3">
      <c r="A4153" t="s">
        <v>4164</v>
      </c>
      <c r="B4153" t="s">
        <v>17</v>
      </c>
      <c r="C4153">
        <v>0.35</v>
      </c>
      <c r="D4153">
        <v>0.25</v>
      </c>
      <c r="E4153">
        <v>7.4999999999999997E-2</v>
      </c>
      <c r="F4153" t="s">
        <v>4193</v>
      </c>
      <c r="G4153">
        <v>0.16950000000000001</v>
      </c>
      <c r="H4153" t="s">
        <v>17</v>
      </c>
      <c r="I4153">
        <v>8.3500000000000005E-2</v>
      </c>
      <c r="J4153">
        <v>3.5499999999999997E-2</v>
      </c>
      <c r="K4153">
        <v>4.1000000000000002E-2</v>
      </c>
      <c r="L4153" t="s">
        <v>4204</v>
      </c>
      <c r="M4153">
        <v>6</v>
      </c>
    </row>
    <row r="4154" spans="1:13" x14ac:dyDescent="0.3">
      <c r="A4154" t="s">
        <v>4165</v>
      </c>
      <c r="B4154" t="s">
        <v>17</v>
      </c>
      <c r="C4154">
        <v>0.37</v>
      </c>
      <c r="D4154">
        <v>0.28000000000000003</v>
      </c>
      <c r="E4154">
        <v>0.09</v>
      </c>
      <c r="F4154" t="s">
        <v>4194</v>
      </c>
      <c r="G4154">
        <v>0.218</v>
      </c>
      <c r="H4154" t="s">
        <v>4199</v>
      </c>
      <c r="I4154">
        <v>9.9500000000000005E-2</v>
      </c>
      <c r="J4154">
        <v>5.45E-2</v>
      </c>
      <c r="K4154">
        <v>6.1499999999999999E-2</v>
      </c>
      <c r="L4154" t="s">
        <v>4201</v>
      </c>
      <c r="M4154">
        <v>7</v>
      </c>
    </row>
    <row r="4155" spans="1:13" x14ac:dyDescent="0.3">
      <c r="A4155" t="s">
        <v>4166</v>
      </c>
      <c r="B4155" t="s">
        <v>17</v>
      </c>
      <c r="C4155">
        <v>0.43</v>
      </c>
      <c r="D4155">
        <v>0.315</v>
      </c>
      <c r="E4155">
        <v>0.115</v>
      </c>
      <c r="F4155" t="s">
        <v>4193</v>
      </c>
      <c r="G4155">
        <v>0.38400000000000001</v>
      </c>
      <c r="H4155" t="s">
        <v>14</v>
      </c>
      <c r="I4155">
        <v>0.1885</v>
      </c>
      <c r="J4155">
        <v>7.1499999999999994E-2</v>
      </c>
      <c r="K4155">
        <v>0.11</v>
      </c>
      <c r="L4155" t="s">
        <v>4203</v>
      </c>
      <c r="M4155">
        <v>8</v>
      </c>
    </row>
    <row r="4156" spans="1:13" x14ac:dyDescent="0.3">
      <c r="A4156" t="s">
        <v>4167</v>
      </c>
      <c r="B4156" t="s">
        <v>17</v>
      </c>
      <c r="C4156">
        <v>0.435</v>
      </c>
      <c r="D4156">
        <v>0.33</v>
      </c>
      <c r="E4156">
        <v>9.5000000000000001E-2</v>
      </c>
      <c r="F4156" t="s">
        <v>4193</v>
      </c>
      <c r="G4156">
        <v>0.39300000000000002</v>
      </c>
      <c r="H4156" t="s">
        <v>14</v>
      </c>
      <c r="I4156">
        <v>0.219</v>
      </c>
      <c r="J4156">
        <v>7.4999999999999997E-2</v>
      </c>
      <c r="K4156">
        <v>8.8499999999999995E-2</v>
      </c>
      <c r="L4156" t="s">
        <v>4206</v>
      </c>
      <c r="M4156">
        <v>6</v>
      </c>
    </row>
    <row r="4157" spans="1:13" x14ac:dyDescent="0.3">
      <c r="A4157" t="s">
        <v>4168</v>
      </c>
      <c r="B4157" t="s">
        <v>17</v>
      </c>
      <c r="C4157">
        <v>0.44</v>
      </c>
      <c r="D4157">
        <v>0.35</v>
      </c>
      <c r="E4157">
        <v>0.11</v>
      </c>
      <c r="F4157" t="s">
        <v>4196</v>
      </c>
      <c r="G4157">
        <v>0.3805</v>
      </c>
      <c r="H4157" t="s">
        <v>4197</v>
      </c>
      <c r="I4157">
        <v>0.1575</v>
      </c>
      <c r="J4157">
        <v>8.9499999999999996E-2</v>
      </c>
      <c r="K4157">
        <v>0.115</v>
      </c>
      <c r="L4157" t="s">
        <v>4200</v>
      </c>
      <c r="M4157">
        <v>6</v>
      </c>
    </row>
    <row r="4158" spans="1:13" x14ac:dyDescent="0.3">
      <c r="A4158" t="s">
        <v>4169</v>
      </c>
      <c r="B4158" t="s">
        <v>11</v>
      </c>
      <c r="C4158">
        <v>0.47499999999999998</v>
      </c>
      <c r="D4158">
        <v>0.37</v>
      </c>
      <c r="E4158">
        <v>0.11</v>
      </c>
      <c r="F4158" t="s">
        <v>4196</v>
      </c>
      <c r="G4158">
        <v>0.48949999999999999</v>
      </c>
      <c r="H4158" t="s">
        <v>4199</v>
      </c>
      <c r="I4158">
        <v>0.2185</v>
      </c>
      <c r="J4158">
        <v>0.107</v>
      </c>
      <c r="K4158">
        <v>0.14599999999999999</v>
      </c>
      <c r="L4158" t="s">
        <v>4203</v>
      </c>
      <c r="M4158">
        <v>8</v>
      </c>
    </row>
    <row r="4159" spans="1:13" x14ac:dyDescent="0.3">
      <c r="A4159" t="s">
        <v>4170</v>
      </c>
      <c r="B4159" t="s">
        <v>11</v>
      </c>
      <c r="C4159">
        <v>0.47499999999999998</v>
      </c>
      <c r="D4159">
        <v>0.36</v>
      </c>
      <c r="E4159">
        <v>0.14000000000000001</v>
      </c>
      <c r="F4159" t="s">
        <v>4193</v>
      </c>
      <c r="G4159">
        <v>0.51349999999999996</v>
      </c>
      <c r="H4159" t="s">
        <v>14</v>
      </c>
      <c r="I4159">
        <v>0.24099999999999999</v>
      </c>
      <c r="J4159">
        <v>0.1045</v>
      </c>
      <c r="K4159">
        <v>0.155</v>
      </c>
      <c r="L4159" t="s">
        <v>4203</v>
      </c>
      <c r="M4159">
        <v>8</v>
      </c>
    </row>
    <row r="4160" spans="1:13" x14ac:dyDescent="0.3">
      <c r="A4160" t="s">
        <v>4171</v>
      </c>
      <c r="B4160" t="s">
        <v>17</v>
      </c>
      <c r="C4160">
        <v>0.48</v>
      </c>
      <c r="D4160">
        <v>0.35499999999999998</v>
      </c>
      <c r="E4160">
        <v>0.11</v>
      </c>
      <c r="F4160" t="s">
        <v>4196</v>
      </c>
      <c r="G4160">
        <v>0.44950000000000001</v>
      </c>
      <c r="H4160" t="s">
        <v>17</v>
      </c>
      <c r="I4160">
        <v>0.20100000000000001</v>
      </c>
      <c r="J4160">
        <v>8.8999999999999996E-2</v>
      </c>
      <c r="K4160">
        <v>0.14000000000000001</v>
      </c>
      <c r="L4160" t="s">
        <v>4204</v>
      </c>
      <c r="M4160">
        <v>8</v>
      </c>
    </row>
    <row r="4161" spans="1:13" x14ac:dyDescent="0.3">
      <c r="A4161" t="s">
        <v>4172</v>
      </c>
      <c r="B4161" t="s">
        <v>14</v>
      </c>
      <c r="C4161">
        <v>0.56000000000000005</v>
      </c>
      <c r="D4161">
        <v>0.44</v>
      </c>
      <c r="E4161">
        <v>0.13500000000000001</v>
      </c>
      <c r="F4161" t="s">
        <v>4194</v>
      </c>
      <c r="G4161">
        <v>0.80249999999999999</v>
      </c>
      <c r="H4161" t="s">
        <v>4197</v>
      </c>
      <c r="I4161">
        <v>0.35</v>
      </c>
      <c r="J4161">
        <v>0.1615</v>
      </c>
      <c r="K4161">
        <v>0.25900000000000001</v>
      </c>
      <c r="L4161" t="s">
        <v>4206</v>
      </c>
      <c r="M4161">
        <v>9</v>
      </c>
    </row>
    <row r="4162" spans="1:13" x14ac:dyDescent="0.3">
      <c r="A4162" t="s">
        <v>4173</v>
      </c>
      <c r="B4162" t="s">
        <v>14</v>
      </c>
      <c r="C4162">
        <v>0.58499999999999996</v>
      </c>
      <c r="D4162">
        <v>0.47499999999999998</v>
      </c>
      <c r="E4162">
        <v>0.16500000000000001</v>
      </c>
      <c r="F4162" t="s">
        <v>4193</v>
      </c>
      <c r="G4162">
        <v>1.0529999999999999</v>
      </c>
      <c r="H4162" t="s">
        <v>14</v>
      </c>
      <c r="I4162">
        <v>0.45800000000000002</v>
      </c>
      <c r="J4162">
        <v>0.217</v>
      </c>
      <c r="K4162">
        <v>0.3</v>
      </c>
      <c r="L4162" t="s">
        <v>11</v>
      </c>
      <c r="M4162">
        <v>11</v>
      </c>
    </row>
    <row r="4163" spans="1:13" x14ac:dyDescent="0.3">
      <c r="A4163" t="s">
        <v>4174</v>
      </c>
      <c r="B4163" t="s">
        <v>14</v>
      </c>
      <c r="C4163">
        <v>0.58499999999999996</v>
      </c>
      <c r="D4163">
        <v>0.45500000000000002</v>
      </c>
      <c r="E4163">
        <v>0.17</v>
      </c>
      <c r="F4163" t="s">
        <v>4195</v>
      </c>
      <c r="G4163">
        <v>0.99450000000000005</v>
      </c>
      <c r="H4163" t="s">
        <v>4198</v>
      </c>
      <c r="I4163">
        <v>0.42549999999999999</v>
      </c>
      <c r="J4163">
        <v>0.26300000000000001</v>
      </c>
      <c r="K4163">
        <v>0.28449999999999998</v>
      </c>
      <c r="L4163" t="s">
        <v>4200</v>
      </c>
      <c r="M4163">
        <v>11</v>
      </c>
    </row>
    <row r="4164" spans="1:13" x14ac:dyDescent="0.3">
      <c r="A4164" t="s">
        <v>4175</v>
      </c>
      <c r="B4164" t="s">
        <v>11</v>
      </c>
      <c r="C4164">
        <v>0.38500000000000001</v>
      </c>
      <c r="D4164">
        <v>0.255</v>
      </c>
      <c r="E4164">
        <v>0.1</v>
      </c>
      <c r="F4164" t="s">
        <v>4194</v>
      </c>
      <c r="G4164">
        <v>0.3175</v>
      </c>
      <c r="H4164" t="s">
        <v>14</v>
      </c>
      <c r="I4164">
        <v>0.13700000000000001</v>
      </c>
      <c r="J4164">
        <v>6.8000000000000005E-2</v>
      </c>
      <c r="K4164">
        <v>9.1999999999999998E-2</v>
      </c>
      <c r="L4164" t="s">
        <v>4205</v>
      </c>
      <c r="M4164">
        <v>8</v>
      </c>
    </row>
    <row r="4165" spans="1:13" x14ac:dyDescent="0.3">
      <c r="A4165" t="s">
        <v>4176</v>
      </c>
      <c r="B4165" t="s">
        <v>17</v>
      </c>
      <c r="C4165">
        <v>0.39</v>
      </c>
      <c r="D4165">
        <v>0.31</v>
      </c>
      <c r="E4165">
        <v>8.5000000000000006E-2</v>
      </c>
      <c r="F4165" t="s">
        <v>4195</v>
      </c>
      <c r="G4165">
        <v>0.34399999999999997</v>
      </c>
      <c r="H4165" t="s">
        <v>4199</v>
      </c>
      <c r="I4165">
        <v>0.18099999999999999</v>
      </c>
      <c r="J4165">
        <v>6.9500000000000006E-2</v>
      </c>
      <c r="K4165">
        <v>7.9000000000000001E-2</v>
      </c>
      <c r="L4165" t="s">
        <v>4200</v>
      </c>
      <c r="M4165">
        <v>7</v>
      </c>
    </row>
    <row r="4166" spans="1:13" x14ac:dyDescent="0.3">
      <c r="A4166" t="s">
        <v>4177</v>
      </c>
      <c r="B4166" t="s">
        <v>17</v>
      </c>
      <c r="C4166">
        <v>0.39</v>
      </c>
      <c r="D4166">
        <v>0.28999999999999998</v>
      </c>
      <c r="E4166">
        <v>0.1</v>
      </c>
      <c r="F4166" t="s">
        <v>4194</v>
      </c>
      <c r="G4166">
        <v>0.28449999999999998</v>
      </c>
      <c r="H4166" t="s">
        <v>14</v>
      </c>
      <c r="I4166">
        <v>0.1255</v>
      </c>
      <c r="J4166">
        <v>6.3500000000000001E-2</v>
      </c>
      <c r="K4166">
        <v>8.1000000000000003E-2</v>
      </c>
      <c r="L4166" t="s">
        <v>4200</v>
      </c>
      <c r="M4166">
        <v>7</v>
      </c>
    </row>
    <row r="4167" spans="1:13" x14ac:dyDescent="0.3">
      <c r="A4167" t="s">
        <v>4178</v>
      </c>
      <c r="B4167" t="s">
        <v>17</v>
      </c>
      <c r="C4167">
        <v>0.40500000000000003</v>
      </c>
      <c r="D4167">
        <v>0.3</v>
      </c>
      <c r="E4167">
        <v>8.5000000000000006E-2</v>
      </c>
      <c r="F4167" t="s">
        <v>4193</v>
      </c>
      <c r="G4167">
        <v>0.30349999999999999</v>
      </c>
      <c r="H4167" t="s">
        <v>4197</v>
      </c>
      <c r="I4167">
        <v>0.15</v>
      </c>
      <c r="J4167">
        <v>5.0500000000000003E-2</v>
      </c>
      <c r="K4167">
        <v>8.7999999999999995E-2</v>
      </c>
      <c r="L4167" t="s">
        <v>4205</v>
      </c>
      <c r="M4167">
        <v>7</v>
      </c>
    </row>
    <row r="4168" spans="1:13" x14ac:dyDescent="0.3">
      <c r="A4168" t="s">
        <v>4179</v>
      </c>
      <c r="B4168" t="s">
        <v>17</v>
      </c>
      <c r="C4168">
        <v>0.47499999999999998</v>
      </c>
      <c r="D4168">
        <v>0.36499999999999999</v>
      </c>
      <c r="E4168">
        <v>0.115</v>
      </c>
      <c r="F4168" t="s">
        <v>4194</v>
      </c>
      <c r="G4168">
        <v>0.499</v>
      </c>
      <c r="H4168" t="s">
        <v>14</v>
      </c>
      <c r="I4168">
        <v>0.23200000000000001</v>
      </c>
      <c r="J4168">
        <v>8.8499999999999995E-2</v>
      </c>
      <c r="K4168">
        <v>0.156</v>
      </c>
      <c r="L4168" t="s">
        <v>4203</v>
      </c>
      <c r="M4168">
        <v>10</v>
      </c>
    </row>
    <row r="4169" spans="1:13" x14ac:dyDescent="0.3">
      <c r="A4169" t="s">
        <v>4180</v>
      </c>
      <c r="B4169" t="s">
        <v>11</v>
      </c>
      <c r="C4169">
        <v>0.5</v>
      </c>
      <c r="D4169">
        <v>0.38</v>
      </c>
      <c r="E4169">
        <v>0.125</v>
      </c>
      <c r="F4169" t="s">
        <v>4193</v>
      </c>
      <c r="G4169">
        <v>0.57699999999999996</v>
      </c>
      <c r="H4169" t="s">
        <v>4199</v>
      </c>
      <c r="I4169">
        <v>0.26900000000000002</v>
      </c>
      <c r="J4169">
        <v>0.1265</v>
      </c>
      <c r="K4169">
        <v>0.1535</v>
      </c>
      <c r="L4169" t="s">
        <v>4203</v>
      </c>
      <c r="M4169">
        <v>9</v>
      </c>
    </row>
    <row r="4170" spans="1:13" x14ac:dyDescent="0.3">
      <c r="A4170" t="s">
        <v>4181</v>
      </c>
      <c r="B4170" t="s">
        <v>14</v>
      </c>
      <c r="C4170">
        <v>0.51500000000000001</v>
      </c>
      <c r="D4170">
        <v>0.4</v>
      </c>
      <c r="E4170">
        <v>0.125</v>
      </c>
      <c r="F4170" t="s">
        <v>4194</v>
      </c>
      <c r="G4170">
        <v>0.61499999999999999</v>
      </c>
      <c r="H4170" t="s">
        <v>4198</v>
      </c>
      <c r="I4170">
        <v>0.28649999999999998</v>
      </c>
      <c r="J4170">
        <v>0.123</v>
      </c>
      <c r="K4170">
        <v>0.17649999999999999</v>
      </c>
      <c r="L4170" t="s">
        <v>4204</v>
      </c>
      <c r="M4170">
        <v>8</v>
      </c>
    </row>
    <row r="4171" spans="1:13" x14ac:dyDescent="0.3">
      <c r="A4171" t="s">
        <v>4182</v>
      </c>
      <c r="B4171" t="s">
        <v>11</v>
      </c>
      <c r="C4171">
        <v>0.52</v>
      </c>
      <c r="D4171">
        <v>0.38500000000000001</v>
      </c>
      <c r="E4171">
        <v>0.16500000000000001</v>
      </c>
      <c r="F4171" t="s">
        <v>4193</v>
      </c>
      <c r="G4171">
        <v>0.79100000000000004</v>
      </c>
      <c r="H4171" t="s">
        <v>4198</v>
      </c>
      <c r="I4171">
        <v>0.375</v>
      </c>
      <c r="J4171">
        <v>0.18</v>
      </c>
      <c r="K4171">
        <v>0.18149999999999999</v>
      </c>
      <c r="L4171" t="s">
        <v>4201</v>
      </c>
      <c r="M4171">
        <v>10</v>
      </c>
    </row>
    <row r="4172" spans="1:13" x14ac:dyDescent="0.3">
      <c r="A4172" t="s">
        <v>4183</v>
      </c>
      <c r="B4172" t="s">
        <v>11</v>
      </c>
      <c r="C4172">
        <v>0.55000000000000004</v>
      </c>
      <c r="D4172">
        <v>0.43</v>
      </c>
      <c r="E4172">
        <v>0.13</v>
      </c>
      <c r="F4172" t="s">
        <v>4194</v>
      </c>
      <c r="G4172">
        <v>0.83950000000000002</v>
      </c>
      <c r="H4172" t="s">
        <v>14</v>
      </c>
      <c r="I4172">
        <v>0.3155</v>
      </c>
      <c r="J4172">
        <v>0.19550000000000001</v>
      </c>
      <c r="K4172">
        <v>0.24049999999999999</v>
      </c>
      <c r="L4172" t="s">
        <v>4204</v>
      </c>
      <c r="M4172">
        <v>10</v>
      </c>
    </row>
    <row r="4173" spans="1:13" x14ac:dyDescent="0.3">
      <c r="A4173" t="s">
        <v>4184</v>
      </c>
      <c r="B4173" t="s">
        <v>11</v>
      </c>
      <c r="C4173">
        <v>0.56000000000000005</v>
      </c>
      <c r="D4173">
        <v>0.43</v>
      </c>
      <c r="E4173">
        <v>0.155</v>
      </c>
      <c r="F4173" t="s">
        <v>4194</v>
      </c>
      <c r="G4173">
        <v>0.86750000000000005</v>
      </c>
      <c r="H4173" t="s">
        <v>4199</v>
      </c>
      <c r="I4173">
        <v>0.4</v>
      </c>
      <c r="J4173">
        <v>0.17199999999999999</v>
      </c>
      <c r="K4173">
        <v>0.22900000000000001</v>
      </c>
      <c r="L4173" t="s">
        <v>4200</v>
      </c>
      <c r="M4173">
        <v>8</v>
      </c>
    </row>
    <row r="4174" spans="1:13" x14ac:dyDescent="0.3">
      <c r="A4174" t="s">
        <v>4185</v>
      </c>
      <c r="B4174" t="s">
        <v>14</v>
      </c>
      <c r="C4174">
        <v>0.56499999999999995</v>
      </c>
      <c r="D4174">
        <v>0.45</v>
      </c>
      <c r="E4174">
        <v>0.16500000000000001</v>
      </c>
      <c r="F4174" t="s">
        <v>4195</v>
      </c>
      <c r="G4174">
        <v>0.88700000000000001</v>
      </c>
      <c r="H4174" t="s">
        <v>4199</v>
      </c>
      <c r="I4174">
        <v>0.37</v>
      </c>
      <c r="J4174">
        <v>0.23899999999999999</v>
      </c>
      <c r="K4174">
        <v>0.249</v>
      </c>
      <c r="L4174" t="s">
        <v>4206</v>
      </c>
      <c r="M4174">
        <v>11</v>
      </c>
    </row>
    <row r="4175" spans="1:13" x14ac:dyDescent="0.3">
      <c r="A4175" t="s">
        <v>4186</v>
      </c>
      <c r="B4175" t="s">
        <v>11</v>
      </c>
      <c r="C4175">
        <v>0.59</v>
      </c>
      <c r="D4175">
        <v>0.44</v>
      </c>
      <c r="E4175">
        <v>0.13500000000000001</v>
      </c>
      <c r="F4175" t="s">
        <v>4196</v>
      </c>
      <c r="G4175">
        <v>0.96599999999999997</v>
      </c>
      <c r="H4175" t="s">
        <v>4197</v>
      </c>
      <c r="I4175">
        <v>0.439</v>
      </c>
      <c r="J4175">
        <v>0.2145</v>
      </c>
      <c r="K4175">
        <v>0.26050000000000001</v>
      </c>
      <c r="L4175" t="s">
        <v>4201</v>
      </c>
      <c r="M4175">
        <v>10</v>
      </c>
    </row>
    <row r="4176" spans="1:13" x14ac:dyDescent="0.3">
      <c r="A4176" t="s">
        <v>4187</v>
      </c>
      <c r="B4176" t="s">
        <v>11</v>
      </c>
      <c r="C4176">
        <v>0.6</v>
      </c>
      <c r="D4176">
        <v>0.47499999999999998</v>
      </c>
      <c r="E4176">
        <v>0.20499999999999999</v>
      </c>
      <c r="F4176" t="s">
        <v>4195</v>
      </c>
      <c r="G4176">
        <v>1.1759999999999999</v>
      </c>
      <c r="H4176" t="s">
        <v>14</v>
      </c>
      <c r="I4176">
        <v>0.52549999999999997</v>
      </c>
      <c r="J4176">
        <v>0.28749999999999998</v>
      </c>
      <c r="K4176">
        <v>0.308</v>
      </c>
      <c r="L4176" t="s">
        <v>4203</v>
      </c>
      <c r="M4176">
        <v>9</v>
      </c>
    </row>
    <row r="4177" spans="1:13" x14ac:dyDescent="0.3">
      <c r="A4177" t="s">
        <v>4188</v>
      </c>
      <c r="B4177" t="s">
        <v>14</v>
      </c>
      <c r="C4177">
        <v>0.625</v>
      </c>
      <c r="D4177">
        <v>0.48499999999999999</v>
      </c>
      <c r="E4177">
        <v>0.15</v>
      </c>
      <c r="F4177" t="s">
        <v>4196</v>
      </c>
      <c r="G4177">
        <v>1.0945</v>
      </c>
      <c r="H4177" t="s">
        <v>17</v>
      </c>
      <c r="I4177">
        <v>0.53100000000000003</v>
      </c>
      <c r="J4177">
        <v>0.26100000000000001</v>
      </c>
      <c r="K4177">
        <v>0.29599999999999999</v>
      </c>
      <c r="L4177" t="s">
        <v>4203</v>
      </c>
      <c r="M4177">
        <v>10</v>
      </c>
    </row>
    <row r="4178" spans="1:13" x14ac:dyDescent="0.3">
      <c r="A4178" t="s">
        <v>4189</v>
      </c>
      <c r="B4178" t="s">
        <v>11</v>
      </c>
      <c r="C4178">
        <v>0.71</v>
      </c>
      <c r="D4178">
        <v>0.55500000000000005</v>
      </c>
      <c r="E4178">
        <v>0.19500000000000001</v>
      </c>
      <c r="F4178" t="s">
        <v>4195</v>
      </c>
      <c r="G4178">
        <v>1.9484999999999999</v>
      </c>
      <c r="H4178" t="s">
        <v>17</v>
      </c>
      <c r="I4178">
        <v>0.94550000000000001</v>
      </c>
      <c r="J4178">
        <v>0.3765</v>
      </c>
      <c r="K4178">
        <v>0.495</v>
      </c>
      <c r="L4178" t="s">
        <v>4204</v>
      </c>
      <c r="M4178">
        <v>12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59999389629810485"/>
  </sheetPr>
  <dimension ref="A1:J415"/>
  <sheetViews>
    <sheetView workbookViewId="0">
      <pane xSplit="1" ySplit="1" topLeftCell="B2" activePane="bottomRight" state="frozen"/>
      <selection pane="topRight" activeCell="B1" sqref="B1"/>
      <selection pane="bottomLeft" activeCell="A2" sqref="A2"/>
      <selection pane="bottomRight"/>
    </sheetView>
  </sheetViews>
  <sheetFormatPr defaultRowHeight="14.4" x14ac:dyDescent="0.3"/>
  <sheetData>
    <row r="1" spans="1:10" x14ac:dyDescent="0.3">
      <c r="A1" t="s">
        <v>4219</v>
      </c>
      <c r="B1" t="s">
        <v>4220</v>
      </c>
      <c r="C1" t="s">
        <v>4221</v>
      </c>
      <c r="D1" t="s">
        <v>4222</v>
      </c>
      <c r="E1" t="s">
        <v>4223</v>
      </c>
      <c r="F1" t="s">
        <v>4224</v>
      </c>
      <c r="G1" t="s">
        <v>4225</v>
      </c>
      <c r="H1" t="s">
        <v>4226</v>
      </c>
      <c r="I1" t="s">
        <v>4227</v>
      </c>
      <c r="J1" t="s">
        <v>4228</v>
      </c>
    </row>
    <row r="2" spans="1:10" x14ac:dyDescent="0.3">
      <c r="A2" t="s">
        <v>4229</v>
      </c>
      <c r="B2" t="s">
        <v>4230</v>
      </c>
      <c r="C2" t="s">
        <v>4230</v>
      </c>
      <c r="D2">
        <v>11692</v>
      </c>
      <c r="E2">
        <v>10418</v>
      </c>
      <c r="F2">
        <v>22110</v>
      </c>
      <c r="G2">
        <v>5517</v>
      </c>
      <c r="H2">
        <v>4473</v>
      </c>
      <c r="I2">
        <v>9990</v>
      </c>
      <c r="J2">
        <v>12120</v>
      </c>
    </row>
    <row r="3" spans="1:10" x14ac:dyDescent="0.3">
      <c r="A3" t="s">
        <v>4231</v>
      </c>
      <c r="B3" t="s">
        <v>4230</v>
      </c>
      <c r="C3" t="s">
        <v>4230</v>
      </c>
      <c r="D3">
        <v>8414</v>
      </c>
      <c r="E3">
        <v>22843</v>
      </c>
      <c r="F3">
        <v>31257</v>
      </c>
      <c r="G3">
        <v>8275</v>
      </c>
      <c r="H3">
        <v>4157</v>
      </c>
      <c r="I3">
        <v>12432</v>
      </c>
      <c r="J3">
        <v>18825</v>
      </c>
    </row>
    <row r="4" spans="1:10" x14ac:dyDescent="0.3">
      <c r="A4" t="s">
        <v>4232</v>
      </c>
      <c r="B4" t="s">
        <v>4230</v>
      </c>
      <c r="C4" t="s">
        <v>4230</v>
      </c>
      <c r="D4">
        <v>11114</v>
      </c>
      <c r="E4">
        <v>21586</v>
      </c>
      <c r="F4">
        <v>32700</v>
      </c>
      <c r="G4">
        <v>5718</v>
      </c>
      <c r="H4">
        <v>8709</v>
      </c>
      <c r="I4">
        <v>14427</v>
      </c>
      <c r="J4">
        <v>18273</v>
      </c>
    </row>
    <row r="5" spans="1:10" x14ac:dyDescent="0.3">
      <c r="A5" t="s">
        <v>4233</v>
      </c>
      <c r="B5" t="s">
        <v>4230</v>
      </c>
      <c r="C5" t="s">
        <v>4230</v>
      </c>
      <c r="D5">
        <v>16093</v>
      </c>
      <c r="E5">
        <v>25965</v>
      </c>
      <c r="F5">
        <v>42058</v>
      </c>
      <c r="G5">
        <v>9468</v>
      </c>
      <c r="H5">
        <v>8236</v>
      </c>
      <c r="I5">
        <v>17704</v>
      </c>
      <c r="J5">
        <v>24354</v>
      </c>
    </row>
    <row r="6" spans="1:10" x14ac:dyDescent="0.3">
      <c r="A6" t="s">
        <v>4234</v>
      </c>
      <c r="B6" t="s">
        <v>4230</v>
      </c>
      <c r="C6" t="s">
        <v>4230</v>
      </c>
      <c r="D6">
        <v>17424</v>
      </c>
      <c r="E6">
        <v>19157</v>
      </c>
      <c r="F6">
        <v>36581</v>
      </c>
      <c r="G6">
        <v>5865</v>
      </c>
      <c r="H6">
        <v>12321</v>
      </c>
      <c r="I6">
        <v>18186</v>
      </c>
      <c r="J6">
        <v>18395</v>
      </c>
    </row>
    <row r="7" spans="1:10" x14ac:dyDescent="0.3">
      <c r="A7" t="s">
        <v>4235</v>
      </c>
      <c r="B7" t="s">
        <v>4230</v>
      </c>
      <c r="C7" t="s">
        <v>4230</v>
      </c>
      <c r="D7">
        <v>24822</v>
      </c>
      <c r="E7">
        <v>38247</v>
      </c>
      <c r="F7">
        <v>63069</v>
      </c>
      <c r="G7">
        <v>12411</v>
      </c>
      <c r="H7">
        <v>24361</v>
      </c>
      <c r="I7">
        <v>36773</v>
      </c>
      <c r="J7">
        <v>26296</v>
      </c>
    </row>
    <row r="8" spans="1:10" x14ac:dyDescent="0.3">
      <c r="A8" t="s">
        <v>4236</v>
      </c>
      <c r="B8" t="s">
        <v>4204</v>
      </c>
      <c r="C8" t="s">
        <v>4205</v>
      </c>
      <c r="D8">
        <v>289057</v>
      </c>
      <c r="E8">
        <v>79217</v>
      </c>
      <c r="F8">
        <v>368274</v>
      </c>
      <c r="G8">
        <v>9582</v>
      </c>
      <c r="H8">
        <v>9337</v>
      </c>
      <c r="I8">
        <v>18919</v>
      </c>
      <c r="J8">
        <v>349355</v>
      </c>
    </row>
    <row r="9" spans="1:10" x14ac:dyDescent="0.3">
      <c r="A9" t="s">
        <v>4237</v>
      </c>
      <c r="B9" t="s">
        <v>4204</v>
      </c>
      <c r="C9" t="s">
        <v>4238</v>
      </c>
      <c r="D9">
        <v>38862</v>
      </c>
      <c r="E9">
        <v>15124</v>
      </c>
      <c r="F9">
        <v>53986</v>
      </c>
      <c r="G9">
        <v>1591</v>
      </c>
      <c r="H9">
        <v>224</v>
      </c>
      <c r="I9">
        <v>1815</v>
      </c>
      <c r="J9">
        <v>52171</v>
      </c>
    </row>
    <row r="10" spans="1:10" x14ac:dyDescent="0.3">
      <c r="A10" t="s">
        <v>4239</v>
      </c>
      <c r="B10" t="s">
        <v>4230</v>
      </c>
      <c r="C10" t="s">
        <v>4230</v>
      </c>
      <c r="D10">
        <v>10374</v>
      </c>
      <c r="E10">
        <v>18841</v>
      </c>
      <c r="F10">
        <v>29215</v>
      </c>
      <c r="G10">
        <v>2627</v>
      </c>
      <c r="H10">
        <v>12160</v>
      </c>
      <c r="I10">
        <v>14787</v>
      </c>
      <c r="J10">
        <v>14428</v>
      </c>
    </row>
    <row r="11" spans="1:10" x14ac:dyDescent="0.3">
      <c r="A11" t="s">
        <v>4240</v>
      </c>
      <c r="B11" t="s">
        <v>4241</v>
      </c>
      <c r="C11" t="s">
        <v>4241</v>
      </c>
      <c r="D11">
        <v>309222</v>
      </c>
      <c r="E11">
        <v>332215</v>
      </c>
      <c r="F11">
        <v>641437</v>
      </c>
      <c r="G11">
        <v>82365</v>
      </c>
      <c r="H11">
        <v>87868</v>
      </c>
      <c r="I11">
        <v>170234</v>
      </c>
      <c r="J11">
        <v>471204</v>
      </c>
    </row>
    <row r="12" spans="1:10" x14ac:dyDescent="0.3">
      <c r="A12" t="s">
        <v>4242</v>
      </c>
      <c r="B12" t="s">
        <v>4241</v>
      </c>
      <c r="C12" t="s">
        <v>4241</v>
      </c>
      <c r="D12">
        <v>274922</v>
      </c>
      <c r="E12">
        <v>513140</v>
      </c>
      <c r="F12">
        <v>788062</v>
      </c>
      <c r="G12">
        <v>64937</v>
      </c>
      <c r="H12">
        <v>117980</v>
      </c>
      <c r="I12">
        <v>182918</v>
      </c>
      <c r="J12">
        <v>605144</v>
      </c>
    </row>
    <row r="13" spans="1:10" x14ac:dyDescent="0.3">
      <c r="A13" t="s">
        <v>4243</v>
      </c>
      <c r="B13" t="s">
        <v>4244</v>
      </c>
      <c r="C13" t="s">
        <v>4244</v>
      </c>
      <c r="D13">
        <v>142758</v>
      </c>
      <c r="E13">
        <v>274538</v>
      </c>
      <c r="F13">
        <v>417296</v>
      </c>
      <c r="G13">
        <v>58428</v>
      </c>
      <c r="H13">
        <v>45388</v>
      </c>
      <c r="I13">
        <v>103816</v>
      </c>
      <c r="J13">
        <v>313480</v>
      </c>
    </row>
    <row r="14" spans="1:10" x14ac:dyDescent="0.3">
      <c r="A14" t="s">
        <v>4245</v>
      </c>
      <c r="B14" t="s">
        <v>4230</v>
      </c>
      <c r="C14" t="s">
        <v>4230</v>
      </c>
      <c r="D14">
        <v>7445</v>
      </c>
      <c r="E14">
        <v>16603</v>
      </c>
      <c r="F14">
        <v>24048</v>
      </c>
      <c r="G14">
        <v>5049</v>
      </c>
      <c r="H14">
        <v>6516</v>
      </c>
      <c r="I14">
        <v>11565</v>
      </c>
      <c r="J14">
        <v>12483</v>
      </c>
    </row>
    <row r="15" spans="1:10" x14ac:dyDescent="0.3">
      <c r="A15" t="s">
        <v>4246</v>
      </c>
      <c r="B15" t="s">
        <v>4230</v>
      </c>
      <c r="C15" t="s">
        <v>4230</v>
      </c>
      <c r="D15">
        <v>29881</v>
      </c>
      <c r="E15">
        <v>41998</v>
      </c>
      <c r="F15">
        <v>71879</v>
      </c>
      <c r="G15">
        <v>13248</v>
      </c>
      <c r="H15">
        <v>30198</v>
      </c>
      <c r="I15">
        <v>43446</v>
      </c>
      <c r="J15">
        <v>28433</v>
      </c>
    </row>
    <row r="16" spans="1:10" x14ac:dyDescent="0.3">
      <c r="A16" t="s">
        <v>4247</v>
      </c>
      <c r="B16" t="s">
        <v>4230</v>
      </c>
      <c r="C16" t="s">
        <v>4230</v>
      </c>
      <c r="D16">
        <v>25029</v>
      </c>
      <c r="E16">
        <v>67109</v>
      </c>
      <c r="F16">
        <v>92138</v>
      </c>
      <c r="G16">
        <v>6753</v>
      </c>
      <c r="H16">
        <v>50785</v>
      </c>
      <c r="I16">
        <v>57538</v>
      </c>
      <c r="J16">
        <v>34600</v>
      </c>
    </row>
    <row r="17" spans="1:10" x14ac:dyDescent="0.3">
      <c r="A17" t="s">
        <v>4248</v>
      </c>
      <c r="B17" t="s">
        <v>4230</v>
      </c>
      <c r="C17" t="s">
        <v>4230</v>
      </c>
      <c r="D17">
        <v>12435</v>
      </c>
      <c r="E17">
        <v>17707</v>
      </c>
      <c r="F17">
        <v>30142</v>
      </c>
      <c r="G17">
        <v>5568</v>
      </c>
      <c r="H17">
        <v>9152</v>
      </c>
      <c r="I17">
        <v>14720</v>
      </c>
      <c r="J17">
        <v>15422</v>
      </c>
    </row>
    <row r="18" spans="1:10" x14ac:dyDescent="0.3">
      <c r="A18" t="s">
        <v>4249</v>
      </c>
      <c r="B18" t="s">
        <v>4250</v>
      </c>
      <c r="C18" t="s">
        <v>4250</v>
      </c>
      <c r="D18">
        <v>100919</v>
      </c>
      <c r="E18">
        <v>264442</v>
      </c>
      <c r="F18">
        <v>365361</v>
      </c>
      <c r="G18">
        <v>61452</v>
      </c>
      <c r="H18">
        <v>70688</v>
      </c>
      <c r="I18">
        <v>132140</v>
      </c>
      <c r="J18">
        <v>233220</v>
      </c>
    </row>
    <row r="19" spans="1:10" x14ac:dyDescent="0.3">
      <c r="A19" t="s">
        <v>4251</v>
      </c>
      <c r="B19" t="s">
        <v>4250</v>
      </c>
      <c r="C19" t="s">
        <v>4250</v>
      </c>
      <c r="D19">
        <v>134713</v>
      </c>
      <c r="E19">
        <v>232018</v>
      </c>
      <c r="F19">
        <v>366731</v>
      </c>
      <c r="G19">
        <v>39711</v>
      </c>
      <c r="H19">
        <v>50133</v>
      </c>
      <c r="I19">
        <v>89844</v>
      </c>
      <c r="J19">
        <v>276887</v>
      </c>
    </row>
    <row r="20" spans="1:10" x14ac:dyDescent="0.3">
      <c r="A20" t="s">
        <v>4252</v>
      </c>
      <c r="B20" t="s">
        <v>4204</v>
      </c>
      <c r="C20" t="s">
        <v>4238</v>
      </c>
      <c r="D20">
        <v>25608</v>
      </c>
      <c r="E20">
        <v>6697</v>
      </c>
      <c r="F20">
        <v>32305</v>
      </c>
      <c r="G20">
        <v>848</v>
      </c>
      <c r="H20">
        <v>0</v>
      </c>
      <c r="I20">
        <v>848</v>
      </c>
      <c r="J20">
        <v>31457</v>
      </c>
    </row>
    <row r="21" spans="1:10" x14ac:dyDescent="0.3">
      <c r="A21" t="s">
        <v>4253</v>
      </c>
      <c r="B21" t="s">
        <v>4204</v>
      </c>
      <c r="C21" t="s">
        <v>4205</v>
      </c>
      <c r="D21">
        <v>139184</v>
      </c>
      <c r="E21">
        <v>31015</v>
      </c>
      <c r="F21">
        <v>170199</v>
      </c>
      <c r="G21">
        <v>3884</v>
      </c>
      <c r="H21">
        <v>14165</v>
      </c>
      <c r="I21">
        <v>18049</v>
      </c>
      <c r="J21">
        <v>152150</v>
      </c>
    </row>
    <row r="22" spans="1:10" x14ac:dyDescent="0.3">
      <c r="A22" t="s">
        <v>4254</v>
      </c>
      <c r="B22" t="s">
        <v>4204</v>
      </c>
      <c r="C22" t="s">
        <v>4238</v>
      </c>
      <c r="D22">
        <v>29729</v>
      </c>
      <c r="E22">
        <v>8273</v>
      </c>
      <c r="F22">
        <v>38002</v>
      </c>
      <c r="G22">
        <v>476</v>
      </c>
      <c r="H22">
        <v>546</v>
      </c>
      <c r="I22">
        <v>1022</v>
      </c>
      <c r="J22">
        <v>36980</v>
      </c>
    </row>
    <row r="23" spans="1:10" x14ac:dyDescent="0.3">
      <c r="A23" t="s">
        <v>4255</v>
      </c>
      <c r="B23" t="s">
        <v>4241</v>
      </c>
      <c r="C23" t="s">
        <v>4241</v>
      </c>
      <c r="D23">
        <v>112141</v>
      </c>
      <c r="E23">
        <v>260767</v>
      </c>
      <c r="F23">
        <v>372908</v>
      </c>
      <c r="G23">
        <v>47180</v>
      </c>
      <c r="H23">
        <v>40472</v>
      </c>
      <c r="I23">
        <v>87652</v>
      </c>
      <c r="J23">
        <v>285256</v>
      </c>
    </row>
    <row r="24" spans="1:10" x14ac:dyDescent="0.3">
      <c r="A24" t="s">
        <v>4256</v>
      </c>
      <c r="B24" t="s">
        <v>4244</v>
      </c>
      <c r="C24" t="s">
        <v>4244</v>
      </c>
      <c r="D24">
        <v>759610</v>
      </c>
      <c r="E24">
        <v>1685192</v>
      </c>
      <c r="F24">
        <v>2444802</v>
      </c>
      <c r="G24">
        <v>237154</v>
      </c>
      <c r="H24">
        <v>313788</v>
      </c>
      <c r="I24">
        <v>550942</v>
      </c>
      <c r="J24">
        <v>1893860</v>
      </c>
    </row>
    <row r="25" spans="1:10" x14ac:dyDescent="0.3">
      <c r="A25" t="s">
        <v>4257</v>
      </c>
      <c r="B25" t="s">
        <v>4230</v>
      </c>
      <c r="C25" t="s">
        <v>4230</v>
      </c>
      <c r="D25">
        <v>13510</v>
      </c>
      <c r="E25">
        <v>12363</v>
      </c>
      <c r="F25">
        <v>25873</v>
      </c>
      <c r="G25">
        <v>3308</v>
      </c>
      <c r="H25">
        <v>11298</v>
      </c>
      <c r="I25">
        <v>14606</v>
      </c>
      <c r="J25">
        <v>11267</v>
      </c>
    </row>
    <row r="26" spans="1:10" x14ac:dyDescent="0.3">
      <c r="A26" t="s">
        <v>4258</v>
      </c>
      <c r="B26" t="s">
        <v>4250</v>
      </c>
      <c r="C26" t="s">
        <v>4250</v>
      </c>
      <c r="D26">
        <v>157710</v>
      </c>
      <c r="E26">
        <v>231374</v>
      </c>
      <c r="F26">
        <v>389084</v>
      </c>
      <c r="G26">
        <v>33599</v>
      </c>
      <c r="H26">
        <v>82374</v>
      </c>
      <c r="I26">
        <v>115973</v>
      </c>
      <c r="J26">
        <v>273111</v>
      </c>
    </row>
    <row r="27" spans="1:10" x14ac:dyDescent="0.3">
      <c r="A27" t="s">
        <v>4259</v>
      </c>
      <c r="B27" t="s">
        <v>4250</v>
      </c>
      <c r="C27" t="s">
        <v>4250</v>
      </c>
      <c r="D27">
        <v>120974</v>
      </c>
      <c r="E27">
        <v>290211</v>
      </c>
      <c r="F27">
        <v>411185</v>
      </c>
      <c r="G27">
        <v>49763</v>
      </c>
      <c r="H27">
        <v>100059</v>
      </c>
      <c r="I27">
        <v>149822</v>
      </c>
      <c r="J27">
        <v>261363</v>
      </c>
    </row>
    <row r="28" spans="1:10" x14ac:dyDescent="0.3">
      <c r="A28" t="s">
        <v>4260</v>
      </c>
      <c r="B28" t="s">
        <v>4230</v>
      </c>
      <c r="C28" t="s">
        <v>4230</v>
      </c>
      <c r="D28">
        <v>12281</v>
      </c>
      <c r="E28">
        <v>25792</v>
      </c>
      <c r="F28">
        <v>38073</v>
      </c>
      <c r="G28">
        <v>520</v>
      </c>
      <c r="H28">
        <v>25511</v>
      </c>
      <c r="I28">
        <v>26031</v>
      </c>
      <c r="J28">
        <v>12042</v>
      </c>
    </row>
    <row r="29" spans="1:10" x14ac:dyDescent="0.3">
      <c r="A29" t="s">
        <v>4261</v>
      </c>
      <c r="B29" t="s">
        <v>4244</v>
      </c>
      <c r="C29" t="s">
        <v>4244</v>
      </c>
      <c r="D29">
        <v>244374</v>
      </c>
      <c r="E29">
        <v>377975</v>
      </c>
      <c r="F29">
        <v>622349</v>
      </c>
      <c r="G29">
        <v>51902</v>
      </c>
      <c r="H29">
        <v>105549</v>
      </c>
      <c r="I29">
        <v>157451</v>
      </c>
      <c r="J29">
        <v>464898</v>
      </c>
    </row>
    <row r="30" spans="1:10" x14ac:dyDescent="0.3">
      <c r="A30" t="s">
        <v>4262</v>
      </c>
      <c r="B30" t="s">
        <v>4230</v>
      </c>
      <c r="C30" t="s">
        <v>4230</v>
      </c>
      <c r="D30">
        <v>7709</v>
      </c>
      <c r="E30">
        <v>17454</v>
      </c>
      <c r="F30">
        <v>25163</v>
      </c>
      <c r="G30">
        <v>5599</v>
      </c>
      <c r="H30">
        <v>7658</v>
      </c>
      <c r="I30">
        <v>13257</v>
      </c>
      <c r="J30">
        <v>11905</v>
      </c>
    </row>
    <row r="31" spans="1:10" x14ac:dyDescent="0.3">
      <c r="A31" t="s">
        <v>4263</v>
      </c>
      <c r="B31" t="s">
        <v>4250</v>
      </c>
      <c r="C31" t="s">
        <v>4250</v>
      </c>
      <c r="D31">
        <v>209857</v>
      </c>
      <c r="E31">
        <v>502820</v>
      </c>
      <c r="F31">
        <v>712676</v>
      </c>
      <c r="G31">
        <v>92253</v>
      </c>
      <c r="H31">
        <v>123428</v>
      </c>
      <c r="I31">
        <v>215681</v>
      </c>
      <c r="J31">
        <v>496995</v>
      </c>
    </row>
    <row r="32" spans="1:10" x14ac:dyDescent="0.3">
      <c r="A32" t="s">
        <v>4264</v>
      </c>
      <c r="B32" t="s">
        <v>4250</v>
      </c>
      <c r="C32" t="s">
        <v>4250</v>
      </c>
      <c r="D32">
        <v>111094</v>
      </c>
      <c r="E32">
        <v>160618</v>
      </c>
      <c r="F32">
        <v>271712</v>
      </c>
      <c r="G32">
        <v>20661</v>
      </c>
      <c r="H32">
        <v>36591</v>
      </c>
      <c r="I32">
        <v>57252</v>
      </c>
      <c r="J32">
        <v>214460</v>
      </c>
    </row>
    <row r="33" spans="1:10" x14ac:dyDescent="0.3">
      <c r="A33" t="s">
        <v>4265</v>
      </c>
      <c r="B33" t="s">
        <v>4244</v>
      </c>
      <c r="C33" t="s">
        <v>4244</v>
      </c>
      <c r="D33">
        <v>452765</v>
      </c>
      <c r="E33">
        <v>628430</v>
      </c>
      <c r="F33">
        <v>1081195</v>
      </c>
      <c r="G33">
        <v>78505</v>
      </c>
      <c r="H33">
        <v>142839</v>
      </c>
      <c r="I33">
        <v>221344</v>
      </c>
      <c r="J33">
        <v>859851</v>
      </c>
    </row>
    <row r="34" spans="1:10" x14ac:dyDescent="0.3">
      <c r="A34" t="s">
        <v>4266</v>
      </c>
      <c r="B34" t="s">
        <v>4230</v>
      </c>
      <c r="C34" t="s">
        <v>4230</v>
      </c>
      <c r="D34">
        <v>19136</v>
      </c>
      <c r="E34">
        <v>27286</v>
      </c>
      <c r="F34">
        <v>46422</v>
      </c>
      <c r="G34">
        <v>6267</v>
      </c>
      <c r="H34">
        <v>21127</v>
      </c>
      <c r="I34">
        <v>27394</v>
      </c>
      <c r="J34">
        <v>19028</v>
      </c>
    </row>
    <row r="35" spans="1:10" x14ac:dyDescent="0.3">
      <c r="A35" t="s">
        <v>4267</v>
      </c>
      <c r="B35" t="s">
        <v>4230</v>
      </c>
      <c r="C35" t="s">
        <v>4230</v>
      </c>
      <c r="D35">
        <v>11211</v>
      </c>
      <c r="E35">
        <v>30659</v>
      </c>
      <c r="F35">
        <v>41871</v>
      </c>
      <c r="G35">
        <v>5894</v>
      </c>
      <c r="H35">
        <v>9791</v>
      </c>
      <c r="I35">
        <v>15684</v>
      </c>
      <c r="J35">
        <v>26187</v>
      </c>
    </row>
    <row r="36" spans="1:10" x14ac:dyDescent="0.3">
      <c r="A36" t="s">
        <v>4268</v>
      </c>
      <c r="B36" t="s">
        <v>4241</v>
      </c>
      <c r="C36" t="s">
        <v>4241</v>
      </c>
      <c r="D36">
        <v>278319</v>
      </c>
      <c r="E36">
        <v>429802</v>
      </c>
      <c r="F36">
        <v>708121</v>
      </c>
      <c r="G36">
        <v>118461</v>
      </c>
      <c r="H36">
        <v>27804</v>
      </c>
      <c r="I36">
        <v>146265</v>
      </c>
      <c r="J36">
        <v>561856</v>
      </c>
    </row>
    <row r="37" spans="1:10" x14ac:dyDescent="0.3">
      <c r="A37" t="s">
        <v>4269</v>
      </c>
      <c r="B37" t="s">
        <v>4230</v>
      </c>
      <c r="C37" t="s">
        <v>4230</v>
      </c>
      <c r="D37">
        <v>11543</v>
      </c>
      <c r="E37">
        <v>26436</v>
      </c>
      <c r="F37">
        <v>37980</v>
      </c>
      <c r="G37">
        <v>7970</v>
      </c>
      <c r="H37">
        <v>21851</v>
      </c>
      <c r="I37">
        <v>29821</v>
      </c>
      <c r="J37">
        <v>8158</v>
      </c>
    </row>
    <row r="38" spans="1:10" x14ac:dyDescent="0.3">
      <c r="A38" t="s">
        <v>4270</v>
      </c>
      <c r="B38" t="s">
        <v>4250</v>
      </c>
      <c r="C38" t="s">
        <v>4250</v>
      </c>
      <c r="D38">
        <v>301556</v>
      </c>
      <c r="E38">
        <v>420860</v>
      </c>
      <c r="F38">
        <v>722416</v>
      </c>
      <c r="G38">
        <v>109948</v>
      </c>
      <c r="H38">
        <v>83228</v>
      </c>
      <c r="I38">
        <v>193176</v>
      </c>
      <c r="J38">
        <v>529240</v>
      </c>
    </row>
    <row r="39" spans="1:10" x14ac:dyDescent="0.3">
      <c r="A39" t="s">
        <v>4271</v>
      </c>
      <c r="B39" t="s">
        <v>4250</v>
      </c>
      <c r="C39" t="s">
        <v>4250</v>
      </c>
      <c r="D39">
        <v>296355</v>
      </c>
      <c r="E39">
        <v>641539</v>
      </c>
      <c r="F39">
        <v>937894</v>
      </c>
      <c r="G39">
        <v>182246</v>
      </c>
      <c r="H39">
        <v>18962</v>
      </c>
      <c r="I39">
        <v>201208</v>
      </c>
      <c r="J39">
        <v>736686</v>
      </c>
    </row>
    <row r="40" spans="1:10" x14ac:dyDescent="0.3">
      <c r="A40" t="s">
        <v>4272</v>
      </c>
      <c r="B40" t="s">
        <v>4230</v>
      </c>
      <c r="C40" t="s">
        <v>4230</v>
      </c>
      <c r="D40">
        <v>9661</v>
      </c>
      <c r="E40">
        <v>11866</v>
      </c>
      <c r="F40">
        <v>21527</v>
      </c>
      <c r="G40">
        <v>4249</v>
      </c>
      <c r="H40">
        <v>4286</v>
      </c>
      <c r="I40">
        <v>8535</v>
      </c>
      <c r="J40">
        <v>12992</v>
      </c>
    </row>
    <row r="41" spans="1:10" x14ac:dyDescent="0.3">
      <c r="A41" t="s">
        <v>4273</v>
      </c>
      <c r="B41" t="s">
        <v>4241</v>
      </c>
      <c r="C41" t="s">
        <v>4241</v>
      </c>
      <c r="D41">
        <v>103882</v>
      </c>
      <c r="E41">
        <v>453043</v>
      </c>
      <c r="F41">
        <v>556926</v>
      </c>
      <c r="G41">
        <v>51353</v>
      </c>
      <c r="H41">
        <v>123496</v>
      </c>
      <c r="I41">
        <v>174849</v>
      </c>
      <c r="J41">
        <v>382077</v>
      </c>
    </row>
    <row r="42" spans="1:10" x14ac:dyDescent="0.3">
      <c r="A42" t="s">
        <v>4274</v>
      </c>
      <c r="B42" t="s">
        <v>4230</v>
      </c>
      <c r="C42" t="s">
        <v>4230</v>
      </c>
      <c r="D42">
        <v>7941</v>
      </c>
      <c r="E42">
        <v>25247</v>
      </c>
      <c r="F42">
        <v>33188</v>
      </c>
      <c r="G42">
        <v>10070</v>
      </c>
      <c r="H42">
        <v>10754</v>
      </c>
      <c r="I42">
        <v>20824</v>
      </c>
      <c r="J42">
        <v>12364</v>
      </c>
    </row>
    <row r="43" spans="1:10" x14ac:dyDescent="0.3">
      <c r="A43" t="s">
        <v>4275</v>
      </c>
      <c r="B43" t="s">
        <v>4230</v>
      </c>
      <c r="C43" t="s">
        <v>4230</v>
      </c>
      <c r="D43">
        <v>11951</v>
      </c>
      <c r="E43">
        <v>15384</v>
      </c>
      <c r="F43">
        <v>27335</v>
      </c>
      <c r="G43">
        <v>3634</v>
      </c>
      <c r="H43">
        <v>12614</v>
      </c>
      <c r="I43">
        <v>16248</v>
      </c>
      <c r="J43">
        <v>11087</v>
      </c>
    </row>
    <row r="44" spans="1:10" x14ac:dyDescent="0.3">
      <c r="A44" t="s">
        <v>4276</v>
      </c>
      <c r="B44" t="s">
        <v>4204</v>
      </c>
      <c r="C44" t="s">
        <v>4238</v>
      </c>
      <c r="D44">
        <v>23631</v>
      </c>
      <c r="E44">
        <v>6609</v>
      </c>
      <c r="F44">
        <v>30240</v>
      </c>
      <c r="G44">
        <v>804</v>
      </c>
      <c r="H44">
        <v>201</v>
      </c>
      <c r="I44">
        <v>1005</v>
      </c>
      <c r="J44">
        <v>29235</v>
      </c>
    </row>
    <row r="45" spans="1:10" x14ac:dyDescent="0.3">
      <c r="A45" t="s">
        <v>4277</v>
      </c>
      <c r="B45" t="s">
        <v>4250</v>
      </c>
      <c r="C45" t="s">
        <v>4250</v>
      </c>
      <c r="D45">
        <v>461139</v>
      </c>
      <c r="E45">
        <v>652089</v>
      </c>
      <c r="F45">
        <v>1113228</v>
      </c>
      <c r="G45">
        <v>126286</v>
      </c>
      <c r="H45">
        <v>135239</v>
      </c>
      <c r="I45">
        <v>261525</v>
      </c>
      <c r="J45">
        <v>851703</v>
      </c>
    </row>
    <row r="46" spans="1:10" x14ac:dyDescent="0.3">
      <c r="A46" t="s">
        <v>4278</v>
      </c>
      <c r="B46" t="s">
        <v>4230</v>
      </c>
      <c r="C46" t="s">
        <v>4230</v>
      </c>
      <c r="D46">
        <v>8976</v>
      </c>
      <c r="E46">
        <v>32814</v>
      </c>
      <c r="F46">
        <v>41790</v>
      </c>
      <c r="G46">
        <v>8575</v>
      </c>
      <c r="H46">
        <v>18128</v>
      </c>
      <c r="I46">
        <v>26703</v>
      </c>
      <c r="J46">
        <v>15087</v>
      </c>
    </row>
    <row r="47" spans="1:10" x14ac:dyDescent="0.3">
      <c r="A47" t="s">
        <v>4279</v>
      </c>
      <c r="B47" t="s">
        <v>4244</v>
      </c>
      <c r="C47" t="s">
        <v>4244</v>
      </c>
      <c r="D47">
        <v>148652</v>
      </c>
      <c r="E47">
        <v>253692</v>
      </c>
      <c r="F47">
        <v>402344</v>
      </c>
      <c r="G47">
        <v>30848</v>
      </c>
      <c r="H47">
        <v>69513</v>
      </c>
      <c r="I47">
        <v>100361</v>
      </c>
      <c r="J47">
        <v>301983</v>
      </c>
    </row>
    <row r="48" spans="1:10" x14ac:dyDescent="0.3">
      <c r="A48" t="s">
        <v>4280</v>
      </c>
      <c r="B48" t="s">
        <v>4244</v>
      </c>
      <c r="C48" t="s">
        <v>4244</v>
      </c>
      <c r="D48">
        <v>154963</v>
      </c>
      <c r="E48">
        <v>263339</v>
      </c>
      <c r="F48">
        <v>418302</v>
      </c>
      <c r="G48">
        <v>36823</v>
      </c>
      <c r="H48">
        <v>79930</v>
      </c>
      <c r="I48">
        <v>116753</v>
      </c>
      <c r="J48">
        <v>301549</v>
      </c>
    </row>
    <row r="49" spans="1:10" x14ac:dyDescent="0.3">
      <c r="A49" t="s">
        <v>4281</v>
      </c>
      <c r="B49" t="s">
        <v>4230</v>
      </c>
      <c r="C49" t="s">
        <v>4230</v>
      </c>
      <c r="D49">
        <v>24474</v>
      </c>
      <c r="E49">
        <v>23262</v>
      </c>
      <c r="F49">
        <v>47736</v>
      </c>
      <c r="G49">
        <v>19432</v>
      </c>
      <c r="H49">
        <v>1601</v>
      </c>
      <c r="I49">
        <v>21033</v>
      </c>
      <c r="J49">
        <v>26703</v>
      </c>
    </row>
    <row r="50" spans="1:10" x14ac:dyDescent="0.3">
      <c r="A50" t="s">
        <v>4282</v>
      </c>
      <c r="B50" t="s">
        <v>4283</v>
      </c>
      <c r="C50" t="s">
        <v>4283</v>
      </c>
      <c r="D50">
        <v>285861</v>
      </c>
      <c r="E50">
        <v>699468</v>
      </c>
      <c r="F50">
        <v>985329</v>
      </c>
      <c r="G50">
        <v>74625</v>
      </c>
      <c r="H50">
        <v>205062</v>
      </c>
      <c r="I50">
        <v>279687</v>
      </c>
      <c r="J50">
        <v>705642</v>
      </c>
    </row>
    <row r="51" spans="1:10" x14ac:dyDescent="0.3">
      <c r="A51" t="s">
        <v>4284</v>
      </c>
      <c r="B51" t="s">
        <v>4204</v>
      </c>
      <c r="C51" t="s">
        <v>4285</v>
      </c>
      <c r="D51">
        <v>7242</v>
      </c>
      <c r="E51">
        <v>42780</v>
      </c>
      <c r="F51">
        <v>50022</v>
      </c>
      <c r="G51">
        <v>0</v>
      </c>
      <c r="H51">
        <v>9052</v>
      </c>
      <c r="I51">
        <v>9052</v>
      </c>
      <c r="J51">
        <v>40970</v>
      </c>
    </row>
    <row r="52" spans="1:10" x14ac:dyDescent="0.3">
      <c r="A52" t="s">
        <v>4286</v>
      </c>
      <c r="B52" t="s">
        <v>4204</v>
      </c>
      <c r="C52" t="s">
        <v>4238</v>
      </c>
      <c r="D52">
        <v>26989</v>
      </c>
      <c r="E52">
        <v>5830</v>
      </c>
      <c r="F52">
        <v>32819</v>
      </c>
      <c r="G52">
        <v>1528</v>
      </c>
      <c r="H52">
        <v>1048</v>
      </c>
      <c r="I52">
        <v>2576</v>
      </c>
      <c r="J52">
        <v>30243</v>
      </c>
    </row>
    <row r="53" spans="1:10" x14ac:dyDescent="0.3">
      <c r="A53" t="s">
        <v>4287</v>
      </c>
      <c r="B53" t="s">
        <v>4204</v>
      </c>
      <c r="C53" t="s">
        <v>4205</v>
      </c>
      <c r="D53">
        <v>138016</v>
      </c>
      <c r="E53">
        <v>37917</v>
      </c>
      <c r="F53">
        <v>175933</v>
      </c>
      <c r="G53">
        <v>15405</v>
      </c>
      <c r="H53">
        <v>6756</v>
      </c>
      <c r="I53">
        <v>22161</v>
      </c>
      <c r="J53">
        <v>153772</v>
      </c>
    </row>
    <row r="54" spans="1:10" x14ac:dyDescent="0.3">
      <c r="A54" t="s">
        <v>4288</v>
      </c>
      <c r="B54" t="s">
        <v>4241</v>
      </c>
      <c r="C54" t="s">
        <v>4241</v>
      </c>
      <c r="D54">
        <v>325854</v>
      </c>
      <c r="E54">
        <v>485821</v>
      </c>
      <c r="F54">
        <v>811675</v>
      </c>
      <c r="G54">
        <v>108027</v>
      </c>
      <c r="H54">
        <v>188500</v>
      </c>
      <c r="I54">
        <v>296527</v>
      </c>
      <c r="J54">
        <v>515148</v>
      </c>
    </row>
    <row r="55" spans="1:10" x14ac:dyDescent="0.3">
      <c r="A55" t="s">
        <v>4289</v>
      </c>
      <c r="B55" t="s">
        <v>4230</v>
      </c>
      <c r="C55" t="s">
        <v>4230</v>
      </c>
      <c r="D55">
        <v>17819</v>
      </c>
      <c r="E55">
        <v>42721</v>
      </c>
      <c r="F55">
        <v>60540</v>
      </c>
      <c r="G55">
        <v>20014</v>
      </c>
      <c r="H55">
        <v>16643</v>
      </c>
      <c r="I55">
        <v>36657</v>
      </c>
      <c r="J55">
        <v>23883</v>
      </c>
    </row>
    <row r="56" spans="1:10" x14ac:dyDescent="0.3">
      <c r="A56" t="s">
        <v>4290</v>
      </c>
      <c r="B56" t="s">
        <v>4230</v>
      </c>
      <c r="C56" t="s">
        <v>4230</v>
      </c>
      <c r="D56">
        <v>15522</v>
      </c>
      <c r="E56">
        <v>32993</v>
      </c>
      <c r="F56">
        <v>48515</v>
      </c>
      <c r="G56">
        <v>6839</v>
      </c>
      <c r="H56">
        <v>22728</v>
      </c>
      <c r="I56">
        <v>29567</v>
      </c>
      <c r="J56">
        <v>18948</v>
      </c>
    </row>
    <row r="57" spans="1:10" x14ac:dyDescent="0.3">
      <c r="A57" t="s">
        <v>4291</v>
      </c>
      <c r="B57" t="s">
        <v>4230</v>
      </c>
      <c r="C57" t="s">
        <v>4230</v>
      </c>
      <c r="D57">
        <v>8916</v>
      </c>
      <c r="E57">
        <v>21183</v>
      </c>
      <c r="F57">
        <v>30099</v>
      </c>
      <c r="G57">
        <v>8111</v>
      </c>
      <c r="H57">
        <v>13027</v>
      </c>
      <c r="I57">
        <v>21138</v>
      </c>
      <c r="J57">
        <v>8961</v>
      </c>
    </row>
    <row r="58" spans="1:10" x14ac:dyDescent="0.3">
      <c r="A58" t="s">
        <v>4292</v>
      </c>
      <c r="B58" t="s">
        <v>4250</v>
      </c>
      <c r="C58" t="s">
        <v>4250</v>
      </c>
      <c r="D58">
        <v>190054</v>
      </c>
      <c r="E58">
        <v>257685</v>
      </c>
      <c r="F58">
        <v>447739</v>
      </c>
      <c r="G58">
        <v>45792</v>
      </c>
      <c r="H58">
        <v>21241</v>
      </c>
      <c r="I58">
        <v>67033</v>
      </c>
      <c r="J58">
        <v>380705</v>
      </c>
    </row>
    <row r="59" spans="1:10" x14ac:dyDescent="0.3">
      <c r="A59" t="s">
        <v>4293</v>
      </c>
      <c r="B59" t="s">
        <v>4230</v>
      </c>
      <c r="C59" t="s">
        <v>4230</v>
      </c>
      <c r="D59">
        <v>14035</v>
      </c>
      <c r="E59">
        <v>31370</v>
      </c>
      <c r="F59">
        <v>45405</v>
      </c>
      <c r="G59">
        <v>13652</v>
      </c>
      <c r="H59">
        <v>15384</v>
      </c>
      <c r="I59">
        <v>29036</v>
      </c>
      <c r="J59">
        <v>16369</v>
      </c>
    </row>
    <row r="60" spans="1:10" x14ac:dyDescent="0.3">
      <c r="A60" t="s">
        <v>4294</v>
      </c>
      <c r="B60" t="s">
        <v>4230</v>
      </c>
      <c r="C60" t="s">
        <v>4230</v>
      </c>
      <c r="D60">
        <v>30645</v>
      </c>
      <c r="E60">
        <v>53300</v>
      </c>
      <c r="F60">
        <v>83945</v>
      </c>
      <c r="G60">
        <v>20160</v>
      </c>
      <c r="H60">
        <v>31921</v>
      </c>
      <c r="I60">
        <v>52081</v>
      </c>
      <c r="J60">
        <v>31864</v>
      </c>
    </row>
    <row r="61" spans="1:10" x14ac:dyDescent="0.3">
      <c r="A61" t="s">
        <v>4295</v>
      </c>
      <c r="B61" t="s">
        <v>4230</v>
      </c>
      <c r="C61" t="s">
        <v>4230</v>
      </c>
      <c r="D61">
        <v>15279</v>
      </c>
      <c r="E61">
        <v>24257</v>
      </c>
      <c r="F61">
        <v>39536</v>
      </c>
      <c r="G61">
        <v>12107</v>
      </c>
      <c r="H61">
        <v>5363</v>
      </c>
      <c r="I61">
        <v>17470</v>
      </c>
      <c r="J61">
        <v>22066</v>
      </c>
    </row>
    <row r="62" spans="1:10" x14ac:dyDescent="0.3">
      <c r="A62" t="s">
        <v>4296</v>
      </c>
      <c r="B62" t="s">
        <v>4230</v>
      </c>
      <c r="C62" t="s">
        <v>4230</v>
      </c>
      <c r="D62">
        <v>27026</v>
      </c>
      <c r="E62">
        <v>31536</v>
      </c>
      <c r="F62">
        <v>58562</v>
      </c>
      <c r="G62">
        <v>6275</v>
      </c>
      <c r="H62">
        <v>13232</v>
      </c>
      <c r="I62">
        <v>19507</v>
      </c>
      <c r="J62">
        <v>39055</v>
      </c>
    </row>
    <row r="63" spans="1:10" x14ac:dyDescent="0.3">
      <c r="A63" t="s">
        <v>4297</v>
      </c>
      <c r="B63" t="s">
        <v>4204</v>
      </c>
      <c r="C63" t="s">
        <v>4238</v>
      </c>
      <c r="D63">
        <v>32649</v>
      </c>
      <c r="E63">
        <v>12937</v>
      </c>
      <c r="F63">
        <v>45586</v>
      </c>
      <c r="G63">
        <v>164</v>
      </c>
      <c r="H63">
        <v>1196</v>
      </c>
      <c r="I63">
        <v>1360</v>
      </c>
      <c r="J63">
        <v>44226</v>
      </c>
    </row>
    <row r="64" spans="1:10" x14ac:dyDescent="0.3">
      <c r="A64" t="s">
        <v>4298</v>
      </c>
      <c r="B64" t="s">
        <v>4250</v>
      </c>
      <c r="C64" t="s">
        <v>4250</v>
      </c>
      <c r="D64">
        <v>224918</v>
      </c>
      <c r="E64">
        <v>561376</v>
      </c>
      <c r="F64">
        <v>786294</v>
      </c>
      <c r="G64">
        <v>202298</v>
      </c>
      <c r="H64">
        <v>45138</v>
      </c>
      <c r="I64">
        <v>247436</v>
      </c>
      <c r="J64">
        <v>538858</v>
      </c>
    </row>
    <row r="65" spans="1:10" x14ac:dyDescent="0.3">
      <c r="A65" t="s">
        <v>4299</v>
      </c>
      <c r="B65" t="s">
        <v>4204</v>
      </c>
      <c r="C65" t="s">
        <v>4205</v>
      </c>
      <c r="D65">
        <v>202949</v>
      </c>
      <c r="E65">
        <v>57107</v>
      </c>
      <c r="F65">
        <v>260056</v>
      </c>
      <c r="G65">
        <v>8503</v>
      </c>
      <c r="H65">
        <v>31705</v>
      </c>
      <c r="I65">
        <v>40208</v>
      </c>
      <c r="J65">
        <v>219848</v>
      </c>
    </row>
    <row r="66" spans="1:10" x14ac:dyDescent="0.3">
      <c r="A66" t="s">
        <v>4300</v>
      </c>
      <c r="B66" t="s">
        <v>4250</v>
      </c>
      <c r="C66" t="s">
        <v>4250</v>
      </c>
      <c r="D66">
        <v>283645</v>
      </c>
      <c r="E66">
        <v>421061</v>
      </c>
      <c r="F66">
        <v>704706</v>
      </c>
      <c r="G66">
        <v>54160</v>
      </c>
      <c r="H66">
        <v>35432</v>
      </c>
      <c r="I66">
        <v>89592</v>
      </c>
      <c r="J66">
        <v>615114</v>
      </c>
    </row>
    <row r="67" spans="1:10" x14ac:dyDescent="0.3">
      <c r="A67" t="s">
        <v>4301</v>
      </c>
      <c r="B67" t="s">
        <v>4230</v>
      </c>
      <c r="C67" t="s">
        <v>4230</v>
      </c>
      <c r="D67">
        <v>15175</v>
      </c>
      <c r="E67">
        <v>26579</v>
      </c>
      <c r="F67">
        <v>41754</v>
      </c>
      <c r="G67">
        <v>8430</v>
      </c>
      <c r="H67">
        <v>17965</v>
      </c>
      <c r="I67">
        <v>26395</v>
      </c>
      <c r="J67">
        <v>15359</v>
      </c>
    </row>
    <row r="68" spans="1:10" x14ac:dyDescent="0.3">
      <c r="A68" t="s">
        <v>4302</v>
      </c>
      <c r="B68" t="s">
        <v>4230</v>
      </c>
      <c r="C68" t="s">
        <v>4230</v>
      </c>
      <c r="D68">
        <v>20224</v>
      </c>
      <c r="E68">
        <v>28673</v>
      </c>
      <c r="F68">
        <v>48897</v>
      </c>
      <c r="G68">
        <v>14847</v>
      </c>
      <c r="H68">
        <v>16539</v>
      </c>
      <c r="I68">
        <v>31386</v>
      </c>
      <c r="J68">
        <v>17511</v>
      </c>
    </row>
    <row r="69" spans="1:10" x14ac:dyDescent="0.3">
      <c r="A69" t="s">
        <v>4303</v>
      </c>
      <c r="B69" t="s">
        <v>4230</v>
      </c>
      <c r="C69" t="s">
        <v>4230</v>
      </c>
      <c r="D69">
        <v>12701</v>
      </c>
      <c r="E69">
        <v>32778</v>
      </c>
      <c r="F69">
        <v>45479</v>
      </c>
      <c r="G69">
        <v>12280</v>
      </c>
      <c r="H69">
        <v>19117</v>
      </c>
      <c r="I69">
        <v>31397</v>
      </c>
      <c r="J69">
        <v>14082</v>
      </c>
    </row>
    <row r="70" spans="1:10" x14ac:dyDescent="0.3">
      <c r="A70" t="s">
        <v>4304</v>
      </c>
      <c r="B70" t="s">
        <v>4241</v>
      </c>
      <c r="C70" t="s">
        <v>4241</v>
      </c>
      <c r="D70">
        <v>192491</v>
      </c>
      <c r="E70">
        <v>182559</v>
      </c>
      <c r="F70">
        <v>375050</v>
      </c>
      <c r="G70">
        <v>86117</v>
      </c>
      <c r="H70">
        <v>57381</v>
      </c>
      <c r="I70">
        <v>143498</v>
      </c>
      <c r="J70">
        <v>231552</v>
      </c>
    </row>
    <row r="71" spans="1:10" x14ac:dyDescent="0.3">
      <c r="A71" t="s">
        <v>4305</v>
      </c>
      <c r="B71" t="s">
        <v>4204</v>
      </c>
      <c r="C71" t="s">
        <v>4238</v>
      </c>
      <c r="D71">
        <v>23728</v>
      </c>
      <c r="E71">
        <v>5226</v>
      </c>
      <c r="F71">
        <v>28954</v>
      </c>
      <c r="G71">
        <v>403</v>
      </c>
      <c r="H71">
        <v>245</v>
      </c>
      <c r="I71">
        <v>648</v>
      </c>
      <c r="J71">
        <v>28306</v>
      </c>
    </row>
    <row r="72" spans="1:10" x14ac:dyDescent="0.3">
      <c r="A72" t="s">
        <v>4306</v>
      </c>
      <c r="B72" t="s">
        <v>4204</v>
      </c>
      <c r="C72" t="s">
        <v>4205</v>
      </c>
      <c r="D72">
        <v>123305</v>
      </c>
      <c r="E72">
        <v>38846</v>
      </c>
      <c r="F72">
        <v>162151</v>
      </c>
      <c r="G72">
        <v>886</v>
      </c>
      <c r="H72">
        <v>5144</v>
      </c>
      <c r="I72">
        <v>6030</v>
      </c>
      <c r="J72">
        <v>156121</v>
      </c>
    </row>
    <row r="73" spans="1:10" x14ac:dyDescent="0.3">
      <c r="A73" t="s">
        <v>4307</v>
      </c>
      <c r="B73" t="s">
        <v>4230</v>
      </c>
      <c r="C73" t="s">
        <v>4230</v>
      </c>
      <c r="D73">
        <v>30285</v>
      </c>
      <c r="E73">
        <v>59569</v>
      </c>
      <c r="F73">
        <v>89854</v>
      </c>
      <c r="G73">
        <v>26735</v>
      </c>
      <c r="H73">
        <v>43918</v>
      </c>
      <c r="I73">
        <v>70653</v>
      </c>
      <c r="J73">
        <v>19201</v>
      </c>
    </row>
    <row r="74" spans="1:10" x14ac:dyDescent="0.3">
      <c r="A74" t="s">
        <v>4308</v>
      </c>
      <c r="B74" t="s">
        <v>4230</v>
      </c>
      <c r="C74" t="s">
        <v>4230</v>
      </c>
      <c r="D74">
        <v>10447</v>
      </c>
      <c r="E74">
        <v>11089</v>
      </c>
      <c r="F74">
        <v>21536</v>
      </c>
      <c r="G74">
        <v>6035</v>
      </c>
      <c r="H74">
        <v>3846</v>
      </c>
      <c r="I74">
        <v>9881</v>
      </c>
      <c r="J74">
        <v>11655</v>
      </c>
    </row>
    <row r="75" spans="1:10" x14ac:dyDescent="0.3">
      <c r="A75" t="s">
        <v>4309</v>
      </c>
      <c r="B75" t="s">
        <v>4250</v>
      </c>
      <c r="C75" t="s">
        <v>4250</v>
      </c>
      <c r="D75">
        <v>304013</v>
      </c>
      <c r="E75">
        <v>767426</v>
      </c>
      <c r="F75">
        <v>1071439</v>
      </c>
      <c r="G75">
        <v>113687</v>
      </c>
      <c r="H75">
        <v>146582</v>
      </c>
      <c r="I75">
        <v>260269</v>
      </c>
      <c r="J75">
        <v>811170</v>
      </c>
    </row>
    <row r="76" spans="1:10" x14ac:dyDescent="0.3">
      <c r="A76" t="s">
        <v>4310</v>
      </c>
      <c r="B76" t="s">
        <v>4230</v>
      </c>
      <c r="C76" t="s">
        <v>4230</v>
      </c>
      <c r="D76">
        <v>1280</v>
      </c>
      <c r="E76">
        <v>26577</v>
      </c>
      <c r="F76">
        <v>27857</v>
      </c>
      <c r="G76">
        <v>7546</v>
      </c>
      <c r="H76">
        <v>3422</v>
      </c>
      <c r="I76">
        <v>10968</v>
      </c>
      <c r="J76">
        <v>16889</v>
      </c>
    </row>
    <row r="77" spans="1:10" x14ac:dyDescent="0.3">
      <c r="A77" t="s">
        <v>4311</v>
      </c>
      <c r="B77" t="s">
        <v>4244</v>
      </c>
      <c r="C77" t="s">
        <v>4244</v>
      </c>
      <c r="D77">
        <v>279372</v>
      </c>
      <c r="E77">
        <v>414346</v>
      </c>
      <c r="F77">
        <v>693718</v>
      </c>
      <c r="G77">
        <v>64655</v>
      </c>
      <c r="H77">
        <v>103153</v>
      </c>
      <c r="I77">
        <v>167808</v>
      </c>
      <c r="J77">
        <v>525910</v>
      </c>
    </row>
    <row r="78" spans="1:10" x14ac:dyDescent="0.3">
      <c r="A78" t="s">
        <v>4312</v>
      </c>
      <c r="B78" t="s">
        <v>4230</v>
      </c>
      <c r="C78" t="s">
        <v>4230</v>
      </c>
      <c r="D78">
        <v>8525</v>
      </c>
      <c r="E78">
        <v>7598</v>
      </c>
      <c r="F78">
        <v>16123</v>
      </c>
      <c r="G78">
        <v>7998</v>
      </c>
      <c r="H78">
        <v>1655</v>
      </c>
      <c r="I78">
        <v>9653</v>
      </c>
      <c r="J78">
        <v>6471</v>
      </c>
    </row>
    <row r="79" spans="1:10" x14ac:dyDescent="0.3">
      <c r="A79" t="s">
        <v>4313</v>
      </c>
      <c r="B79" t="s">
        <v>4230</v>
      </c>
      <c r="C79" t="s">
        <v>4230</v>
      </c>
      <c r="D79">
        <v>19842</v>
      </c>
      <c r="E79">
        <v>30345</v>
      </c>
      <c r="F79">
        <v>50187</v>
      </c>
      <c r="G79">
        <v>12389</v>
      </c>
      <c r="H79">
        <v>21368</v>
      </c>
      <c r="I79">
        <v>33757</v>
      </c>
      <c r="J79">
        <v>16430</v>
      </c>
    </row>
    <row r="80" spans="1:10" x14ac:dyDescent="0.3">
      <c r="A80" t="s">
        <v>4314</v>
      </c>
      <c r="B80" t="s">
        <v>4241</v>
      </c>
      <c r="C80" t="s">
        <v>4241</v>
      </c>
      <c r="D80">
        <v>158332</v>
      </c>
      <c r="E80">
        <v>595961</v>
      </c>
      <c r="F80">
        <v>754293</v>
      </c>
      <c r="G80">
        <v>103474</v>
      </c>
      <c r="H80">
        <v>106024</v>
      </c>
      <c r="I80">
        <v>209498</v>
      </c>
      <c r="J80">
        <v>544794</v>
      </c>
    </row>
    <row r="81" spans="1:10" x14ac:dyDescent="0.3">
      <c r="A81" t="s">
        <v>4315</v>
      </c>
      <c r="B81" t="s">
        <v>4283</v>
      </c>
      <c r="C81" t="s">
        <v>4283</v>
      </c>
      <c r="D81">
        <v>405938</v>
      </c>
      <c r="E81">
        <v>476846</v>
      </c>
      <c r="F81">
        <v>882784</v>
      </c>
      <c r="G81">
        <v>70789</v>
      </c>
      <c r="H81">
        <v>74834</v>
      </c>
      <c r="I81">
        <v>145623</v>
      </c>
      <c r="J81">
        <v>737161</v>
      </c>
    </row>
    <row r="82" spans="1:10" x14ac:dyDescent="0.3">
      <c r="A82" t="s">
        <v>4316</v>
      </c>
      <c r="B82" t="s">
        <v>4204</v>
      </c>
      <c r="C82" t="s">
        <v>4205</v>
      </c>
      <c r="D82">
        <v>104727</v>
      </c>
      <c r="E82">
        <v>24364</v>
      </c>
      <c r="F82">
        <v>129091</v>
      </c>
      <c r="G82">
        <v>1448</v>
      </c>
      <c r="H82">
        <v>12381</v>
      </c>
      <c r="I82">
        <v>13829</v>
      </c>
      <c r="J82">
        <v>115262</v>
      </c>
    </row>
    <row r="83" spans="1:10" x14ac:dyDescent="0.3">
      <c r="A83" t="s">
        <v>4317</v>
      </c>
      <c r="B83" t="s">
        <v>4230</v>
      </c>
      <c r="C83" t="s">
        <v>4230</v>
      </c>
      <c r="D83">
        <v>28781</v>
      </c>
      <c r="E83">
        <v>46395</v>
      </c>
      <c r="F83">
        <v>75176</v>
      </c>
      <c r="G83">
        <v>6198</v>
      </c>
      <c r="H83">
        <v>41699</v>
      </c>
      <c r="I83">
        <v>47897</v>
      </c>
      <c r="J83">
        <v>27279</v>
      </c>
    </row>
    <row r="84" spans="1:10" x14ac:dyDescent="0.3">
      <c r="A84" t="s">
        <v>4318</v>
      </c>
      <c r="B84" t="s">
        <v>4250</v>
      </c>
      <c r="C84" t="s">
        <v>4250</v>
      </c>
      <c r="D84">
        <v>53887</v>
      </c>
      <c r="E84">
        <v>142703</v>
      </c>
      <c r="F84">
        <v>196590</v>
      </c>
      <c r="G84">
        <v>28884</v>
      </c>
      <c r="H84">
        <v>32272</v>
      </c>
      <c r="I84">
        <v>61156</v>
      </c>
      <c r="J84">
        <v>135434</v>
      </c>
    </row>
    <row r="85" spans="1:10" x14ac:dyDescent="0.3">
      <c r="A85" t="s">
        <v>4319</v>
      </c>
      <c r="B85" t="s">
        <v>4230</v>
      </c>
      <c r="C85" t="s">
        <v>4230</v>
      </c>
      <c r="D85">
        <v>10857</v>
      </c>
      <c r="E85">
        <v>25735</v>
      </c>
      <c r="F85">
        <v>36592</v>
      </c>
      <c r="G85">
        <v>4136</v>
      </c>
      <c r="H85">
        <v>12391</v>
      </c>
      <c r="I85">
        <v>16527</v>
      </c>
      <c r="J85">
        <v>20065</v>
      </c>
    </row>
    <row r="86" spans="1:10" x14ac:dyDescent="0.3">
      <c r="A86" t="s">
        <v>4320</v>
      </c>
      <c r="B86" t="s">
        <v>4204</v>
      </c>
      <c r="C86" t="s">
        <v>4321</v>
      </c>
      <c r="D86">
        <v>3283</v>
      </c>
      <c r="E86">
        <v>2892</v>
      </c>
      <c r="F86">
        <v>6175</v>
      </c>
      <c r="G86">
        <v>716</v>
      </c>
      <c r="H86">
        <v>1921</v>
      </c>
      <c r="I86">
        <v>2637</v>
      </c>
      <c r="J86">
        <v>3538</v>
      </c>
    </row>
    <row r="87" spans="1:10" x14ac:dyDescent="0.3">
      <c r="A87" t="s">
        <v>4322</v>
      </c>
      <c r="B87" t="s">
        <v>4250</v>
      </c>
      <c r="C87" t="s">
        <v>4250</v>
      </c>
      <c r="D87">
        <v>193270</v>
      </c>
      <c r="E87">
        <v>348213</v>
      </c>
      <c r="F87">
        <v>541483</v>
      </c>
      <c r="G87">
        <v>50667</v>
      </c>
      <c r="H87">
        <v>88377</v>
      </c>
      <c r="I87">
        <v>139044</v>
      </c>
      <c r="J87">
        <v>402439</v>
      </c>
    </row>
    <row r="88" spans="1:10" x14ac:dyDescent="0.3">
      <c r="A88" t="s">
        <v>4323</v>
      </c>
      <c r="B88" t="s">
        <v>4283</v>
      </c>
      <c r="C88" t="s">
        <v>4283</v>
      </c>
      <c r="D88">
        <v>517069</v>
      </c>
      <c r="E88">
        <v>867897</v>
      </c>
      <c r="F88">
        <v>1384966</v>
      </c>
      <c r="G88">
        <v>91004</v>
      </c>
      <c r="H88">
        <v>196668</v>
      </c>
      <c r="I88">
        <v>287672</v>
      </c>
      <c r="J88">
        <v>1097294</v>
      </c>
    </row>
    <row r="89" spans="1:10" x14ac:dyDescent="0.3">
      <c r="A89" t="s">
        <v>4324</v>
      </c>
      <c r="B89" t="s">
        <v>4204</v>
      </c>
      <c r="C89" t="s">
        <v>4238</v>
      </c>
      <c r="D89">
        <v>33643</v>
      </c>
      <c r="E89">
        <v>8949</v>
      </c>
      <c r="F89">
        <v>42592</v>
      </c>
      <c r="G89">
        <v>529</v>
      </c>
      <c r="H89">
        <v>1556</v>
      </c>
      <c r="I89">
        <v>2085</v>
      </c>
      <c r="J89">
        <v>40507</v>
      </c>
    </row>
    <row r="90" spans="1:10" x14ac:dyDescent="0.3">
      <c r="A90" t="s">
        <v>4325</v>
      </c>
      <c r="B90" t="s">
        <v>4230</v>
      </c>
      <c r="C90" t="s">
        <v>4230</v>
      </c>
      <c r="D90">
        <v>7548</v>
      </c>
      <c r="E90">
        <v>18336</v>
      </c>
      <c r="F90">
        <v>25884</v>
      </c>
      <c r="G90">
        <v>5378</v>
      </c>
      <c r="H90">
        <v>9293</v>
      </c>
      <c r="I90">
        <v>14671</v>
      </c>
      <c r="J90">
        <v>11213</v>
      </c>
    </row>
    <row r="91" spans="1:10" x14ac:dyDescent="0.3">
      <c r="A91" t="s">
        <v>4326</v>
      </c>
      <c r="B91" t="s">
        <v>4204</v>
      </c>
      <c r="C91" t="s">
        <v>4205</v>
      </c>
      <c r="D91">
        <v>175372</v>
      </c>
      <c r="E91">
        <v>51418</v>
      </c>
      <c r="F91">
        <v>226790</v>
      </c>
      <c r="G91">
        <v>4034</v>
      </c>
      <c r="H91">
        <v>21501</v>
      </c>
      <c r="I91">
        <v>25535</v>
      </c>
      <c r="J91">
        <v>201255</v>
      </c>
    </row>
    <row r="92" spans="1:10" x14ac:dyDescent="0.3">
      <c r="A92" t="s">
        <v>4327</v>
      </c>
      <c r="B92" t="s">
        <v>4283</v>
      </c>
      <c r="C92" t="s">
        <v>4283</v>
      </c>
      <c r="D92">
        <v>381089</v>
      </c>
      <c r="E92">
        <v>932939</v>
      </c>
      <c r="F92">
        <v>1314028</v>
      </c>
      <c r="G92">
        <v>122785</v>
      </c>
      <c r="H92">
        <v>152418</v>
      </c>
      <c r="I92">
        <v>275203</v>
      </c>
      <c r="J92">
        <v>1038825</v>
      </c>
    </row>
    <row r="93" spans="1:10" x14ac:dyDescent="0.3">
      <c r="A93" t="s">
        <v>4328</v>
      </c>
      <c r="B93" t="s">
        <v>4204</v>
      </c>
      <c r="C93" t="s">
        <v>4205</v>
      </c>
      <c r="D93">
        <v>303295</v>
      </c>
      <c r="E93">
        <v>110239</v>
      </c>
      <c r="F93">
        <v>413534</v>
      </c>
      <c r="G93">
        <v>5635</v>
      </c>
      <c r="H93">
        <v>20231</v>
      </c>
      <c r="I93">
        <v>25866</v>
      </c>
      <c r="J93">
        <v>387668</v>
      </c>
    </row>
    <row r="94" spans="1:10" x14ac:dyDescent="0.3">
      <c r="A94" t="s">
        <v>4329</v>
      </c>
      <c r="B94" t="s">
        <v>4204</v>
      </c>
      <c r="C94" t="s">
        <v>4238</v>
      </c>
      <c r="D94">
        <v>87234</v>
      </c>
      <c r="E94">
        <v>28051</v>
      </c>
      <c r="F94">
        <v>115285</v>
      </c>
      <c r="G94">
        <v>1170</v>
      </c>
      <c r="H94">
        <v>27009</v>
      </c>
      <c r="I94">
        <v>28179</v>
      </c>
      <c r="J94">
        <v>87106</v>
      </c>
    </row>
    <row r="95" spans="1:10" x14ac:dyDescent="0.3">
      <c r="A95" t="s">
        <v>4330</v>
      </c>
      <c r="B95" t="s">
        <v>4244</v>
      </c>
      <c r="C95" t="s">
        <v>4244</v>
      </c>
      <c r="D95">
        <v>192016</v>
      </c>
      <c r="E95">
        <v>350223</v>
      </c>
      <c r="F95">
        <v>542239</v>
      </c>
      <c r="G95">
        <v>39943</v>
      </c>
      <c r="H95">
        <v>88806</v>
      </c>
      <c r="I95">
        <v>128749</v>
      </c>
      <c r="J95">
        <v>413490</v>
      </c>
    </row>
    <row r="96" spans="1:10" x14ac:dyDescent="0.3">
      <c r="A96" t="s">
        <v>4331</v>
      </c>
      <c r="B96" t="s">
        <v>4204</v>
      </c>
      <c r="C96" t="s">
        <v>4238</v>
      </c>
      <c r="D96">
        <v>49367</v>
      </c>
      <c r="E96">
        <v>12607</v>
      </c>
      <c r="F96">
        <v>61974</v>
      </c>
      <c r="G96">
        <v>684</v>
      </c>
      <c r="H96">
        <v>755</v>
      </c>
      <c r="I96">
        <v>1439</v>
      </c>
      <c r="J96">
        <v>60535</v>
      </c>
    </row>
    <row r="97" spans="1:10" x14ac:dyDescent="0.3">
      <c r="A97" t="s">
        <v>4332</v>
      </c>
      <c r="B97" t="s">
        <v>4204</v>
      </c>
      <c r="C97" t="s">
        <v>4205</v>
      </c>
      <c r="D97">
        <v>132715</v>
      </c>
      <c r="E97">
        <v>55854</v>
      </c>
      <c r="F97">
        <v>188569</v>
      </c>
      <c r="G97">
        <v>5213</v>
      </c>
      <c r="H97">
        <v>8260</v>
      </c>
      <c r="I97">
        <v>13473</v>
      </c>
      <c r="J97">
        <v>175096</v>
      </c>
    </row>
    <row r="98" spans="1:10" x14ac:dyDescent="0.3">
      <c r="A98" t="s">
        <v>4333</v>
      </c>
      <c r="B98" t="s">
        <v>4250</v>
      </c>
      <c r="C98" t="s">
        <v>4250</v>
      </c>
      <c r="D98">
        <v>252192</v>
      </c>
      <c r="E98">
        <v>632350</v>
      </c>
      <c r="F98">
        <v>884542</v>
      </c>
      <c r="G98">
        <v>110177</v>
      </c>
      <c r="H98">
        <v>117752</v>
      </c>
      <c r="I98">
        <v>227929</v>
      </c>
      <c r="J98">
        <v>656613</v>
      </c>
    </row>
    <row r="99" spans="1:10" x14ac:dyDescent="0.3">
      <c r="A99" t="s">
        <v>4334</v>
      </c>
      <c r="B99" t="s">
        <v>4230</v>
      </c>
      <c r="C99" t="s">
        <v>4230</v>
      </c>
      <c r="D99">
        <v>13034</v>
      </c>
      <c r="E99">
        <v>33402</v>
      </c>
      <c r="F99">
        <v>46436</v>
      </c>
      <c r="G99">
        <v>8316</v>
      </c>
      <c r="H99">
        <v>14445</v>
      </c>
      <c r="I99">
        <v>22761</v>
      </c>
      <c r="J99">
        <v>23675</v>
      </c>
    </row>
    <row r="100" spans="1:10" x14ac:dyDescent="0.3">
      <c r="A100" t="s">
        <v>4335</v>
      </c>
      <c r="B100" t="s">
        <v>4244</v>
      </c>
      <c r="C100" t="s">
        <v>4244</v>
      </c>
      <c r="D100">
        <v>238109</v>
      </c>
      <c r="E100">
        <v>395788</v>
      </c>
      <c r="F100">
        <v>633897</v>
      </c>
      <c r="G100">
        <v>47745</v>
      </c>
      <c r="H100">
        <v>113179</v>
      </c>
      <c r="I100">
        <v>160924</v>
      </c>
      <c r="J100">
        <v>472973</v>
      </c>
    </row>
    <row r="101" spans="1:10" x14ac:dyDescent="0.3">
      <c r="A101" t="s">
        <v>4336</v>
      </c>
      <c r="B101" t="s">
        <v>4250</v>
      </c>
      <c r="C101" t="s">
        <v>4250</v>
      </c>
      <c r="D101">
        <v>494697</v>
      </c>
      <c r="E101">
        <v>753279</v>
      </c>
      <c r="F101">
        <v>1247976</v>
      </c>
      <c r="G101">
        <v>122642</v>
      </c>
      <c r="H101">
        <v>233631</v>
      </c>
      <c r="I101">
        <v>356273</v>
      </c>
      <c r="J101">
        <v>891703</v>
      </c>
    </row>
    <row r="102" spans="1:10" x14ac:dyDescent="0.3">
      <c r="A102" t="s">
        <v>4337</v>
      </c>
      <c r="B102" t="s">
        <v>4204</v>
      </c>
      <c r="C102" t="s">
        <v>4238</v>
      </c>
      <c r="D102">
        <v>25729</v>
      </c>
      <c r="E102">
        <v>8779</v>
      </c>
      <c r="F102">
        <v>34508</v>
      </c>
      <c r="G102">
        <v>850</v>
      </c>
      <c r="H102">
        <v>1239</v>
      </c>
      <c r="I102">
        <v>2089</v>
      </c>
      <c r="J102">
        <v>32419</v>
      </c>
    </row>
    <row r="103" spans="1:10" x14ac:dyDescent="0.3">
      <c r="A103" t="s">
        <v>4338</v>
      </c>
      <c r="B103" t="s">
        <v>4204</v>
      </c>
      <c r="C103" t="s">
        <v>4205</v>
      </c>
      <c r="D103">
        <v>144453</v>
      </c>
      <c r="E103">
        <v>1331</v>
      </c>
      <c r="F103">
        <v>145784</v>
      </c>
      <c r="G103">
        <v>1233</v>
      </c>
      <c r="H103">
        <v>9093</v>
      </c>
      <c r="I103">
        <v>10326</v>
      </c>
      <c r="J103">
        <v>135458</v>
      </c>
    </row>
    <row r="104" spans="1:10" x14ac:dyDescent="0.3">
      <c r="A104" t="s">
        <v>4339</v>
      </c>
      <c r="B104" t="s">
        <v>4241</v>
      </c>
      <c r="C104" t="s">
        <v>4241</v>
      </c>
      <c r="D104">
        <v>367249</v>
      </c>
      <c r="E104">
        <v>533307</v>
      </c>
      <c r="F104">
        <v>900556</v>
      </c>
      <c r="G104">
        <v>99016</v>
      </c>
      <c r="H104">
        <v>190274</v>
      </c>
      <c r="I104">
        <v>289289</v>
      </c>
      <c r="J104">
        <v>611266</v>
      </c>
    </row>
    <row r="105" spans="1:10" x14ac:dyDescent="0.3">
      <c r="A105" t="s">
        <v>4340</v>
      </c>
      <c r="B105" t="s">
        <v>4230</v>
      </c>
      <c r="C105" t="s">
        <v>4230</v>
      </c>
      <c r="D105">
        <v>6313</v>
      </c>
      <c r="E105">
        <v>27172</v>
      </c>
      <c r="F105">
        <v>33485</v>
      </c>
      <c r="G105">
        <v>3352</v>
      </c>
      <c r="H105">
        <v>22270</v>
      </c>
      <c r="I105">
        <v>25622</v>
      </c>
      <c r="J105">
        <v>7863</v>
      </c>
    </row>
    <row r="106" spans="1:10" x14ac:dyDescent="0.3">
      <c r="A106" t="s">
        <v>4341</v>
      </c>
      <c r="B106" t="s">
        <v>4230</v>
      </c>
      <c r="C106" t="s">
        <v>4230</v>
      </c>
      <c r="D106">
        <v>14923</v>
      </c>
      <c r="E106">
        <v>29355</v>
      </c>
      <c r="F106">
        <v>44278</v>
      </c>
      <c r="G106">
        <v>12727</v>
      </c>
      <c r="H106">
        <v>11899</v>
      </c>
      <c r="I106">
        <v>24626</v>
      </c>
      <c r="J106">
        <v>19652</v>
      </c>
    </row>
    <row r="107" spans="1:10" x14ac:dyDescent="0.3">
      <c r="A107" t="s">
        <v>4342</v>
      </c>
      <c r="B107" t="s">
        <v>4230</v>
      </c>
      <c r="C107" t="s">
        <v>4230</v>
      </c>
      <c r="D107">
        <v>14975</v>
      </c>
      <c r="E107">
        <v>17123</v>
      </c>
      <c r="F107">
        <v>32098</v>
      </c>
      <c r="G107">
        <v>10208</v>
      </c>
      <c r="H107">
        <v>6167</v>
      </c>
      <c r="I107">
        <v>16375</v>
      </c>
      <c r="J107">
        <v>15723</v>
      </c>
    </row>
    <row r="108" spans="1:10" x14ac:dyDescent="0.3">
      <c r="A108" t="s">
        <v>4343</v>
      </c>
      <c r="B108" t="s">
        <v>4230</v>
      </c>
      <c r="C108" t="s">
        <v>4230</v>
      </c>
      <c r="D108">
        <v>16779</v>
      </c>
      <c r="E108">
        <v>44433</v>
      </c>
      <c r="F108">
        <v>61212</v>
      </c>
      <c r="G108">
        <v>13211</v>
      </c>
      <c r="H108">
        <v>30309</v>
      </c>
      <c r="I108">
        <v>43520</v>
      </c>
      <c r="J108">
        <v>17692</v>
      </c>
    </row>
    <row r="109" spans="1:10" x14ac:dyDescent="0.3">
      <c r="A109" t="s">
        <v>4344</v>
      </c>
      <c r="B109" t="s">
        <v>4230</v>
      </c>
      <c r="C109" t="s">
        <v>4230</v>
      </c>
      <c r="D109">
        <v>14492</v>
      </c>
      <c r="E109">
        <v>36607</v>
      </c>
      <c r="F109">
        <v>51099</v>
      </c>
      <c r="G109">
        <v>7756</v>
      </c>
      <c r="H109">
        <v>18328</v>
      </c>
      <c r="I109">
        <v>26084</v>
      </c>
      <c r="J109">
        <v>25015</v>
      </c>
    </row>
    <row r="110" spans="1:10" x14ac:dyDescent="0.3">
      <c r="A110" t="s">
        <v>4345</v>
      </c>
      <c r="B110" t="s">
        <v>4204</v>
      </c>
      <c r="C110" t="s">
        <v>4346</v>
      </c>
      <c r="D110">
        <v>724</v>
      </c>
      <c r="E110">
        <v>55012</v>
      </c>
      <c r="F110">
        <v>55736</v>
      </c>
      <c r="G110">
        <v>3057</v>
      </c>
      <c r="H110">
        <v>338</v>
      </c>
      <c r="I110">
        <v>3395</v>
      </c>
      <c r="J110">
        <v>52341</v>
      </c>
    </row>
    <row r="111" spans="1:10" x14ac:dyDescent="0.3">
      <c r="A111" t="s">
        <v>4347</v>
      </c>
      <c r="B111" t="s">
        <v>4250</v>
      </c>
      <c r="C111" t="s">
        <v>4250</v>
      </c>
      <c r="D111">
        <v>300353</v>
      </c>
      <c r="E111">
        <v>571148</v>
      </c>
      <c r="F111">
        <v>871501</v>
      </c>
      <c r="G111">
        <v>90175</v>
      </c>
      <c r="H111">
        <v>232027</v>
      </c>
      <c r="I111">
        <v>322202</v>
      </c>
      <c r="J111">
        <v>549299</v>
      </c>
    </row>
    <row r="112" spans="1:10" x14ac:dyDescent="0.3">
      <c r="A112" t="s">
        <v>4348</v>
      </c>
      <c r="B112" t="s">
        <v>4230</v>
      </c>
      <c r="C112" t="s">
        <v>4230</v>
      </c>
      <c r="D112">
        <v>10201</v>
      </c>
      <c r="E112">
        <v>14501</v>
      </c>
      <c r="F112">
        <v>24702</v>
      </c>
      <c r="G112">
        <v>5634</v>
      </c>
      <c r="H112">
        <v>5326</v>
      </c>
      <c r="I112">
        <v>10960</v>
      </c>
      <c r="J112">
        <v>13742</v>
      </c>
    </row>
    <row r="113" spans="1:10" x14ac:dyDescent="0.3">
      <c r="A113" t="s">
        <v>4349</v>
      </c>
      <c r="B113" t="s">
        <v>4230</v>
      </c>
      <c r="C113" t="s">
        <v>4230</v>
      </c>
      <c r="D113">
        <v>32667</v>
      </c>
      <c r="E113">
        <v>44954</v>
      </c>
      <c r="F113">
        <v>77621</v>
      </c>
      <c r="G113">
        <v>19786</v>
      </c>
      <c r="H113">
        <v>21053</v>
      </c>
      <c r="I113">
        <v>40839</v>
      </c>
      <c r="J113">
        <v>36782</v>
      </c>
    </row>
    <row r="114" spans="1:10" x14ac:dyDescent="0.3">
      <c r="A114" t="s">
        <v>4350</v>
      </c>
      <c r="B114" t="s">
        <v>4283</v>
      </c>
      <c r="C114" t="s">
        <v>4283</v>
      </c>
      <c r="D114">
        <v>316257</v>
      </c>
      <c r="E114">
        <v>676174</v>
      </c>
      <c r="F114">
        <v>992431</v>
      </c>
      <c r="G114">
        <v>70501</v>
      </c>
      <c r="H114">
        <v>172994</v>
      </c>
      <c r="I114">
        <v>243495</v>
      </c>
      <c r="J114">
        <v>748936</v>
      </c>
    </row>
    <row r="115" spans="1:10" x14ac:dyDescent="0.3">
      <c r="A115" t="s">
        <v>4351</v>
      </c>
      <c r="B115" t="s">
        <v>4204</v>
      </c>
      <c r="C115" t="s">
        <v>4238</v>
      </c>
      <c r="D115">
        <v>32435</v>
      </c>
      <c r="E115">
        <v>12764</v>
      </c>
      <c r="F115">
        <v>45199</v>
      </c>
      <c r="G115">
        <v>0</v>
      </c>
      <c r="H115">
        <v>672</v>
      </c>
      <c r="I115">
        <v>672</v>
      </c>
      <c r="J115">
        <v>44527</v>
      </c>
    </row>
    <row r="116" spans="1:10" x14ac:dyDescent="0.3">
      <c r="A116" t="s">
        <v>4352</v>
      </c>
      <c r="B116" t="s">
        <v>4230</v>
      </c>
      <c r="C116" t="s">
        <v>4230</v>
      </c>
      <c r="D116">
        <v>13023</v>
      </c>
      <c r="E116">
        <v>25607</v>
      </c>
      <c r="F116">
        <v>38630</v>
      </c>
      <c r="G116">
        <v>15602</v>
      </c>
      <c r="H116">
        <v>5810</v>
      </c>
      <c r="I116">
        <v>21412</v>
      </c>
      <c r="J116">
        <v>17218</v>
      </c>
    </row>
    <row r="117" spans="1:10" x14ac:dyDescent="0.3">
      <c r="A117" t="s">
        <v>4353</v>
      </c>
      <c r="B117" t="s">
        <v>4230</v>
      </c>
      <c r="C117" t="s">
        <v>4230</v>
      </c>
      <c r="D117">
        <v>16273</v>
      </c>
      <c r="E117">
        <v>18104</v>
      </c>
      <c r="F117">
        <v>34377</v>
      </c>
      <c r="G117">
        <v>7458</v>
      </c>
      <c r="H117">
        <v>9268</v>
      </c>
      <c r="I117">
        <v>16726</v>
      </c>
      <c r="J117">
        <v>17651</v>
      </c>
    </row>
    <row r="118" spans="1:10" x14ac:dyDescent="0.3">
      <c r="A118" t="s">
        <v>4354</v>
      </c>
      <c r="B118" t="s">
        <v>4230</v>
      </c>
      <c r="C118" t="s">
        <v>4230</v>
      </c>
      <c r="D118">
        <v>15537</v>
      </c>
      <c r="E118">
        <v>43468</v>
      </c>
      <c r="F118">
        <v>59005</v>
      </c>
      <c r="G118">
        <v>10636</v>
      </c>
      <c r="H118">
        <v>22603</v>
      </c>
      <c r="I118">
        <v>33239</v>
      </c>
      <c r="J118">
        <v>25766</v>
      </c>
    </row>
    <row r="119" spans="1:10" x14ac:dyDescent="0.3">
      <c r="A119" t="s">
        <v>4355</v>
      </c>
      <c r="B119" t="s">
        <v>4241</v>
      </c>
      <c r="C119" t="s">
        <v>4241</v>
      </c>
      <c r="D119">
        <v>320999</v>
      </c>
      <c r="E119">
        <v>595162</v>
      </c>
      <c r="F119">
        <v>916161</v>
      </c>
      <c r="G119">
        <v>139512</v>
      </c>
      <c r="H119">
        <v>220353</v>
      </c>
      <c r="I119">
        <v>359865</v>
      </c>
      <c r="J119">
        <v>556296</v>
      </c>
    </row>
    <row r="120" spans="1:10" x14ac:dyDescent="0.3">
      <c r="A120" t="s">
        <v>4356</v>
      </c>
      <c r="B120" t="s">
        <v>4230</v>
      </c>
      <c r="C120" t="s">
        <v>4230</v>
      </c>
      <c r="D120">
        <v>22754</v>
      </c>
      <c r="E120">
        <v>20992</v>
      </c>
      <c r="F120">
        <v>43746</v>
      </c>
      <c r="G120">
        <v>5165</v>
      </c>
      <c r="H120">
        <v>17644</v>
      </c>
      <c r="I120">
        <v>22809</v>
      </c>
      <c r="J120">
        <v>20937</v>
      </c>
    </row>
    <row r="121" spans="1:10" x14ac:dyDescent="0.3">
      <c r="A121" t="s">
        <v>4357</v>
      </c>
      <c r="B121" t="s">
        <v>4230</v>
      </c>
      <c r="C121" t="s">
        <v>4230</v>
      </c>
      <c r="D121">
        <v>11299</v>
      </c>
      <c r="E121">
        <v>23656</v>
      </c>
      <c r="F121">
        <v>34955</v>
      </c>
      <c r="G121">
        <v>9758</v>
      </c>
      <c r="H121">
        <v>11176</v>
      </c>
      <c r="I121">
        <v>20934</v>
      </c>
      <c r="J121">
        <v>14021</v>
      </c>
    </row>
    <row r="122" spans="1:10" x14ac:dyDescent="0.3">
      <c r="A122" t="s">
        <v>4358</v>
      </c>
      <c r="B122" t="s">
        <v>4230</v>
      </c>
      <c r="C122" t="s">
        <v>4230</v>
      </c>
      <c r="D122">
        <v>10282</v>
      </c>
      <c r="E122">
        <v>14527</v>
      </c>
      <c r="F122">
        <v>24809</v>
      </c>
      <c r="G122">
        <v>4868</v>
      </c>
      <c r="H122">
        <v>6479</v>
      </c>
      <c r="I122">
        <v>11347</v>
      </c>
      <c r="J122">
        <v>13462</v>
      </c>
    </row>
    <row r="123" spans="1:10" x14ac:dyDescent="0.3">
      <c r="A123" t="s">
        <v>4359</v>
      </c>
      <c r="B123" t="s">
        <v>4283</v>
      </c>
      <c r="C123" t="s">
        <v>4283</v>
      </c>
      <c r="D123">
        <v>585721</v>
      </c>
      <c r="E123">
        <v>1537446</v>
      </c>
      <c r="F123">
        <v>2123167</v>
      </c>
      <c r="G123">
        <v>129244</v>
      </c>
      <c r="H123">
        <v>278772</v>
      </c>
      <c r="I123">
        <v>408016</v>
      </c>
      <c r="J123">
        <v>1715151</v>
      </c>
    </row>
    <row r="124" spans="1:10" x14ac:dyDescent="0.3">
      <c r="A124" t="s">
        <v>4360</v>
      </c>
      <c r="B124" t="s">
        <v>4204</v>
      </c>
      <c r="C124" t="s">
        <v>4205</v>
      </c>
      <c r="D124">
        <v>301927</v>
      </c>
      <c r="E124">
        <v>62241</v>
      </c>
      <c r="F124">
        <v>364168</v>
      </c>
      <c r="G124">
        <v>15786</v>
      </c>
      <c r="H124">
        <v>1947</v>
      </c>
      <c r="I124">
        <v>17733</v>
      </c>
      <c r="J124">
        <v>346435</v>
      </c>
    </row>
    <row r="125" spans="1:10" x14ac:dyDescent="0.3">
      <c r="A125" t="s">
        <v>4361</v>
      </c>
      <c r="B125" t="s">
        <v>4204</v>
      </c>
      <c r="C125" t="s">
        <v>4238</v>
      </c>
      <c r="D125">
        <v>61747</v>
      </c>
      <c r="E125">
        <v>17469</v>
      </c>
      <c r="F125">
        <v>79216</v>
      </c>
      <c r="G125">
        <v>959</v>
      </c>
      <c r="H125">
        <v>692</v>
      </c>
      <c r="I125">
        <v>1651</v>
      </c>
      <c r="J125">
        <v>77565</v>
      </c>
    </row>
    <row r="126" spans="1:10" x14ac:dyDescent="0.3">
      <c r="A126" t="s">
        <v>4362</v>
      </c>
      <c r="B126" t="s">
        <v>4230</v>
      </c>
      <c r="C126" t="s">
        <v>4230</v>
      </c>
      <c r="D126">
        <v>24884</v>
      </c>
      <c r="E126">
        <v>32443</v>
      </c>
      <c r="F126">
        <v>57327</v>
      </c>
      <c r="G126">
        <v>17169</v>
      </c>
      <c r="H126">
        <v>22038</v>
      </c>
      <c r="I126">
        <v>39207</v>
      </c>
      <c r="J126">
        <v>18120</v>
      </c>
    </row>
    <row r="127" spans="1:10" x14ac:dyDescent="0.3">
      <c r="A127" t="s">
        <v>4363</v>
      </c>
      <c r="B127" t="s">
        <v>4204</v>
      </c>
      <c r="C127" t="s">
        <v>4321</v>
      </c>
      <c r="D127">
        <v>1884</v>
      </c>
      <c r="E127">
        <v>3024</v>
      </c>
      <c r="F127">
        <v>4908</v>
      </c>
      <c r="G127">
        <v>212</v>
      </c>
      <c r="H127">
        <v>1760</v>
      </c>
      <c r="I127">
        <v>1972</v>
      </c>
      <c r="J127">
        <v>2936</v>
      </c>
    </row>
    <row r="128" spans="1:10" x14ac:dyDescent="0.3">
      <c r="A128" t="s">
        <v>4364</v>
      </c>
      <c r="B128" t="s">
        <v>4230</v>
      </c>
      <c r="C128" t="s">
        <v>4230</v>
      </c>
      <c r="D128">
        <v>13399</v>
      </c>
      <c r="E128">
        <v>18850</v>
      </c>
      <c r="F128">
        <v>32249</v>
      </c>
      <c r="G128">
        <v>5952</v>
      </c>
      <c r="H128">
        <v>6765</v>
      </c>
      <c r="I128">
        <v>12717</v>
      </c>
      <c r="J128">
        <v>19532</v>
      </c>
    </row>
    <row r="129" spans="1:10" x14ac:dyDescent="0.3">
      <c r="A129" t="s">
        <v>4365</v>
      </c>
      <c r="B129" t="s">
        <v>4230</v>
      </c>
      <c r="C129" t="s">
        <v>4230</v>
      </c>
      <c r="D129">
        <v>11420</v>
      </c>
      <c r="E129">
        <v>16482</v>
      </c>
      <c r="F129">
        <v>27902</v>
      </c>
      <c r="G129">
        <v>5593</v>
      </c>
      <c r="H129">
        <v>11352</v>
      </c>
      <c r="I129">
        <v>16945</v>
      </c>
      <c r="J129">
        <v>10957</v>
      </c>
    </row>
    <row r="130" spans="1:10" x14ac:dyDescent="0.3">
      <c r="A130" t="s">
        <v>4366</v>
      </c>
      <c r="B130" t="s">
        <v>4230</v>
      </c>
      <c r="C130" t="s">
        <v>4230</v>
      </c>
      <c r="D130">
        <v>14347</v>
      </c>
      <c r="E130">
        <v>21771</v>
      </c>
      <c r="F130">
        <v>36118</v>
      </c>
      <c r="G130">
        <v>11185</v>
      </c>
      <c r="H130">
        <v>1283</v>
      </c>
      <c r="I130">
        <v>12468</v>
      </c>
      <c r="J130">
        <v>23650</v>
      </c>
    </row>
    <row r="131" spans="1:10" x14ac:dyDescent="0.3">
      <c r="A131" t="s">
        <v>4367</v>
      </c>
      <c r="B131" t="s">
        <v>4230</v>
      </c>
      <c r="C131" t="s">
        <v>4230</v>
      </c>
      <c r="D131">
        <v>2718</v>
      </c>
      <c r="E131">
        <v>17159</v>
      </c>
      <c r="F131">
        <v>19877</v>
      </c>
      <c r="G131">
        <v>4300</v>
      </c>
      <c r="H131">
        <v>2946</v>
      </c>
      <c r="I131">
        <v>7246</v>
      </c>
      <c r="J131">
        <v>12631</v>
      </c>
    </row>
    <row r="132" spans="1:10" x14ac:dyDescent="0.3">
      <c r="A132" t="s">
        <v>4368</v>
      </c>
      <c r="B132" t="s">
        <v>4230</v>
      </c>
      <c r="C132" t="s">
        <v>4230</v>
      </c>
      <c r="D132">
        <v>11184</v>
      </c>
      <c r="E132">
        <v>20275</v>
      </c>
      <c r="F132">
        <v>31459</v>
      </c>
      <c r="G132">
        <v>5699</v>
      </c>
      <c r="H132">
        <v>13187</v>
      </c>
      <c r="I132">
        <v>18886</v>
      </c>
      <c r="J132">
        <v>12573</v>
      </c>
    </row>
    <row r="133" spans="1:10" x14ac:dyDescent="0.3">
      <c r="A133" t="s">
        <v>4369</v>
      </c>
      <c r="B133" t="s">
        <v>4244</v>
      </c>
      <c r="C133" t="s">
        <v>4244</v>
      </c>
      <c r="D133">
        <v>187101</v>
      </c>
      <c r="E133">
        <v>321263</v>
      </c>
      <c r="F133">
        <v>508364</v>
      </c>
      <c r="G133">
        <v>56915</v>
      </c>
      <c r="H133">
        <v>110714</v>
      </c>
      <c r="I133">
        <v>167629</v>
      </c>
      <c r="J133">
        <v>340735</v>
      </c>
    </row>
    <row r="134" spans="1:10" x14ac:dyDescent="0.3">
      <c r="A134" t="s">
        <v>4370</v>
      </c>
      <c r="B134" t="s">
        <v>4230</v>
      </c>
      <c r="C134" t="s">
        <v>4230</v>
      </c>
      <c r="D134">
        <v>14099</v>
      </c>
      <c r="E134">
        <v>16870</v>
      </c>
      <c r="F134">
        <v>30969</v>
      </c>
      <c r="G134">
        <v>10934</v>
      </c>
      <c r="H134">
        <v>5487</v>
      </c>
      <c r="I134">
        <v>16421</v>
      </c>
      <c r="J134">
        <v>14548</v>
      </c>
    </row>
    <row r="135" spans="1:10" x14ac:dyDescent="0.3">
      <c r="A135" t="s">
        <v>4371</v>
      </c>
      <c r="B135" t="s">
        <v>4283</v>
      </c>
      <c r="C135" t="s">
        <v>4283</v>
      </c>
      <c r="D135">
        <v>380745</v>
      </c>
      <c r="E135">
        <v>632952</v>
      </c>
      <c r="F135">
        <v>1013697</v>
      </c>
      <c r="G135">
        <v>78546</v>
      </c>
      <c r="H135">
        <v>107432</v>
      </c>
      <c r="I135">
        <v>185978</v>
      </c>
      <c r="J135">
        <v>827719</v>
      </c>
    </row>
    <row r="136" spans="1:10" x14ac:dyDescent="0.3">
      <c r="A136" t="s">
        <v>4372</v>
      </c>
      <c r="B136" t="s">
        <v>4204</v>
      </c>
      <c r="C136" t="s">
        <v>4205</v>
      </c>
      <c r="D136">
        <v>130573</v>
      </c>
      <c r="E136">
        <v>33158</v>
      </c>
      <c r="F136">
        <v>163731</v>
      </c>
      <c r="G136">
        <v>28275</v>
      </c>
      <c r="H136">
        <v>0</v>
      </c>
      <c r="I136">
        <v>28275</v>
      </c>
      <c r="J136">
        <v>135456</v>
      </c>
    </row>
    <row r="137" spans="1:10" x14ac:dyDescent="0.3">
      <c r="A137" t="s">
        <v>4373</v>
      </c>
      <c r="B137" t="s">
        <v>4230</v>
      </c>
      <c r="C137" t="s">
        <v>4230</v>
      </c>
      <c r="D137">
        <v>10667</v>
      </c>
      <c r="E137">
        <v>17931</v>
      </c>
      <c r="F137">
        <v>28598</v>
      </c>
      <c r="G137">
        <v>1861</v>
      </c>
      <c r="H137">
        <v>14930</v>
      </c>
      <c r="I137">
        <v>16791</v>
      </c>
      <c r="J137">
        <v>11807</v>
      </c>
    </row>
    <row r="138" spans="1:10" x14ac:dyDescent="0.3">
      <c r="A138" t="s">
        <v>4374</v>
      </c>
      <c r="B138" t="s">
        <v>4230</v>
      </c>
      <c r="C138" t="s">
        <v>4230</v>
      </c>
      <c r="D138">
        <v>16106</v>
      </c>
      <c r="E138">
        <v>28198</v>
      </c>
      <c r="F138">
        <v>44304</v>
      </c>
      <c r="G138">
        <v>6688</v>
      </c>
      <c r="H138">
        <v>19521</v>
      </c>
      <c r="I138">
        <v>26209</v>
      </c>
      <c r="J138">
        <v>18095</v>
      </c>
    </row>
    <row r="139" spans="1:10" x14ac:dyDescent="0.3">
      <c r="A139" t="s">
        <v>4375</v>
      </c>
      <c r="B139" t="s">
        <v>4230</v>
      </c>
      <c r="C139" t="s">
        <v>4230</v>
      </c>
      <c r="D139">
        <v>15580</v>
      </c>
      <c r="E139">
        <v>26205</v>
      </c>
      <c r="F139">
        <v>41785</v>
      </c>
      <c r="G139">
        <v>6280</v>
      </c>
      <c r="H139">
        <v>21471</v>
      </c>
      <c r="I139">
        <v>27751</v>
      </c>
      <c r="J139">
        <v>14034</v>
      </c>
    </row>
    <row r="140" spans="1:10" x14ac:dyDescent="0.3">
      <c r="A140" t="s">
        <v>4376</v>
      </c>
      <c r="B140" t="s">
        <v>4204</v>
      </c>
      <c r="C140" t="s">
        <v>4285</v>
      </c>
      <c r="D140">
        <v>120394</v>
      </c>
      <c r="E140">
        <v>553056</v>
      </c>
      <c r="F140">
        <v>673450</v>
      </c>
      <c r="G140">
        <v>9611</v>
      </c>
      <c r="H140">
        <v>7632</v>
      </c>
      <c r="I140">
        <v>17244</v>
      </c>
      <c r="J140">
        <v>656207</v>
      </c>
    </row>
    <row r="141" spans="1:10" x14ac:dyDescent="0.3">
      <c r="A141" t="s">
        <v>4377</v>
      </c>
      <c r="B141" t="s">
        <v>4204</v>
      </c>
      <c r="C141" t="s">
        <v>4205</v>
      </c>
      <c r="D141">
        <v>614213</v>
      </c>
      <c r="E141">
        <v>155051</v>
      </c>
      <c r="F141">
        <v>769264</v>
      </c>
      <c r="G141">
        <v>43506</v>
      </c>
      <c r="H141">
        <v>81</v>
      </c>
      <c r="I141">
        <v>43586</v>
      </c>
      <c r="J141">
        <v>725678</v>
      </c>
    </row>
    <row r="142" spans="1:10" x14ac:dyDescent="0.3">
      <c r="A142" t="s">
        <v>4378</v>
      </c>
      <c r="B142" t="s">
        <v>4241</v>
      </c>
      <c r="C142" t="s">
        <v>4241</v>
      </c>
      <c r="D142">
        <v>304354</v>
      </c>
      <c r="E142">
        <v>674232</v>
      </c>
      <c r="F142">
        <v>978586</v>
      </c>
      <c r="G142">
        <v>256210</v>
      </c>
      <c r="H142">
        <v>159514</v>
      </c>
      <c r="I142">
        <v>415724</v>
      </c>
      <c r="J142">
        <v>562862</v>
      </c>
    </row>
    <row r="143" spans="1:10" x14ac:dyDescent="0.3">
      <c r="A143" t="s">
        <v>4379</v>
      </c>
      <c r="B143" t="s">
        <v>4230</v>
      </c>
      <c r="C143" t="s">
        <v>4230</v>
      </c>
      <c r="D143">
        <v>20176</v>
      </c>
      <c r="E143">
        <v>30357</v>
      </c>
      <c r="F143">
        <v>50533</v>
      </c>
      <c r="G143">
        <v>19450</v>
      </c>
      <c r="H143">
        <v>14516</v>
      </c>
      <c r="I143">
        <v>33966</v>
      </c>
      <c r="J143">
        <v>16567</v>
      </c>
    </row>
    <row r="144" spans="1:10" x14ac:dyDescent="0.3">
      <c r="A144" t="s">
        <v>4380</v>
      </c>
      <c r="B144" t="s">
        <v>4241</v>
      </c>
      <c r="C144" t="s">
        <v>4241</v>
      </c>
      <c r="D144">
        <v>387449</v>
      </c>
      <c r="E144">
        <v>470047</v>
      </c>
      <c r="F144">
        <v>857496</v>
      </c>
      <c r="G144">
        <v>108052</v>
      </c>
      <c r="H144">
        <v>139193</v>
      </c>
      <c r="I144">
        <v>247245</v>
      </c>
      <c r="J144">
        <v>610251</v>
      </c>
    </row>
    <row r="145" spans="1:10" x14ac:dyDescent="0.3">
      <c r="A145" t="s">
        <v>4381</v>
      </c>
      <c r="B145" t="s">
        <v>4250</v>
      </c>
      <c r="C145" t="s">
        <v>4250</v>
      </c>
      <c r="D145">
        <v>137764</v>
      </c>
      <c r="E145">
        <v>225880</v>
      </c>
      <c r="F145">
        <v>363644</v>
      </c>
      <c r="G145">
        <v>75981</v>
      </c>
      <c r="H145">
        <v>77439</v>
      </c>
      <c r="I145">
        <v>153420</v>
      </c>
      <c r="J145">
        <v>210224</v>
      </c>
    </row>
    <row r="146" spans="1:10" x14ac:dyDescent="0.3">
      <c r="A146" t="s">
        <v>4382</v>
      </c>
      <c r="B146" t="s">
        <v>4230</v>
      </c>
      <c r="C146" t="s">
        <v>4230</v>
      </c>
      <c r="D146">
        <v>14237</v>
      </c>
      <c r="E146">
        <v>23170</v>
      </c>
      <c r="F146">
        <v>37407</v>
      </c>
      <c r="G146">
        <v>4783</v>
      </c>
      <c r="H146">
        <v>19679</v>
      </c>
      <c r="I146">
        <v>24462</v>
      </c>
      <c r="J146">
        <v>12945</v>
      </c>
    </row>
    <row r="147" spans="1:10" x14ac:dyDescent="0.3">
      <c r="A147" t="s">
        <v>4383</v>
      </c>
      <c r="B147" t="s">
        <v>4241</v>
      </c>
      <c r="C147" t="s">
        <v>4241</v>
      </c>
      <c r="D147">
        <v>168789</v>
      </c>
      <c r="E147">
        <v>437805</v>
      </c>
      <c r="F147">
        <v>606594</v>
      </c>
      <c r="G147">
        <v>64284</v>
      </c>
      <c r="H147">
        <v>195459</v>
      </c>
      <c r="I147">
        <v>259743</v>
      </c>
      <c r="J147">
        <v>346851</v>
      </c>
    </row>
    <row r="148" spans="1:10" x14ac:dyDescent="0.3">
      <c r="A148" t="s">
        <v>4384</v>
      </c>
      <c r="B148" t="s">
        <v>4283</v>
      </c>
      <c r="C148" t="s">
        <v>4283</v>
      </c>
      <c r="D148">
        <v>997593</v>
      </c>
      <c r="E148">
        <v>1382917</v>
      </c>
      <c r="F148">
        <v>2380510</v>
      </c>
      <c r="G148">
        <v>175207</v>
      </c>
      <c r="H148">
        <v>269928</v>
      </c>
      <c r="I148">
        <v>445135</v>
      </c>
      <c r="J148">
        <v>1935375</v>
      </c>
    </row>
    <row r="149" spans="1:10" x14ac:dyDescent="0.3">
      <c r="A149" t="s">
        <v>4385</v>
      </c>
      <c r="B149" t="s">
        <v>4204</v>
      </c>
      <c r="C149" t="s">
        <v>4238</v>
      </c>
      <c r="D149">
        <v>59789</v>
      </c>
      <c r="E149">
        <v>20212</v>
      </c>
      <c r="F149">
        <v>80001</v>
      </c>
      <c r="G149">
        <v>3824</v>
      </c>
      <c r="H149">
        <v>47</v>
      </c>
      <c r="I149">
        <v>3871</v>
      </c>
      <c r="J149">
        <v>76130</v>
      </c>
    </row>
    <row r="150" spans="1:10" x14ac:dyDescent="0.3">
      <c r="A150" t="s">
        <v>4386</v>
      </c>
      <c r="B150" t="s">
        <v>4204</v>
      </c>
      <c r="C150" t="s">
        <v>4205</v>
      </c>
      <c r="D150">
        <v>301189</v>
      </c>
      <c r="E150">
        <v>150479</v>
      </c>
      <c r="F150">
        <v>451668</v>
      </c>
      <c r="G150">
        <v>67063</v>
      </c>
      <c r="H150">
        <v>0</v>
      </c>
      <c r="I150">
        <v>67063</v>
      </c>
      <c r="J150">
        <v>384605</v>
      </c>
    </row>
    <row r="151" spans="1:10" x14ac:dyDescent="0.3">
      <c r="A151" t="s">
        <v>4387</v>
      </c>
      <c r="B151" t="s">
        <v>4230</v>
      </c>
      <c r="C151" t="s">
        <v>4230</v>
      </c>
      <c r="D151">
        <v>8505</v>
      </c>
      <c r="E151">
        <v>15381</v>
      </c>
      <c r="F151">
        <v>23886</v>
      </c>
      <c r="G151">
        <v>3727</v>
      </c>
      <c r="H151">
        <v>7491</v>
      </c>
      <c r="I151">
        <v>11218</v>
      </c>
      <c r="J151">
        <v>12668</v>
      </c>
    </row>
    <row r="152" spans="1:10" x14ac:dyDescent="0.3">
      <c r="A152" t="s">
        <v>4388</v>
      </c>
      <c r="B152" t="s">
        <v>4241</v>
      </c>
      <c r="C152" t="s">
        <v>4241</v>
      </c>
      <c r="D152">
        <v>280143</v>
      </c>
      <c r="E152">
        <v>541481</v>
      </c>
      <c r="F152">
        <v>821623</v>
      </c>
      <c r="G152">
        <v>124581</v>
      </c>
      <c r="H152">
        <v>173192</v>
      </c>
      <c r="I152">
        <v>297774</v>
      </c>
      <c r="J152">
        <v>523850</v>
      </c>
    </row>
    <row r="153" spans="1:10" x14ac:dyDescent="0.3">
      <c r="A153" t="s">
        <v>4389</v>
      </c>
      <c r="B153" t="s">
        <v>4230</v>
      </c>
      <c r="C153" t="s">
        <v>4230</v>
      </c>
      <c r="D153">
        <v>13420</v>
      </c>
      <c r="E153">
        <v>29698</v>
      </c>
      <c r="F153">
        <v>43118</v>
      </c>
      <c r="G153">
        <v>12442</v>
      </c>
      <c r="H153">
        <v>15838</v>
      </c>
      <c r="I153">
        <v>28280</v>
      </c>
      <c r="J153">
        <v>14838</v>
      </c>
    </row>
    <row r="154" spans="1:10" x14ac:dyDescent="0.3">
      <c r="A154" t="s">
        <v>4390</v>
      </c>
      <c r="B154" t="s">
        <v>4230</v>
      </c>
      <c r="C154" t="s">
        <v>4230</v>
      </c>
      <c r="D154">
        <v>26937</v>
      </c>
      <c r="E154">
        <v>47554</v>
      </c>
      <c r="F154">
        <v>74491</v>
      </c>
      <c r="G154">
        <v>16456</v>
      </c>
      <c r="H154">
        <v>29104</v>
      </c>
      <c r="I154">
        <v>45560</v>
      </c>
      <c r="J154">
        <v>28931</v>
      </c>
    </row>
    <row r="155" spans="1:10" x14ac:dyDescent="0.3">
      <c r="A155" t="s">
        <v>4391</v>
      </c>
      <c r="B155" t="s">
        <v>4241</v>
      </c>
      <c r="C155" t="s">
        <v>4241</v>
      </c>
      <c r="D155">
        <v>152004</v>
      </c>
      <c r="E155">
        <v>294666</v>
      </c>
      <c r="F155">
        <v>446671</v>
      </c>
      <c r="G155">
        <v>62013</v>
      </c>
      <c r="H155">
        <v>23355</v>
      </c>
      <c r="I155">
        <v>85368</v>
      </c>
      <c r="J155">
        <v>361303</v>
      </c>
    </row>
    <row r="156" spans="1:10" x14ac:dyDescent="0.3">
      <c r="A156" t="s">
        <v>4392</v>
      </c>
      <c r="B156" t="s">
        <v>4230</v>
      </c>
      <c r="C156" t="s">
        <v>4230</v>
      </c>
      <c r="D156">
        <v>7380</v>
      </c>
      <c r="E156">
        <v>26053</v>
      </c>
      <c r="F156">
        <v>33433</v>
      </c>
      <c r="G156">
        <v>4042</v>
      </c>
      <c r="H156">
        <v>20239</v>
      </c>
      <c r="I156">
        <v>24281</v>
      </c>
      <c r="J156">
        <v>9152</v>
      </c>
    </row>
    <row r="157" spans="1:10" x14ac:dyDescent="0.3">
      <c r="A157" t="s">
        <v>4393</v>
      </c>
      <c r="B157" t="s">
        <v>4250</v>
      </c>
      <c r="C157" t="s">
        <v>4250</v>
      </c>
      <c r="D157">
        <v>79483</v>
      </c>
      <c r="E157">
        <v>141751</v>
      </c>
      <c r="F157">
        <v>221234</v>
      </c>
      <c r="G157">
        <v>22586</v>
      </c>
      <c r="H157">
        <v>37938</v>
      </c>
      <c r="I157">
        <v>60524</v>
      </c>
      <c r="J157">
        <v>160710</v>
      </c>
    </row>
    <row r="158" spans="1:10" x14ac:dyDescent="0.3">
      <c r="A158" t="s">
        <v>4394</v>
      </c>
      <c r="B158" t="s">
        <v>4230</v>
      </c>
      <c r="C158" t="s">
        <v>4230</v>
      </c>
      <c r="D158">
        <v>15952</v>
      </c>
      <c r="E158">
        <v>25689</v>
      </c>
      <c r="F158">
        <v>41641</v>
      </c>
      <c r="G158">
        <v>2546</v>
      </c>
      <c r="H158">
        <v>17001</v>
      </c>
      <c r="I158">
        <v>19547</v>
      </c>
      <c r="J158">
        <v>22094</v>
      </c>
    </row>
    <row r="159" spans="1:10" x14ac:dyDescent="0.3">
      <c r="A159" t="s">
        <v>4395</v>
      </c>
      <c r="B159" t="s">
        <v>4230</v>
      </c>
      <c r="C159" t="s">
        <v>4230</v>
      </c>
      <c r="D159">
        <v>10669</v>
      </c>
      <c r="E159">
        <v>29251</v>
      </c>
      <c r="F159">
        <v>39920</v>
      </c>
      <c r="G159">
        <v>10879</v>
      </c>
      <c r="H159">
        <v>4796</v>
      </c>
      <c r="I159">
        <v>15675</v>
      </c>
      <c r="J159">
        <v>24245</v>
      </c>
    </row>
    <row r="160" spans="1:10" x14ac:dyDescent="0.3">
      <c r="A160" t="s">
        <v>4396</v>
      </c>
      <c r="B160" t="s">
        <v>4241</v>
      </c>
      <c r="C160" t="s">
        <v>4241</v>
      </c>
      <c r="D160">
        <v>210832</v>
      </c>
      <c r="E160">
        <v>268789</v>
      </c>
      <c r="F160">
        <v>479621</v>
      </c>
      <c r="G160">
        <v>55534</v>
      </c>
      <c r="H160">
        <v>68038</v>
      </c>
      <c r="I160">
        <v>123573</v>
      </c>
      <c r="J160">
        <v>356048</v>
      </c>
    </row>
    <row r="161" spans="1:10" x14ac:dyDescent="0.3">
      <c r="A161" t="s">
        <v>4397</v>
      </c>
      <c r="B161" t="s">
        <v>4204</v>
      </c>
      <c r="C161" t="s">
        <v>4238</v>
      </c>
      <c r="D161">
        <v>25452</v>
      </c>
      <c r="E161">
        <v>7679</v>
      </c>
      <c r="F161">
        <v>33131</v>
      </c>
      <c r="G161">
        <v>224</v>
      </c>
      <c r="H161">
        <v>0</v>
      </c>
      <c r="I161">
        <v>224</v>
      </c>
      <c r="J161">
        <v>32907</v>
      </c>
    </row>
    <row r="162" spans="1:10" x14ac:dyDescent="0.3">
      <c r="A162" t="s">
        <v>4398</v>
      </c>
      <c r="B162" t="s">
        <v>4250</v>
      </c>
      <c r="C162" t="s">
        <v>4250</v>
      </c>
      <c r="D162">
        <v>117773</v>
      </c>
      <c r="E162">
        <v>246959</v>
      </c>
      <c r="F162">
        <v>364732</v>
      </c>
      <c r="G162">
        <v>33559</v>
      </c>
      <c r="H162">
        <v>49487</v>
      </c>
      <c r="I162">
        <v>83046</v>
      </c>
      <c r="J162">
        <v>281686</v>
      </c>
    </row>
    <row r="163" spans="1:10" x14ac:dyDescent="0.3">
      <c r="A163" t="s">
        <v>4399</v>
      </c>
      <c r="B163" t="s">
        <v>4283</v>
      </c>
      <c r="C163" t="s">
        <v>4283</v>
      </c>
      <c r="D163">
        <v>753781</v>
      </c>
      <c r="E163">
        <v>1219947</v>
      </c>
      <c r="F163">
        <v>1973728</v>
      </c>
      <c r="G163">
        <v>89460</v>
      </c>
      <c r="H163">
        <v>217137</v>
      </c>
      <c r="I163">
        <v>306597</v>
      </c>
      <c r="J163">
        <v>1667131</v>
      </c>
    </row>
    <row r="164" spans="1:10" x14ac:dyDescent="0.3">
      <c r="A164" t="s">
        <v>4400</v>
      </c>
      <c r="B164" t="s">
        <v>4204</v>
      </c>
      <c r="C164" t="s">
        <v>4205</v>
      </c>
      <c r="D164">
        <v>203586</v>
      </c>
      <c r="E164">
        <v>58247</v>
      </c>
      <c r="F164">
        <v>261833</v>
      </c>
      <c r="G164">
        <v>10703</v>
      </c>
      <c r="H164">
        <v>3885</v>
      </c>
      <c r="I164">
        <v>14588</v>
      </c>
      <c r="J164">
        <v>247245</v>
      </c>
    </row>
    <row r="165" spans="1:10" x14ac:dyDescent="0.3">
      <c r="A165" t="s">
        <v>4401</v>
      </c>
      <c r="B165" t="s">
        <v>4230</v>
      </c>
      <c r="C165" t="s">
        <v>4230</v>
      </c>
      <c r="D165">
        <v>17978</v>
      </c>
      <c r="E165">
        <v>19929</v>
      </c>
      <c r="F165">
        <v>37907</v>
      </c>
      <c r="G165">
        <v>11101</v>
      </c>
      <c r="H165">
        <v>12207</v>
      </c>
      <c r="I165">
        <v>23308</v>
      </c>
      <c r="J165">
        <v>14599</v>
      </c>
    </row>
    <row r="166" spans="1:10" x14ac:dyDescent="0.3">
      <c r="A166" t="s">
        <v>4402</v>
      </c>
      <c r="B166" t="s">
        <v>4230</v>
      </c>
      <c r="C166" t="s">
        <v>4230</v>
      </c>
      <c r="D166">
        <v>9108</v>
      </c>
      <c r="E166">
        <v>16811</v>
      </c>
      <c r="F166">
        <v>25919</v>
      </c>
      <c r="G166">
        <v>9019</v>
      </c>
      <c r="H166">
        <v>6957</v>
      </c>
      <c r="I166">
        <v>15976</v>
      </c>
      <c r="J166">
        <v>9943</v>
      </c>
    </row>
    <row r="167" spans="1:10" x14ac:dyDescent="0.3">
      <c r="A167" t="s">
        <v>4403</v>
      </c>
      <c r="B167" t="s">
        <v>4241</v>
      </c>
      <c r="C167" t="s">
        <v>4241</v>
      </c>
      <c r="D167">
        <v>239922</v>
      </c>
      <c r="E167">
        <v>489945</v>
      </c>
      <c r="F167">
        <v>729867</v>
      </c>
      <c r="G167">
        <v>48756</v>
      </c>
      <c r="H167">
        <v>225731</v>
      </c>
      <c r="I167">
        <v>274487</v>
      </c>
      <c r="J167">
        <v>455380</v>
      </c>
    </row>
    <row r="168" spans="1:10" x14ac:dyDescent="0.3">
      <c r="A168" t="s">
        <v>4404</v>
      </c>
      <c r="B168" t="s">
        <v>4230</v>
      </c>
      <c r="C168" t="s">
        <v>4230</v>
      </c>
      <c r="D168">
        <v>12118</v>
      </c>
      <c r="E168">
        <v>24228</v>
      </c>
      <c r="F168">
        <v>36346</v>
      </c>
      <c r="G168">
        <v>6880</v>
      </c>
      <c r="H168">
        <v>11377</v>
      </c>
      <c r="I168">
        <v>18257</v>
      </c>
      <c r="J168">
        <v>18089</v>
      </c>
    </row>
    <row r="169" spans="1:10" x14ac:dyDescent="0.3">
      <c r="A169" t="s">
        <v>4405</v>
      </c>
      <c r="B169" t="s">
        <v>4230</v>
      </c>
      <c r="C169" t="s">
        <v>4230</v>
      </c>
      <c r="D169">
        <v>17628</v>
      </c>
      <c r="E169">
        <v>29016</v>
      </c>
      <c r="F169">
        <v>46644</v>
      </c>
      <c r="G169">
        <v>14090</v>
      </c>
      <c r="H169">
        <v>15264</v>
      </c>
      <c r="I169">
        <v>29354</v>
      </c>
      <c r="J169">
        <v>17290</v>
      </c>
    </row>
    <row r="170" spans="1:10" x14ac:dyDescent="0.3">
      <c r="A170" t="s">
        <v>4406</v>
      </c>
      <c r="B170" t="s">
        <v>4241</v>
      </c>
      <c r="C170" t="s">
        <v>4241</v>
      </c>
      <c r="D170">
        <v>233780</v>
      </c>
      <c r="E170">
        <v>346943</v>
      </c>
      <c r="F170">
        <v>580723</v>
      </c>
      <c r="G170">
        <v>72641</v>
      </c>
      <c r="H170">
        <v>65412</v>
      </c>
      <c r="I170">
        <v>138053</v>
      </c>
      <c r="J170">
        <v>442670</v>
      </c>
    </row>
    <row r="171" spans="1:10" x14ac:dyDescent="0.3">
      <c r="A171" t="s">
        <v>4407</v>
      </c>
      <c r="B171" t="s">
        <v>4204</v>
      </c>
      <c r="C171" t="s">
        <v>4238</v>
      </c>
      <c r="D171">
        <v>39455</v>
      </c>
      <c r="E171">
        <v>6844</v>
      </c>
      <c r="F171">
        <v>46299</v>
      </c>
      <c r="G171">
        <v>1591</v>
      </c>
      <c r="H171">
        <v>3787</v>
      </c>
      <c r="I171">
        <v>5378</v>
      </c>
      <c r="J171">
        <v>40921</v>
      </c>
    </row>
    <row r="172" spans="1:10" x14ac:dyDescent="0.3">
      <c r="A172" t="s">
        <v>4408</v>
      </c>
      <c r="B172" t="s">
        <v>4204</v>
      </c>
      <c r="C172" t="s">
        <v>4205</v>
      </c>
      <c r="D172">
        <v>165213</v>
      </c>
      <c r="E172">
        <v>56001</v>
      </c>
      <c r="F172">
        <v>221214</v>
      </c>
      <c r="G172">
        <v>3435</v>
      </c>
      <c r="H172">
        <v>12297</v>
      </c>
      <c r="I172">
        <v>15732</v>
      </c>
      <c r="J172">
        <v>205483</v>
      </c>
    </row>
    <row r="173" spans="1:10" x14ac:dyDescent="0.3">
      <c r="A173" t="s">
        <v>4409</v>
      </c>
      <c r="B173" t="s">
        <v>4230</v>
      </c>
      <c r="C173" t="s">
        <v>4230</v>
      </c>
      <c r="D173">
        <v>27768</v>
      </c>
      <c r="E173">
        <v>20515</v>
      </c>
      <c r="F173">
        <v>48283</v>
      </c>
      <c r="G173">
        <v>13989</v>
      </c>
      <c r="H173">
        <v>10211</v>
      </c>
      <c r="I173">
        <v>24200</v>
      </c>
      <c r="J173">
        <v>24083</v>
      </c>
    </row>
    <row r="174" spans="1:10" x14ac:dyDescent="0.3">
      <c r="A174" t="s">
        <v>4410</v>
      </c>
      <c r="B174" t="s">
        <v>4230</v>
      </c>
      <c r="C174" t="s">
        <v>4230</v>
      </c>
      <c r="D174">
        <v>26954</v>
      </c>
      <c r="E174">
        <v>39607</v>
      </c>
      <c r="F174">
        <v>66561</v>
      </c>
      <c r="G174">
        <v>18385</v>
      </c>
      <c r="H174">
        <v>26020</v>
      </c>
      <c r="I174">
        <v>44405</v>
      </c>
      <c r="J174">
        <v>22156</v>
      </c>
    </row>
    <row r="175" spans="1:10" x14ac:dyDescent="0.3">
      <c r="A175" t="s">
        <v>4411</v>
      </c>
      <c r="B175" t="s">
        <v>4250</v>
      </c>
      <c r="C175" t="s">
        <v>4250</v>
      </c>
      <c r="D175">
        <v>124964</v>
      </c>
      <c r="E175">
        <v>202982</v>
      </c>
      <c r="F175">
        <v>327946</v>
      </c>
      <c r="G175">
        <v>37235</v>
      </c>
      <c r="H175">
        <v>40255</v>
      </c>
      <c r="I175">
        <v>77490</v>
      </c>
      <c r="J175">
        <v>250456</v>
      </c>
    </row>
    <row r="176" spans="1:10" x14ac:dyDescent="0.3">
      <c r="A176" t="s">
        <v>4412</v>
      </c>
      <c r="B176" t="s">
        <v>4250</v>
      </c>
      <c r="C176" t="s">
        <v>4250</v>
      </c>
      <c r="D176">
        <v>5265</v>
      </c>
      <c r="E176">
        <v>5810</v>
      </c>
      <c r="F176">
        <v>11075</v>
      </c>
      <c r="G176">
        <v>3176</v>
      </c>
      <c r="H176">
        <v>1271</v>
      </c>
      <c r="I176">
        <v>4447</v>
      </c>
      <c r="J176">
        <v>6628</v>
      </c>
    </row>
    <row r="177" spans="1:10" x14ac:dyDescent="0.3">
      <c r="A177" t="s">
        <v>4413</v>
      </c>
      <c r="B177" t="s">
        <v>4241</v>
      </c>
      <c r="C177" t="s">
        <v>4241</v>
      </c>
      <c r="D177">
        <v>337538</v>
      </c>
      <c r="E177">
        <v>436391</v>
      </c>
      <c r="F177">
        <v>773929</v>
      </c>
      <c r="G177">
        <v>69631</v>
      </c>
      <c r="H177">
        <v>198988</v>
      </c>
      <c r="I177">
        <v>268620</v>
      </c>
      <c r="J177">
        <v>505309</v>
      </c>
    </row>
    <row r="178" spans="1:10" x14ac:dyDescent="0.3">
      <c r="A178" t="s">
        <v>4414</v>
      </c>
      <c r="B178" t="s">
        <v>4241</v>
      </c>
      <c r="C178" t="s">
        <v>4241</v>
      </c>
      <c r="D178">
        <v>164593</v>
      </c>
      <c r="E178">
        <v>369464</v>
      </c>
      <c r="F178">
        <v>534057</v>
      </c>
      <c r="G178">
        <v>145276</v>
      </c>
      <c r="H178">
        <v>75049</v>
      </c>
      <c r="I178">
        <v>220325</v>
      </c>
      <c r="J178">
        <v>313732</v>
      </c>
    </row>
    <row r="179" spans="1:10" x14ac:dyDescent="0.3">
      <c r="A179" t="s">
        <v>4415</v>
      </c>
      <c r="B179" t="s">
        <v>4283</v>
      </c>
      <c r="C179" t="s">
        <v>4283</v>
      </c>
      <c r="D179">
        <v>838538</v>
      </c>
      <c r="E179">
        <v>1712015</v>
      </c>
      <c r="F179">
        <v>2550553</v>
      </c>
      <c r="G179">
        <v>159859</v>
      </c>
      <c r="H179">
        <v>241863</v>
      </c>
      <c r="I179">
        <v>401722</v>
      </c>
      <c r="J179">
        <v>2148831</v>
      </c>
    </row>
    <row r="180" spans="1:10" x14ac:dyDescent="0.3">
      <c r="A180" t="s">
        <v>4416</v>
      </c>
      <c r="B180" t="s">
        <v>4204</v>
      </c>
      <c r="C180" t="s">
        <v>4238</v>
      </c>
      <c r="D180">
        <v>73817</v>
      </c>
      <c r="E180">
        <v>19906</v>
      </c>
      <c r="F180">
        <v>93723</v>
      </c>
      <c r="G180">
        <v>2618</v>
      </c>
      <c r="H180">
        <v>14524</v>
      </c>
      <c r="I180">
        <v>17142</v>
      </c>
      <c r="J180">
        <v>76581</v>
      </c>
    </row>
    <row r="181" spans="1:10" x14ac:dyDescent="0.3">
      <c r="A181" t="s">
        <v>4417</v>
      </c>
      <c r="B181" t="s">
        <v>4204</v>
      </c>
      <c r="C181" t="s">
        <v>4205</v>
      </c>
      <c r="D181">
        <v>348589</v>
      </c>
      <c r="E181">
        <v>71347</v>
      </c>
      <c r="F181">
        <v>419936</v>
      </c>
      <c r="G181">
        <v>6332</v>
      </c>
      <c r="H181">
        <v>45137</v>
      </c>
      <c r="I181">
        <v>51469</v>
      </c>
      <c r="J181">
        <v>368467</v>
      </c>
    </row>
    <row r="182" spans="1:10" x14ac:dyDescent="0.3">
      <c r="A182" t="s">
        <v>4418</v>
      </c>
      <c r="B182" t="s">
        <v>4230</v>
      </c>
      <c r="C182" t="s">
        <v>4230</v>
      </c>
      <c r="D182">
        <v>17150</v>
      </c>
      <c r="E182">
        <v>40508</v>
      </c>
      <c r="F182">
        <v>57658</v>
      </c>
      <c r="G182">
        <v>22603</v>
      </c>
      <c r="H182">
        <v>12345</v>
      </c>
      <c r="I182">
        <v>34948</v>
      </c>
      <c r="J182">
        <v>22710</v>
      </c>
    </row>
    <row r="183" spans="1:10" x14ac:dyDescent="0.3">
      <c r="A183" t="s">
        <v>4419</v>
      </c>
      <c r="B183" t="s">
        <v>4250</v>
      </c>
      <c r="C183" t="s">
        <v>4250</v>
      </c>
      <c r="D183">
        <v>144224</v>
      </c>
      <c r="E183">
        <v>420427</v>
      </c>
      <c r="F183">
        <v>564651</v>
      </c>
      <c r="G183">
        <v>44696</v>
      </c>
      <c r="H183">
        <v>136864</v>
      </c>
      <c r="I183">
        <v>181560</v>
      </c>
      <c r="J183">
        <v>383091</v>
      </c>
    </row>
    <row r="184" spans="1:10" x14ac:dyDescent="0.3">
      <c r="A184" t="s">
        <v>4420</v>
      </c>
      <c r="B184" t="s">
        <v>4241</v>
      </c>
      <c r="C184" t="s">
        <v>4241</v>
      </c>
      <c r="D184">
        <v>89131</v>
      </c>
      <c r="E184">
        <v>227408</v>
      </c>
      <c r="F184">
        <v>316539</v>
      </c>
      <c r="G184">
        <v>42584</v>
      </c>
      <c r="H184">
        <v>17516</v>
      </c>
      <c r="I184">
        <v>60100</v>
      </c>
      <c r="J184">
        <v>256439</v>
      </c>
    </row>
    <row r="185" spans="1:10" x14ac:dyDescent="0.3">
      <c r="A185" t="s">
        <v>4421</v>
      </c>
      <c r="B185" t="s">
        <v>4244</v>
      </c>
      <c r="C185" t="s">
        <v>4244</v>
      </c>
      <c r="D185">
        <v>384646</v>
      </c>
      <c r="E185">
        <v>577128</v>
      </c>
      <c r="F185">
        <v>961774</v>
      </c>
      <c r="G185">
        <v>69666</v>
      </c>
      <c r="H185">
        <v>207854</v>
      </c>
      <c r="I185">
        <v>277520</v>
      </c>
      <c r="J185">
        <v>684254</v>
      </c>
    </row>
    <row r="186" spans="1:10" x14ac:dyDescent="0.3">
      <c r="A186" t="s">
        <v>4422</v>
      </c>
      <c r="B186" t="s">
        <v>4244</v>
      </c>
      <c r="C186" t="s">
        <v>4244</v>
      </c>
      <c r="D186">
        <v>145836</v>
      </c>
      <c r="E186">
        <v>223130</v>
      </c>
      <c r="F186">
        <v>368966</v>
      </c>
      <c r="G186">
        <v>33419</v>
      </c>
      <c r="H186">
        <v>27804</v>
      </c>
      <c r="I186">
        <v>61223</v>
      </c>
      <c r="J186">
        <v>307743</v>
      </c>
    </row>
    <row r="187" spans="1:10" x14ac:dyDescent="0.3">
      <c r="A187" t="s">
        <v>4423</v>
      </c>
      <c r="B187" t="s">
        <v>4204</v>
      </c>
      <c r="C187" t="s">
        <v>4321</v>
      </c>
      <c r="D187">
        <v>7310</v>
      </c>
      <c r="E187">
        <v>6068</v>
      </c>
      <c r="F187">
        <v>13378</v>
      </c>
      <c r="G187">
        <v>6684</v>
      </c>
      <c r="H187">
        <v>2620</v>
      </c>
      <c r="I187">
        <v>9304</v>
      </c>
      <c r="J187">
        <v>4074</v>
      </c>
    </row>
    <row r="188" spans="1:10" x14ac:dyDescent="0.3">
      <c r="A188" t="s">
        <v>4424</v>
      </c>
      <c r="B188" t="s">
        <v>4241</v>
      </c>
      <c r="C188" t="s">
        <v>4241</v>
      </c>
      <c r="D188">
        <v>327693</v>
      </c>
      <c r="E188">
        <v>545800</v>
      </c>
      <c r="F188">
        <v>873494</v>
      </c>
      <c r="G188">
        <v>102351</v>
      </c>
      <c r="H188">
        <v>93210</v>
      </c>
      <c r="I188">
        <v>195561</v>
      </c>
      <c r="J188">
        <v>677933</v>
      </c>
    </row>
    <row r="189" spans="1:10" x14ac:dyDescent="0.3">
      <c r="A189" t="s">
        <v>4425</v>
      </c>
      <c r="B189" t="s">
        <v>4283</v>
      </c>
      <c r="C189" t="s">
        <v>4283</v>
      </c>
      <c r="D189">
        <v>1059968</v>
      </c>
      <c r="E189">
        <v>1347147</v>
      </c>
      <c r="F189">
        <v>2407115</v>
      </c>
      <c r="G189">
        <v>161607</v>
      </c>
      <c r="H189">
        <v>262422</v>
      </c>
      <c r="I189">
        <v>424029</v>
      </c>
      <c r="J189">
        <v>1983086</v>
      </c>
    </row>
    <row r="190" spans="1:10" x14ac:dyDescent="0.3">
      <c r="A190" t="s">
        <v>4426</v>
      </c>
      <c r="B190" t="s">
        <v>4204</v>
      </c>
      <c r="C190" t="s">
        <v>4238</v>
      </c>
      <c r="D190">
        <v>47815</v>
      </c>
      <c r="E190">
        <v>16052</v>
      </c>
      <c r="F190">
        <v>63867</v>
      </c>
      <c r="G190">
        <v>2085</v>
      </c>
      <c r="H190">
        <v>0</v>
      </c>
      <c r="I190">
        <v>2085</v>
      </c>
      <c r="J190">
        <v>61782</v>
      </c>
    </row>
    <row r="191" spans="1:10" x14ac:dyDescent="0.3">
      <c r="A191" t="s">
        <v>4427</v>
      </c>
      <c r="B191" t="s">
        <v>4204</v>
      </c>
      <c r="C191" t="s">
        <v>4205</v>
      </c>
      <c r="D191">
        <v>287467</v>
      </c>
      <c r="E191">
        <v>59464</v>
      </c>
      <c r="F191">
        <v>346931</v>
      </c>
      <c r="G191">
        <v>17132</v>
      </c>
      <c r="H191">
        <v>4506</v>
      </c>
      <c r="I191">
        <v>21639</v>
      </c>
      <c r="J191">
        <v>325292</v>
      </c>
    </row>
    <row r="192" spans="1:10" x14ac:dyDescent="0.3">
      <c r="A192" t="s">
        <v>4428</v>
      </c>
      <c r="B192" t="s">
        <v>4230</v>
      </c>
      <c r="C192" t="s">
        <v>4230</v>
      </c>
      <c r="D192">
        <v>28137</v>
      </c>
      <c r="E192">
        <v>50774</v>
      </c>
      <c r="F192">
        <v>78911</v>
      </c>
      <c r="G192">
        <v>12133</v>
      </c>
      <c r="H192">
        <v>39374</v>
      </c>
      <c r="I192">
        <v>51507</v>
      </c>
      <c r="J192">
        <v>27404</v>
      </c>
    </row>
    <row r="193" spans="1:10" x14ac:dyDescent="0.3">
      <c r="A193" t="s">
        <v>4429</v>
      </c>
      <c r="B193" t="s">
        <v>4204</v>
      </c>
      <c r="C193" t="s">
        <v>4321</v>
      </c>
      <c r="D193">
        <v>9924</v>
      </c>
      <c r="E193">
        <v>10974</v>
      </c>
      <c r="F193">
        <v>20898</v>
      </c>
      <c r="G193">
        <v>12456</v>
      </c>
      <c r="H193">
        <v>15</v>
      </c>
      <c r="I193">
        <v>12471</v>
      </c>
      <c r="J193">
        <v>8427</v>
      </c>
    </row>
    <row r="194" spans="1:10" x14ac:dyDescent="0.3">
      <c r="A194" t="s">
        <v>4430</v>
      </c>
      <c r="B194" t="s">
        <v>4244</v>
      </c>
      <c r="C194" t="s">
        <v>4244</v>
      </c>
      <c r="D194">
        <v>738444</v>
      </c>
      <c r="E194">
        <v>1150044</v>
      </c>
      <c r="F194">
        <v>1888488</v>
      </c>
      <c r="G194">
        <v>118701</v>
      </c>
      <c r="H194">
        <v>520252</v>
      </c>
      <c r="I194">
        <v>638953</v>
      </c>
      <c r="J194">
        <v>1249535</v>
      </c>
    </row>
    <row r="195" spans="1:10" x14ac:dyDescent="0.3">
      <c r="A195" t="s">
        <v>4431</v>
      </c>
      <c r="B195" t="s">
        <v>4250</v>
      </c>
      <c r="C195" t="s">
        <v>4250</v>
      </c>
      <c r="D195">
        <v>353088</v>
      </c>
      <c r="E195">
        <v>485135</v>
      </c>
      <c r="F195">
        <v>838223</v>
      </c>
      <c r="G195">
        <v>64498</v>
      </c>
      <c r="H195">
        <v>139776</v>
      </c>
      <c r="I195">
        <v>204273</v>
      </c>
      <c r="J195">
        <v>633950</v>
      </c>
    </row>
    <row r="196" spans="1:10" x14ac:dyDescent="0.3">
      <c r="A196" t="s">
        <v>4432</v>
      </c>
      <c r="B196" t="s">
        <v>4283</v>
      </c>
      <c r="C196" t="s">
        <v>4283</v>
      </c>
      <c r="D196">
        <v>321725</v>
      </c>
      <c r="E196">
        <v>672271</v>
      </c>
      <c r="F196">
        <v>993996</v>
      </c>
      <c r="G196">
        <v>101329</v>
      </c>
      <c r="H196">
        <v>216825</v>
      </c>
      <c r="I196">
        <v>318154</v>
      </c>
      <c r="J196">
        <v>675842</v>
      </c>
    </row>
    <row r="197" spans="1:10" x14ac:dyDescent="0.3">
      <c r="A197" t="s">
        <v>4433</v>
      </c>
      <c r="B197" t="s">
        <v>4204</v>
      </c>
      <c r="C197" t="s">
        <v>4238</v>
      </c>
      <c r="D197">
        <v>29389</v>
      </c>
      <c r="E197">
        <v>7399</v>
      </c>
      <c r="F197">
        <v>36789</v>
      </c>
      <c r="G197">
        <v>20</v>
      </c>
      <c r="H197">
        <v>399</v>
      </c>
      <c r="I197">
        <v>420</v>
      </c>
      <c r="J197">
        <v>36369</v>
      </c>
    </row>
    <row r="198" spans="1:10" x14ac:dyDescent="0.3">
      <c r="A198" t="s">
        <v>4434</v>
      </c>
      <c r="B198" t="s">
        <v>4204</v>
      </c>
      <c r="C198" t="s">
        <v>4205</v>
      </c>
      <c r="D198">
        <v>151257</v>
      </c>
      <c r="E198">
        <v>44757</v>
      </c>
      <c r="F198">
        <v>196014</v>
      </c>
      <c r="G198">
        <v>-11341</v>
      </c>
      <c r="H198">
        <v>-7606</v>
      </c>
      <c r="I198">
        <v>-18947</v>
      </c>
      <c r="J198">
        <v>214961</v>
      </c>
    </row>
    <row r="199" spans="1:10" x14ac:dyDescent="0.3">
      <c r="A199" t="s">
        <v>4435</v>
      </c>
      <c r="B199" t="s">
        <v>4241</v>
      </c>
      <c r="C199" t="s">
        <v>4241</v>
      </c>
      <c r="D199">
        <v>355910</v>
      </c>
      <c r="E199">
        <v>420179</v>
      </c>
      <c r="F199">
        <v>776089</v>
      </c>
      <c r="G199">
        <v>78027</v>
      </c>
      <c r="H199">
        <v>82721</v>
      </c>
      <c r="I199">
        <v>160748</v>
      </c>
      <c r="J199">
        <v>615341</v>
      </c>
    </row>
    <row r="200" spans="1:10" x14ac:dyDescent="0.3">
      <c r="A200" t="s">
        <v>4436</v>
      </c>
      <c r="B200" t="s">
        <v>4230</v>
      </c>
      <c r="C200" t="s">
        <v>4230</v>
      </c>
      <c r="D200">
        <v>12758</v>
      </c>
      <c r="E200">
        <v>24173</v>
      </c>
      <c r="F200">
        <v>36931</v>
      </c>
      <c r="G200">
        <v>8991</v>
      </c>
      <c r="H200">
        <v>16476</v>
      </c>
      <c r="I200">
        <v>25467</v>
      </c>
      <c r="J200">
        <v>11464</v>
      </c>
    </row>
    <row r="201" spans="1:10" x14ac:dyDescent="0.3">
      <c r="A201" t="s">
        <v>4437</v>
      </c>
      <c r="B201" t="s">
        <v>4230</v>
      </c>
      <c r="C201" t="s">
        <v>4230</v>
      </c>
      <c r="D201">
        <v>17057</v>
      </c>
      <c r="E201">
        <v>35644</v>
      </c>
      <c r="F201">
        <v>52701</v>
      </c>
      <c r="G201">
        <v>11654</v>
      </c>
      <c r="H201">
        <v>22619</v>
      </c>
      <c r="I201">
        <v>34273</v>
      </c>
      <c r="J201">
        <v>18428</v>
      </c>
    </row>
    <row r="202" spans="1:10" x14ac:dyDescent="0.3">
      <c r="A202" t="s">
        <v>4438</v>
      </c>
      <c r="B202" t="s">
        <v>4283</v>
      </c>
      <c r="C202" t="s">
        <v>4283</v>
      </c>
      <c r="D202">
        <v>315778</v>
      </c>
      <c r="E202">
        <v>742760</v>
      </c>
      <c r="F202">
        <v>1058538</v>
      </c>
      <c r="G202">
        <v>53998</v>
      </c>
      <c r="H202">
        <v>158491</v>
      </c>
      <c r="I202">
        <v>212489</v>
      </c>
      <c r="J202">
        <v>846049</v>
      </c>
    </row>
    <row r="203" spans="1:10" x14ac:dyDescent="0.3">
      <c r="A203" t="s">
        <v>4439</v>
      </c>
      <c r="B203" t="s">
        <v>4204</v>
      </c>
      <c r="C203" t="s">
        <v>4205</v>
      </c>
      <c r="D203">
        <v>108801</v>
      </c>
      <c r="E203">
        <v>39022</v>
      </c>
      <c r="F203">
        <v>147823</v>
      </c>
      <c r="G203">
        <v>10581</v>
      </c>
      <c r="H203">
        <v>10304</v>
      </c>
      <c r="I203">
        <v>20885</v>
      </c>
      <c r="J203">
        <v>126938</v>
      </c>
    </row>
    <row r="204" spans="1:10" x14ac:dyDescent="0.3">
      <c r="A204" t="s">
        <v>4440</v>
      </c>
      <c r="B204" t="s">
        <v>4244</v>
      </c>
      <c r="C204" t="s">
        <v>4244</v>
      </c>
      <c r="D204">
        <v>475559</v>
      </c>
      <c r="E204">
        <v>865836</v>
      </c>
      <c r="F204">
        <v>1341395</v>
      </c>
      <c r="G204">
        <v>90384</v>
      </c>
      <c r="H204">
        <v>253326</v>
      </c>
      <c r="I204">
        <v>343710</v>
      </c>
      <c r="J204">
        <v>997685</v>
      </c>
    </row>
    <row r="205" spans="1:10" x14ac:dyDescent="0.3">
      <c r="A205" t="s">
        <v>4441</v>
      </c>
      <c r="B205" t="s">
        <v>4204</v>
      </c>
      <c r="C205" t="s">
        <v>4285</v>
      </c>
      <c r="D205">
        <v>34022</v>
      </c>
      <c r="E205">
        <v>266882</v>
      </c>
      <c r="F205">
        <v>300904</v>
      </c>
      <c r="G205">
        <v>0</v>
      </c>
      <c r="H205">
        <v>88267</v>
      </c>
      <c r="I205">
        <v>88267</v>
      </c>
      <c r="J205">
        <v>212638</v>
      </c>
    </row>
    <row r="206" spans="1:10" x14ac:dyDescent="0.3">
      <c r="A206" t="s">
        <v>4442</v>
      </c>
      <c r="B206" t="s">
        <v>4250</v>
      </c>
      <c r="C206" t="s">
        <v>4250</v>
      </c>
      <c r="D206">
        <v>194027</v>
      </c>
      <c r="E206">
        <v>293413</v>
      </c>
      <c r="F206">
        <v>487440</v>
      </c>
      <c r="G206">
        <v>63853</v>
      </c>
      <c r="H206">
        <v>30007</v>
      </c>
      <c r="I206">
        <v>93860</v>
      </c>
      <c r="J206">
        <v>393580</v>
      </c>
    </row>
    <row r="207" spans="1:10" x14ac:dyDescent="0.3">
      <c r="A207" t="s">
        <v>4443</v>
      </c>
      <c r="B207" t="s">
        <v>4230</v>
      </c>
      <c r="C207" t="s">
        <v>4230</v>
      </c>
      <c r="D207">
        <v>21493</v>
      </c>
      <c r="E207">
        <v>31460</v>
      </c>
      <c r="F207">
        <v>52953</v>
      </c>
      <c r="G207">
        <v>9208</v>
      </c>
      <c r="H207">
        <v>20946</v>
      </c>
      <c r="I207">
        <v>30154</v>
      </c>
      <c r="J207">
        <v>22799</v>
      </c>
    </row>
    <row r="208" spans="1:10" x14ac:dyDescent="0.3">
      <c r="A208" t="s">
        <v>4444</v>
      </c>
      <c r="B208" t="s">
        <v>4230</v>
      </c>
      <c r="C208" t="s">
        <v>4230</v>
      </c>
      <c r="D208">
        <v>10797</v>
      </c>
      <c r="E208">
        <v>9069</v>
      </c>
      <c r="F208">
        <v>19866</v>
      </c>
      <c r="G208">
        <v>4480</v>
      </c>
      <c r="H208">
        <v>4929</v>
      </c>
      <c r="I208">
        <v>9409</v>
      </c>
      <c r="J208">
        <v>10457</v>
      </c>
    </row>
    <row r="209" spans="1:10" x14ac:dyDescent="0.3">
      <c r="A209" t="s">
        <v>4445</v>
      </c>
      <c r="B209" t="s">
        <v>4230</v>
      </c>
      <c r="C209" t="s">
        <v>4230</v>
      </c>
      <c r="D209">
        <v>7533</v>
      </c>
      <c r="E209">
        <v>9164</v>
      </c>
      <c r="F209">
        <v>16697</v>
      </c>
      <c r="G209">
        <v>4802</v>
      </c>
      <c r="H209">
        <v>3807</v>
      </c>
      <c r="I209">
        <v>8609</v>
      </c>
      <c r="J209">
        <v>8088</v>
      </c>
    </row>
    <row r="210" spans="1:10" x14ac:dyDescent="0.3">
      <c r="A210" t="s">
        <v>4446</v>
      </c>
      <c r="B210" t="s">
        <v>4244</v>
      </c>
      <c r="C210" t="s">
        <v>4244</v>
      </c>
      <c r="D210">
        <v>491870</v>
      </c>
      <c r="E210">
        <v>1150268</v>
      </c>
      <c r="F210">
        <v>1642138</v>
      </c>
      <c r="G210">
        <v>170818</v>
      </c>
      <c r="H210">
        <v>491312</v>
      </c>
      <c r="I210">
        <v>662130</v>
      </c>
      <c r="J210">
        <v>980008</v>
      </c>
    </row>
    <row r="211" spans="1:10" x14ac:dyDescent="0.3">
      <c r="A211" t="s">
        <v>4447</v>
      </c>
      <c r="B211" t="s">
        <v>4230</v>
      </c>
      <c r="C211" t="s">
        <v>4230</v>
      </c>
      <c r="D211">
        <v>10591</v>
      </c>
      <c r="E211">
        <v>16375</v>
      </c>
      <c r="F211">
        <v>26966</v>
      </c>
      <c r="G211">
        <v>9609</v>
      </c>
      <c r="H211">
        <v>858</v>
      </c>
      <c r="I211">
        <v>10467</v>
      </c>
      <c r="J211">
        <v>16499</v>
      </c>
    </row>
    <row r="212" spans="1:10" x14ac:dyDescent="0.3">
      <c r="A212" t="s">
        <v>4448</v>
      </c>
      <c r="B212" t="s">
        <v>4250</v>
      </c>
      <c r="C212" t="s">
        <v>4250</v>
      </c>
      <c r="D212">
        <v>120369</v>
      </c>
      <c r="E212">
        <v>388681</v>
      </c>
      <c r="F212">
        <v>509050</v>
      </c>
      <c r="G212">
        <v>71211</v>
      </c>
      <c r="H212">
        <v>82494</v>
      </c>
      <c r="I212">
        <v>153706</v>
      </c>
      <c r="J212">
        <v>355345</v>
      </c>
    </row>
    <row r="213" spans="1:10" x14ac:dyDescent="0.3">
      <c r="A213" t="s">
        <v>4449</v>
      </c>
      <c r="B213" t="s">
        <v>4230</v>
      </c>
      <c r="C213" t="s">
        <v>4230</v>
      </c>
      <c r="D213">
        <v>6770</v>
      </c>
      <c r="E213">
        <v>12386</v>
      </c>
      <c r="F213">
        <v>19156</v>
      </c>
      <c r="G213">
        <v>4650</v>
      </c>
      <c r="H213">
        <v>5706</v>
      </c>
      <c r="I213">
        <v>10356</v>
      </c>
      <c r="J213">
        <v>8800</v>
      </c>
    </row>
    <row r="214" spans="1:10" x14ac:dyDescent="0.3">
      <c r="A214" t="s">
        <v>4450</v>
      </c>
      <c r="B214" t="s">
        <v>4230</v>
      </c>
      <c r="C214" t="s">
        <v>4230</v>
      </c>
      <c r="D214">
        <v>8635</v>
      </c>
      <c r="E214">
        <v>29301</v>
      </c>
      <c r="F214">
        <v>37936</v>
      </c>
      <c r="G214">
        <v>6464</v>
      </c>
      <c r="H214">
        <v>12103</v>
      </c>
      <c r="I214">
        <v>18567</v>
      </c>
      <c r="J214">
        <v>19369</v>
      </c>
    </row>
    <row r="215" spans="1:10" x14ac:dyDescent="0.3">
      <c r="A215" t="s">
        <v>4451</v>
      </c>
      <c r="B215" t="s">
        <v>4204</v>
      </c>
      <c r="C215" t="s">
        <v>4238</v>
      </c>
      <c r="D215">
        <v>51366</v>
      </c>
      <c r="E215">
        <v>24050</v>
      </c>
      <c r="F215">
        <v>75416</v>
      </c>
      <c r="G215">
        <v>2971</v>
      </c>
      <c r="H215">
        <v>21088</v>
      </c>
      <c r="I215">
        <v>24059</v>
      </c>
      <c r="J215">
        <v>51357</v>
      </c>
    </row>
    <row r="216" spans="1:10" x14ac:dyDescent="0.3">
      <c r="A216" t="s">
        <v>4452</v>
      </c>
      <c r="B216" t="s">
        <v>4204</v>
      </c>
      <c r="C216" t="s">
        <v>4205</v>
      </c>
      <c r="D216">
        <v>341188</v>
      </c>
      <c r="E216">
        <v>102783</v>
      </c>
      <c r="F216">
        <v>443971</v>
      </c>
      <c r="G216">
        <v>39421</v>
      </c>
      <c r="H216">
        <v>3700</v>
      </c>
      <c r="I216">
        <v>43121</v>
      </c>
      <c r="J216">
        <v>400849</v>
      </c>
    </row>
    <row r="217" spans="1:10" x14ac:dyDescent="0.3">
      <c r="A217" t="s">
        <v>4453</v>
      </c>
      <c r="B217" t="s">
        <v>4204</v>
      </c>
      <c r="C217" t="s">
        <v>4346</v>
      </c>
      <c r="D217">
        <v>1570</v>
      </c>
      <c r="E217">
        <v>75427</v>
      </c>
      <c r="F217">
        <v>76997</v>
      </c>
      <c r="G217">
        <v>0</v>
      </c>
      <c r="H217">
        <v>148</v>
      </c>
      <c r="I217">
        <v>148</v>
      </c>
      <c r="J217">
        <v>76849</v>
      </c>
    </row>
    <row r="218" spans="1:10" x14ac:dyDescent="0.3">
      <c r="A218" t="s">
        <v>4454</v>
      </c>
      <c r="B218" t="s">
        <v>4241</v>
      </c>
      <c r="C218" t="s">
        <v>4241</v>
      </c>
      <c r="D218">
        <v>220519</v>
      </c>
      <c r="E218">
        <v>279119</v>
      </c>
      <c r="F218">
        <v>499638</v>
      </c>
      <c r="G218">
        <v>62139</v>
      </c>
      <c r="H218">
        <v>71171</v>
      </c>
      <c r="I218">
        <v>133310</v>
      </c>
      <c r="J218">
        <v>366328</v>
      </c>
    </row>
    <row r="219" spans="1:10" x14ac:dyDescent="0.3">
      <c r="A219" t="s">
        <v>4455</v>
      </c>
      <c r="B219" t="s">
        <v>4230</v>
      </c>
      <c r="C219" t="s">
        <v>4230</v>
      </c>
      <c r="D219">
        <v>13939</v>
      </c>
      <c r="E219">
        <v>18749</v>
      </c>
      <c r="F219">
        <v>32688</v>
      </c>
      <c r="G219">
        <v>7499</v>
      </c>
      <c r="H219">
        <v>14322</v>
      </c>
      <c r="I219">
        <v>21821</v>
      </c>
      <c r="J219">
        <v>10867</v>
      </c>
    </row>
    <row r="220" spans="1:10" x14ac:dyDescent="0.3">
      <c r="A220" t="s">
        <v>4456</v>
      </c>
      <c r="B220" t="s">
        <v>4230</v>
      </c>
      <c r="C220" t="s">
        <v>4230</v>
      </c>
      <c r="D220">
        <v>10263</v>
      </c>
      <c r="E220">
        <v>21143</v>
      </c>
      <c r="F220">
        <v>31406</v>
      </c>
      <c r="G220">
        <v>6534</v>
      </c>
      <c r="H220">
        <v>8786</v>
      </c>
      <c r="I220">
        <v>15320</v>
      </c>
      <c r="J220">
        <v>16086</v>
      </c>
    </row>
    <row r="221" spans="1:10" x14ac:dyDescent="0.3">
      <c r="A221" t="s">
        <v>4457</v>
      </c>
      <c r="B221" t="s">
        <v>4230</v>
      </c>
      <c r="C221" t="s">
        <v>4230</v>
      </c>
      <c r="D221">
        <v>14985</v>
      </c>
      <c r="E221">
        <v>24190</v>
      </c>
      <c r="F221">
        <v>39175</v>
      </c>
      <c r="G221">
        <v>10870</v>
      </c>
      <c r="H221">
        <v>6706</v>
      </c>
      <c r="I221">
        <v>17576</v>
      </c>
      <c r="J221">
        <v>21599</v>
      </c>
    </row>
    <row r="222" spans="1:10" x14ac:dyDescent="0.3">
      <c r="A222" t="s">
        <v>4458</v>
      </c>
      <c r="B222" t="s">
        <v>4250</v>
      </c>
      <c r="C222" t="s">
        <v>4250</v>
      </c>
      <c r="D222">
        <v>110533</v>
      </c>
      <c r="E222">
        <v>237499</v>
      </c>
      <c r="F222">
        <v>348032</v>
      </c>
      <c r="G222">
        <v>28519</v>
      </c>
      <c r="H222">
        <v>77102</v>
      </c>
      <c r="I222">
        <v>105621</v>
      </c>
      <c r="J222">
        <v>242411</v>
      </c>
    </row>
    <row r="223" spans="1:10" x14ac:dyDescent="0.3">
      <c r="A223" t="s">
        <v>4459</v>
      </c>
      <c r="B223" t="s">
        <v>4250</v>
      </c>
      <c r="C223" t="s">
        <v>4250</v>
      </c>
      <c r="D223">
        <v>194244</v>
      </c>
      <c r="E223">
        <v>272399</v>
      </c>
      <c r="F223">
        <v>466644</v>
      </c>
      <c r="G223">
        <v>43211</v>
      </c>
      <c r="H223">
        <v>30559</v>
      </c>
      <c r="I223">
        <v>73770</v>
      </c>
      <c r="J223">
        <v>392874</v>
      </c>
    </row>
    <row r="224" spans="1:10" x14ac:dyDescent="0.3">
      <c r="A224" t="s">
        <v>4460</v>
      </c>
      <c r="B224" t="s">
        <v>4230</v>
      </c>
      <c r="C224" t="s">
        <v>4230</v>
      </c>
      <c r="D224">
        <v>6484</v>
      </c>
      <c r="E224">
        <v>21662</v>
      </c>
      <c r="F224">
        <v>28146</v>
      </c>
      <c r="G224">
        <v>10017</v>
      </c>
      <c r="H224">
        <v>1771</v>
      </c>
      <c r="I224">
        <v>11788</v>
      </c>
      <c r="J224">
        <v>16358</v>
      </c>
    </row>
    <row r="225" spans="1:10" x14ac:dyDescent="0.3">
      <c r="A225" t="s">
        <v>4461</v>
      </c>
      <c r="B225" t="s">
        <v>4230</v>
      </c>
      <c r="C225" t="s">
        <v>4230</v>
      </c>
      <c r="D225">
        <v>48050</v>
      </c>
      <c r="E225">
        <v>33441</v>
      </c>
      <c r="F225">
        <v>81491</v>
      </c>
      <c r="G225">
        <v>11877</v>
      </c>
      <c r="H225">
        <v>48894</v>
      </c>
      <c r="I225">
        <v>60771</v>
      </c>
      <c r="J225">
        <v>20720</v>
      </c>
    </row>
    <row r="226" spans="1:10" x14ac:dyDescent="0.3">
      <c r="A226" t="s">
        <v>4462</v>
      </c>
      <c r="B226" t="s">
        <v>4204</v>
      </c>
      <c r="C226" t="s">
        <v>4321</v>
      </c>
      <c r="D226">
        <v>3350</v>
      </c>
      <c r="E226">
        <v>1379</v>
      </c>
      <c r="F226">
        <v>4729</v>
      </c>
      <c r="G226">
        <v>214</v>
      </c>
      <c r="H226">
        <v>1156</v>
      </c>
      <c r="I226">
        <v>1370</v>
      </c>
      <c r="J226">
        <v>3359</v>
      </c>
    </row>
    <row r="227" spans="1:10" x14ac:dyDescent="0.3">
      <c r="A227" t="s">
        <v>4463</v>
      </c>
      <c r="B227" t="s">
        <v>4230</v>
      </c>
      <c r="C227" t="s">
        <v>4230</v>
      </c>
      <c r="D227">
        <v>15325</v>
      </c>
      <c r="E227">
        <v>24223</v>
      </c>
      <c r="F227">
        <v>39548</v>
      </c>
      <c r="G227">
        <v>6515</v>
      </c>
      <c r="H227">
        <v>15610</v>
      </c>
      <c r="I227">
        <v>22125</v>
      </c>
      <c r="J227">
        <v>17423</v>
      </c>
    </row>
    <row r="228" spans="1:10" x14ac:dyDescent="0.3">
      <c r="A228" t="s">
        <v>4464</v>
      </c>
      <c r="B228" t="s">
        <v>4244</v>
      </c>
      <c r="C228" t="s">
        <v>4244</v>
      </c>
      <c r="D228">
        <v>207407</v>
      </c>
      <c r="E228">
        <v>415377</v>
      </c>
      <c r="F228">
        <v>622784</v>
      </c>
      <c r="G228">
        <v>84646</v>
      </c>
      <c r="H228">
        <v>93217</v>
      </c>
      <c r="I228">
        <v>177863</v>
      </c>
      <c r="J228">
        <v>444921</v>
      </c>
    </row>
    <row r="229" spans="1:10" x14ac:dyDescent="0.3">
      <c r="A229" t="s">
        <v>4465</v>
      </c>
      <c r="B229" t="s">
        <v>4230</v>
      </c>
      <c r="C229" t="s">
        <v>4230</v>
      </c>
      <c r="D229">
        <v>18203</v>
      </c>
      <c r="E229">
        <v>28592</v>
      </c>
      <c r="F229">
        <v>46795</v>
      </c>
      <c r="G229">
        <v>8168</v>
      </c>
      <c r="H229">
        <v>16936</v>
      </c>
      <c r="I229">
        <v>25104</v>
      </c>
      <c r="J229">
        <v>21691</v>
      </c>
    </row>
    <row r="230" spans="1:10" x14ac:dyDescent="0.3">
      <c r="A230" t="s">
        <v>4466</v>
      </c>
      <c r="B230" t="s">
        <v>4241</v>
      </c>
      <c r="C230" t="s">
        <v>4241</v>
      </c>
      <c r="D230">
        <v>300689</v>
      </c>
      <c r="E230">
        <v>556400</v>
      </c>
      <c r="F230">
        <v>857089</v>
      </c>
      <c r="G230">
        <v>165733</v>
      </c>
      <c r="H230">
        <v>74500</v>
      </c>
      <c r="I230">
        <v>240233</v>
      </c>
      <c r="J230">
        <v>616856</v>
      </c>
    </row>
    <row r="231" spans="1:10" x14ac:dyDescent="0.3">
      <c r="A231" t="s">
        <v>4467</v>
      </c>
      <c r="B231" t="s">
        <v>4283</v>
      </c>
      <c r="C231" t="s">
        <v>4283</v>
      </c>
      <c r="D231">
        <v>493704</v>
      </c>
      <c r="E231">
        <v>1048854</v>
      </c>
      <c r="F231">
        <v>1542558</v>
      </c>
      <c r="G231">
        <v>98337</v>
      </c>
      <c r="H231">
        <v>306987</v>
      </c>
      <c r="I231">
        <v>405324</v>
      </c>
      <c r="J231">
        <v>1137234</v>
      </c>
    </row>
    <row r="232" spans="1:10" x14ac:dyDescent="0.3">
      <c r="A232" t="s">
        <v>4468</v>
      </c>
      <c r="B232" t="s">
        <v>4204</v>
      </c>
      <c r="C232" t="s">
        <v>4205</v>
      </c>
      <c r="D232">
        <v>164345</v>
      </c>
      <c r="E232">
        <v>39220</v>
      </c>
      <c r="F232">
        <v>203565</v>
      </c>
      <c r="G232">
        <v>8248</v>
      </c>
      <c r="H232">
        <v>1418</v>
      </c>
      <c r="I232">
        <v>9666</v>
      </c>
      <c r="J232">
        <v>193899</v>
      </c>
    </row>
    <row r="233" spans="1:10" x14ac:dyDescent="0.3">
      <c r="A233" t="s">
        <v>4469</v>
      </c>
      <c r="B233" t="s">
        <v>4230</v>
      </c>
      <c r="C233" t="s">
        <v>4230</v>
      </c>
      <c r="D233">
        <v>11309</v>
      </c>
      <c r="E233">
        <v>42590</v>
      </c>
      <c r="F233">
        <v>53899</v>
      </c>
      <c r="G233">
        <v>11904</v>
      </c>
      <c r="H233">
        <v>33607</v>
      </c>
      <c r="I233">
        <v>45511</v>
      </c>
      <c r="J233">
        <v>8388</v>
      </c>
    </row>
    <row r="234" spans="1:10" x14ac:dyDescent="0.3">
      <c r="A234" t="s">
        <v>4651</v>
      </c>
      <c r="B234" t="s">
        <v>4204</v>
      </c>
      <c r="C234" t="s">
        <v>4285</v>
      </c>
      <c r="D234">
        <v>5128</v>
      </c>
      <c r="E234">
        <v>184973</v>
      </c>
      <c r="F234">
        <v>190101</v>
      </c>
      <c r="G234">
        <v>66505</v>
      </c>
      <c r="H234">
        <v>0</v>
      </c>
      <c r="I234">
        <v>66505</v>
      </c>
      <c r="J234">
        <v>123596</v>
      </c>
    </row>
    <row r="235" spans="1:10" x14ac:dyDescent="0.3">
      <c r="A235" t="s">
        <v>4470</v>
      </c>
      <c r="B235" t="s">
        <v>4230</v>
      </c>
      <c r="C235" t="s">
        <v>4230</v>
      </c>
      <c r="D235">
        <v>16115</v>
      </c>
      <c r="E235">
        <v>9379</v>
      </c>
      <c r="F235">
        <v>25494</v>
      </c>
      <c r="G235">
        <v>14600</v>
      </c>
      <c r="H235">
        <v>0</v>
      </c>
      <c r="I235">
        <v>14600</v>
      </c>
      <c r="J235">
        <v>10894</v>
      </c>
    </row>
    <row r="236" spans="1:10" x14ac:dyDescent="0.3">
      <c r="A236" t="s">
        <v>4471</v>
      </c>
      <c r="B236" t="s">
        <v>4250</v>
      </c>
      <c r="C236" t="s">
        <v>4250</v>
      </c>
      <c r="D236">
        <v>66643</v>
      </c>
      <c r="E236">
        <v>221799</v>
      </c>
      <c r="F236">
        <v>288442</v>
      </c>
      <c r="G236">
        <v>11241</v>
      </c>
      <c r="H236">
        <v>66078</v>
      </c>
      <c r="I236">
        <v>77319</v>
      </c>
      <c r="J236">
        <v>211122</v>
      </c>
    </row>
    <row r="237" spans="1:10" x14ac:dyDescent="0.3">
      <c r="A237" t="s">
        <v>4472</v>
      </c>
      <c r="B237" t="s">
        <v>4230</v>
      </c>
      <c r="C237" t="s">
        <v>4230</v>
      </c>
      <c r="D237">
        <v>15929</v>
      </c>
      <c r="E237">
        <v>29712</v>
      </c>
      <c r="F237">
        <v>45641</v>
      </c>
      <c r="G237">
        <v>9256</v>
      </c>
      <c r="H237">
        <v>13888</v>
      </c>
      <c r="I237">
        <v>23144</v>
      </c>
      <c r="J237">
        <v>22497</v>
      </c>
    </row>
    <row r="238" spans="1:10" x14ac:dyDescent="0.3">
      <c r="A238" t="s">
        <v>4473</v>
      </c>
      <c r="B238" t="s">
        <v>4230</v>
      </c>
      <c r="C238" t="s">
        <v>4230</v>
      </c>
      <c r="D238">
        <v>8732</v>
      </c>
      <c r="E238">
        <v>17859</v>
      </c>
      <c r="F238">
        <v>26591</v>
      </c>
      <c r="G238">
        <v>3631</v>
      </c>
      <c r="H238">
        <v>7712</v>
      </c>
      <c r="I238">
        <v>11343</v>
      </c>
      <c r="J238">
        <v>15248</v>
      </c>
    </row>
    <row r="239" spans="1:10" x14ac:dyDescent="0.3">
      <c r="A239" t="s">
        <v>4474</v>
      </c>
      <c r="B239" t="s">
        <v>4250</v>
      </c>
      <c r="C239" t="s">
        <v>4250</v>
      </c>
      <c r="D239">
        <v>158069</v>
      </c>
      <c r="E239">
        <v>192708</v>
      </c>
      <c r="F239">
        <v>350776</v>
      </c>
      <c r="G239">
        <v>25652</v>
      </c>
      <c r="H239">
        <v>60510</v>
      </c>
      <c r="I239">
        <v>86162</v>
      </c>
      <c r="J239">
        <v>264615</v>
      </c>
    </row>
    <row r="240" spans="1:10" x14ac:dyDescent="0.3">
      <c r="A240" t="s">
        <v>4475</v>
      </c>
      <c r="B240" t="s">
        <v>4204</v>
      </c>
      <c r="C240" t="s">
        <v>4346</v>
      </c>
      <c r="D240">
        <v>1983</v>
      </c>
      <c r="E240">
        <v>56714</v>
      </c>
      <c r="F240">
        <v>58697</v>
      </c>
      <c r="G240">
        <v>14894</v>
      </c>
      <c r="H240">
        <v>0</v>
      </c>
      <c r="I240">
        <v>14894</v>
      </c>
      <c r="J240">
        <v>43803</v>
      </c>
    </row>
    <row r="241" spans="1:10" x14ac:dyDescent="0.3">
      <c r="A241" t="s">
        <v>4476</v>
      </c>
      <c r="B241" t="s">
        <v>4250</v>
      </c>
      <c r="C241" t="s">
        <v>4250</v>
      </c>
      <c r="D241">
        <v>154548</v>
      </c>
      <c r="E241">
        <v>450122</v>
      </c>
      <c r="F241">
        <v>604671</v>
      </c>
      <c r="G241">
        <v>18809</v>
      </c>
      <c r="H241">
        <v>159818</v>
      </c>
      <c r="I241">
        <v>178628</v>
      </c>
      <c r="J241">
        <v>426043</v>
      </c>
    </row>
    <row r="242" spans="1:10" x14ac:dyDescent="0.3">
      <c r="A242" t="s">
        <v>4477</v>
      </c>
      <c r="B242" t="s">
        <v>4204</v>
      </c>
      <c r="C242" t="s">
        <v>4285</v>
      </c>
      <c r="D242">
        <v>7676</v>
      </c>
      <c r="E242">
        <v>86211</v>
      </c>
      <c r="F242">
        <v>93887</v>
      </c>
      <c r="G242">
        <v>0</v>
      </c>
      <c r="H242">
        <v>7431</v>
      </c>
      <c r="I242">
        <v>7431</v>
      </c>
      <c r="J242">
        <v>86456</v>
      </c>
    </row>
    <row r="243" spans="1:10" x14ac:dyDescent="0.3">
      <c r="A243" t="s">
        <v>4478</v>
      </c>
      <c r="B243" t="s">
        <v>4250</v>
      </c>
      <c r="C243" t="s">
        <v>4250</v>
      </c>
      <c r="D243">
        <v>73864</v>
      </c>
      <c r="E243">
        <v>251275</v>
      </c>
      <c r="F243">
        <v>325139</v>
      </c>
      <c r="G243">
        <v>53923</v>
      </c>
      <c r="H243">
        <v>28976</v>
      </c>
      <c r="I243">
        <v>82899</v>
      </c>
      <c r="J243">
        <v>242240</v>
      </c>
    </row>
    <row r="244" spans="1:10" x14ac:dyDescent="0.3">
      <c r="A244" t="s">
        <v>4479</v>
      </c>
      <c r="B244" t="s">
        <v>4244</v>
      </c>
      <c r="C244" t="s">
        <v>4244</v>
      </c>
      <c r="D244">
        <v>213336</v>
      </c>
      <c r="E244">
        <v>358881</v>
      </c>
      <c r="F244">
        <v>572217</v>
      </c>
      <c r="G244">
        <v>55073</v>
      </c>
      <c r="H244">
        <v>127135</v>
      </c>
      <c r="I244">
        <v>182208</v>
      </c>
      <c r="J244">
        <v>390009</v>
      </c>
    </row>
    <row r="245" spans="1:10" x14ac:dyDescent="0.3">
      <c r="A245" t="s">
        <v>4480</v>
      </c>
      <c r="B245" t="s">
        <v>4230</v>
      </c>
      <c r="C245" t="s">
        <v>4230</v>
      </c>
      <c r="D245">
        <v>8219</v>
      </c>
      <c r="E245">
        <v>10245</v>
      </c>
      <c r="F245">
        <v>18464</v>
      </c>
      <c r="G245">
        <v>3586</v>
      </c>
      <c r="H245">
        <v>4823</v>
      </c>
      <c r="I245">
        <v>8409</v>
      </c>
      <c r="J245">
        <v>10055</v>
      </c>
    </row>
    <row r="246" spans="1:10" x14ac:dyDescent="0.3">
      <c r="A246" t="s">
        <v>4481</v>
      </c>
      <c r="B246" t="s">
        <v>4204</v>
      </c>
      <c r="C246" t="s">
        <v>4321</v>
      </c>
      <c r="D246">
        <v>5076</v>
      </c>
      <c r="E246">
        <v>3824</v>
      </c>
      <c r="F246">
        <v>8900</v>
      </c>
      <c r="G246">
        <v>1383</v>
      </c>
      <c r="H246">
        <v>3890</v>
      </c>
      <c r="I246">
        <v>5273</v>
      </c>
      <c r="J246">
        <v>3627</v>
      </c>
    </row>
    <row r="247" spans="1:10" x14ac:dyDescent="0.3">
      <c r="A247" t="s">
        <v>4482</v>
      </c>
      <c r="B247" t="s">
        <v>4283</v>
      </c>
      <c r="C247" t="s">
        <v>4283</v>
      </c>
      <c r="D247">
        <v>343778</v>
      </c>
      <c r="E247">
        <v>616764</v>
      </c>
      <c r="F247">
        <v>960542</v>
      </c>
      <c r="G247">
        <v>80456</v>
      </c>
      <c r="H247">
        <v>106193</v>
      </c>
      <c r="I247">
        <v>186649</v>
      </c>
      <c r="J247">
        <v>773893</v>
      </c>
    </row>
    <row r="248" spans="1:10" x14ac:dyDescent="0.3">
      <c r="A248" t="s">
        <v>4483</v>
      </c>
      <c r="B248" t="s">
        <v>4204</v>
      </c>
      <c r="C248" t="s">
        <v>4238</v>
      </c>
      <c r="D248">
        <v>26579</v>
      </c>
      <c r="E248">
        <v>7330</v>
      </c>
      <c r="F248">
        <v>33909</v>
      </c>
      <c r="G248">
        <v>694</v>
      </c>
      <c r="H248">
        <v>5279</v>
      </c>
      <c r="I248">
        <v>5973</v>
      </c>
      <c r="J248">
        <v>27936</v>
      </c>
    </row>
    <row r="249" spans="1:10" x14ac:dyDescent="0.3">
      <c r="A249" t="s">
        <v>4484</v>
      </c>
      <c r="B249" t="s">
        <v>4204</v>
      </c>
      <c r="C249" t="s">
        <v>4205</v>
      </c>
      <c r="D249">
        <v>143032</v>
      </c>
      <c r="E249">
        <v>36985</v>
      </c>
      <c r="F249">
        <v>180017</v>
      </c>
      <c r="G249">
        <v>9014</v>
      </c>
      <c r="H249">
        <v>0</v>
      </c>
      <c r="I249">
        <v>9014</v>
      </c>
      <c r="J249">
        <v>171003</v>
      </c>
    </row>
    <row r="250" spans="1:10" x14ac:dyDescent="0.3">
      <c r="A250" t="s">
        <v>4485</v>
      </c>
      <c r="B250" t="s">
        <v>4204</v>
      </c>
      <c r="C250" t="s">
        <v>4238</v>
      </c>
      <c r="D250">
        <v>19817</v>
      </c>
      <c r="E250">
        <v>4402</v>
      </c>
      <c r="F250">
        <v>24219</v>
      </c>
      <c r="G250">
        <v>561</v>
      </c>
      <c r="H250">
        <v>5620</v>
      </c>
      <c r="I250">
        <v>6181</v>
      </c>
      <c r="J250">
        <v>18038</v>
      </c>
    </row>
    <row r="251" spans="1:10" x14ac:dyDescent="0.3">
      <c r="A251" t="s">
        <v>4486</v>
      </c>
      <c r="B251" t="s">
        <v>4204</v>
      </c>
      <c r="C251" t="s">
        <v>4205</v>
      </c>
      <c r="D251">
        <v>123308</v>
      </c>
      <c r="E251">
        <v>35936</v>
      </c>
      <c r="F251">
        <v>159243</v>
      </c>
      <c r="G251">
        <v>11569</v>
      </c>
      <c r="H251">
        <v>2008</v>
      </c>
      <c r="I251">
        <v>13577</v>
      </c>
      <c r="J251">
        <v>145667</v>
      </c>
    </row>
    <row r="252" spans="1:10" x14ac:dyDescent="0.3">
      <c r="A252" t="s">
        <v>4487</v>
      </c>
      <c r="B252" t="s">
        <v>4250</v>
      </c>
      <c r="C252" t="s">
        <v>4250</v>
      </c>
      <c r="D252">
        <v>260896</v>
      </c>
      <c r="E252">
        <v>335250</v>
      </c>
      <c r="F252">
        <v>596146</v>
      </c>
      <c r="G252">
        <v>67402</v>
      </c>
      <c r="H252">
        <v>69860</v>
      </c>
      <c r="I252">
        <v>137262</v>
      </c>
      <c r="J252">
        <v>458884</v>
      </c>
    </row>
    <row r="253" spans="1:10" x14ac:dyDescent="0.3">
      <c r="A253" t="s">
        <v>4488</v>
      </c>
      <c r="B253" t="s">
        <v>4204</v>
      </c>
      <c r="C253" t="s">
        <v>4321</v>
      </c>
      <c r="D253">
        <v>3616</v>
      </c>
      <c r="E253">
        <v>2084</v>
      </c>
      <c r="F253">
        <v>5700</v>
      </c>
      <c r="G253">
        <v>1201</v>
      </c>
      <c r="H253">
        <v>1807</v>
      </c>
      <c r="I253">
        <v>3008</v>
      </c>
      <c r="J253">
        <v>2692</v>
      </c>
    </row>
    <row r="254" spans="1:10" x14ac:dyDescent="0.3">
      <c r="A254" t="s">
        <v>4489</v>
      </c>
      <c r="B254" t="s">
        <v>4204</v>
      </c>
      <c r="C254" t="s">
        <v>4205</v>
      </c>
      <c r="D254">
        <v>291047</v>
      </c>
      <c r="E254">
        <v>49464</v>
      </c>
      <c r="F254">
        <v>340511</v>
      </c>
      <c r="G254">
        <v>6333</v>
      </c>
      <c r="H254">
        <v>10405</v>
      </c>
      <c r="I254">
        <v>16738</v>
      </c>
      <c r="J254">
        <v>323773</v>
      </c>
    </row>
    <row r="255" spans="1:10" x14ac:dyDescent="0.3">
      <c r="A255" t="s">
        <v>4490</v>
      </c>
      <c r="B255" t="s">
        <v>4230</v>
      </c>
      <c r="C255" t="s">
        <v>4230</v>
      </c>
      <c r="D255">
        <v>25955</v>
      </c>
      <c r="E255">
        <v>38267</v>
      </c>
      <c r="F255">
        <v>64222</v>
      </c>
      <c r="G255">
        <v>16980</v>
      </c>
      <c r="H255">
        <v>17013</v>
      </c>
      <c r="I255">
        <v>33992</v>
      </c>
      <c r="J255">
        <v>30229</v>
      </c>
    </row>
    <row r="256" spans="1:10" x14ac:dyDescent="0.3">
      <c r="A256" t="s">
        <v>4491</v>
      </c>
      <c r="B256" t="s">
        <v>4250</v>
      </c>
      <c r="C256" t="s">
        <v>4250</v>
      </c>
      <c r="D256">
        <v>246816</v>
      </c>
      <c r="E256">
        <v>539868</v>
      </c>
      <c r="F256">
        <v>786684</v>
      </c>
      <c r="G256">
        <v>133402</v>
      </c>
      <c r="H256">
        <v>100245</v>
      </c>
      <c r="I256">
        <v>233647</v>
      </c>
      <c r="J256">
        <v>553037</v>
      </c>
    </row>
    <row r="257" spans="1:10" x14ac:dyDescent="0.3">
      <c r="A257" t="s">
        <v>4492</v>
      </c>
      <c r="B257" t="s">
        <v>4283</v>
      </c>
      <c r="C257" t="s">
        <v>4283</v>
      </c>
      <c r="D257">
        <v>385912</v>
      </c>
      <c r="E257">
        <v>887202</v>
      </c>
      <c r="F257">
        <v>1273114</v>
      </c>
      <c r="G257">
        <v>82067</v>
      </c>
      <c r="H257">
        <v>204132</v>
      </c>
      <c r="I257">
        <v>286199</v>
      </c>
      <c r="J257">
        <v>986915</v>
      </c>
    </row>
    <row r="258" spans="1:10" x14ac:dyDescent="0.3">
      <c r="A258" t="s">
        <v>4493</v>
      </c>
      <c r="B258" t="s">
        <v>4204</v>
      </c>
      <c r="C258" t="s">
        <v>4238</v>
      </c>
      <c r="D258">
        <v>45492</v>
      </c>
      <c r="E258">
        <v>15638</v>
      </c>
      <c r="F258">
        <v>61130</v>
      </c>
      <c r="G258">
        <v>937</v>
      </c>
      <c r="H258">
        <v>14639</v>
      </c>
      <c r="I258">
        <v>15576</v>
      </c>
      <c r="J258">
        <v>45554</v>
      </c>
    </row>
    <row r="259" spans="1:10" x14ac:dyDescent="0.3">
      <c r="A259" t="s">
        <v>4494</v>
      </c>
      <c r="B259" t="s">
        <v>4204</v>
      </c>
      <c r="C259" t="s">
        <v>4205</v>
      </c>
      <c r="D259">
        <v>191352</v>
      </c>
      <c r="E259">
        <v>62023</v>
      </c>
      <c r="F259">
        <v>253375</v>
      </c>
      <c r="G259">
        <v>3098</v>
      </c>
      <c r="H259">
        <v>22975</v>
      </c>
      <c r="I259">
        <v>26073</v>
      </c>
      <c r="J259">
        <v>227302</v>
      </c>
    </row>
    <row r="260" spans="1:10" x14ac:dyDescent="0.3">
      <c r="A260" t="s">
        <v>4495</v>
      </c>
      <c r="B260" t="s">
        <v>4230</v>
      </c>
      <c r="C260" t="s">
        <v>4230</v>
      </c>
      <c r="D260">
        <v>13159</v>
      </c>
      <c r="E260">
        <v>19981</v>
      </c>
      <c r="F260">
        <v>33140</v>
      </c>
      <c r="G260">
        <v>5985</v>
      </c>
      <c r="H260">
        <v>9360</v>
      </c>
      <c r="I260">
        <v>15345</v>
      </c>
      <c r="J260">
        <v>17795</v>
      </c>
    </row>
    <row r="261" spans="1:10" x14ac:dyDescent="0.3">
      <c r="A261" t="s">
        <v>4496</v>
      </c>
      <c r="B261" t="s">
        <v>4230</v>
      </c>
      <c r="C261" t="s">
        <v>4230</v>
      </c>
      <c r="D261">
        <v>7381</v>
      </c>
      <c r="E261">
        <v>5650</v>
      </c>
      <c r="F261">
        <v>13031</v>
      </c>
      <c r="G261">
        <v>2067</v>
      </c>
      <c r="H261">
        <v>2362</v>
      </c>
      <c r="I261">
        <v>4429</v>
      </c>
      <c r="J261">
        <v>8602</v>
      </c>
    </row>
    <row r="262" spans="1:10" x14ac:dyDescent="0.3">
      <c r="A262" t="s">
        <v>4497</v>
      </c>
      <c r="B262" t="s">
        <v>4244</v>
      </c>
      <c r="C262" t="s">
        <v>4244</v>
      </c>
      <c r="D262">
        <v>174977</v>
      </c>
      <c r="E262">
        <v>359997</v>
      </c>
      <c r="F262">
        <v>534974</v>
      </c>
      <c r="G262">
        <v>41069</v>
      </c>
      <c r="H262">
        <v>90362</v>
      </c>
      <c r="I262">
        <v>131431</v>
      </c>
      <c r="J262">
        <v>403543</v>
      </c>
    </row>
    <row r="263" spans="1:10" x14ac:dyDescent="0.3">
      <c r="A263" t="s">
        <v>4498</v>
      </c>
      <c r="B263" t="s">
        <v>4230</v>
      </c>
      <c r="C263" t="s">
        <v>4230</v>
      </c>
      <c r="D263">
        <v>49659</v>
      </c>
      <c r="E263">
        <v>45248</v>
      </c>
      <c r="F263">
        <v>94907</v>
      </c>
      <c r="G263">
        <v>24220</v>
      </c>
      <c r="H263">
        <v>36516</v>
      </c>
      <c r="I263">
        <v>60736</v>
      </c>
      <c r="J263">
        <v>34171</v>
      </c>
    </row>
    <row r="264" spans="1:10" x14ac:dyDescent="0.3">
      <c r="A264" t="s">
        <v>4499</v>
      </c>
      <c r="B264" t="s">
        <v>4283</v>
      </c>
      <c r="C264" t="s">
        <v>4283</v>
      </c>
      <c r="D264">
        <v>321891</v>
      </c>
      <c r="E264">
        <v>703121</v>
      </c>
      <c r="F264">
        <v>1025012</v>
      </c>
      <c r="G264">
        <v>75956</v>
      </c>
      <c r="H264">
        <v>122692</v>
      </c>
      <c r="I264">
        <v>198648</v>
      </c>
      <c r="J264">
        <v>826364</v>
      </c>
    </row>
    <row r="265" spans="1:10" x14ac:dyDescent="0.3">
      <c r="A265" t="s">
        <v>4500</v>
      </c>
      <c r="B265" t="s">
        <v>4204</v>
      </c>
      <c r="C265" t="s">
        <v>4321</v>
      </c>
      <c r="D265">
        <v>7372</v>
      </c>
      <c r="E265">
        <v>7362</v>
      </c>
      <c r="F265">
        <v>14734</v>
      </c>
      <c r="G265">
        <v>3235</v>
      </c>
      <c r="H265">
        <v>5398</v>
      </c>
      <c r="I265">
        <v>8633</v>
      </c>
      <c r="J265">
        <v>6101</v>
      </c>
    </row>
    <row r="266" spans="1:10" x14ac:dyDescent="0.3">
      <c r="A266" t="s">
        <v>4501</v>
      </c>
      <c r="B266" t="s">
        <v>4230</v>
      </c>
      <c r="C266" t="s">
        <v>4230</v>
      </c>
      <c r="D266">
        <v>3539</v>
      </c>
      <c r="E266">
        <v>37070</v>
      </c>
      <c r="F266">
        <v>40609</v>
      </c>
      <c r="G266">
        <v>2410</v>
      </c>
      <c r="H266">
        <v>13185</v>
      </c>
      <c r="I266">
        <v>15595</v>
      </c>
      <c r="J266">
        <v>25014</v>
      </c>
    </row>
    <row r="267" spans="1:10" x14ac:dyDescent="0.3">
      <c r="A267" t="s">
        <v>4502</v>
      </c>
      <c r="B267" t="s">
        <v>4250</v>
      </c>
      <c r="C267" t="s">
        <v>4250</v>
      </c>
      <c r="D267">
        <v>117289</v>
      </c>
      <c r="E267">
        <v>271514</v>
      </c>
      <c r="F267">
        <v>388803</v>
      </c>
      <c r="G267">
        <v>34121</v>
      </c>
      <c r="H267">
        <v>72514</v>
      </c>
      <c r="I267">
        <v>106635</v>
      </c>
      <c r="J267">
        <v>282168</v>
      </c>
    </row>
    <row r="268" spans="1:10" x14ac:dyDescent="0.3">
      <c r="A268" t="s">
        <v>4503</v>
      </c>
      <c r="B268" t="s">
        <v>4250</v>
      </c>
      <c r="C268" t="s">
        <v>4250</v>
      </c>
      <c r="D268">
        <v>126216</v>
      </c>
      <c r="E268">
        <v>444025</v>
      </c>
      <c r="F268">
        <v>570241</v>
      </c>
      <c r="G268">
        <v>55947</v>
      </c>
      <c r="H268">
        <v>159990</v>
      </c>
      <c r="I268">
        <v>215937</v>
      </c>
      <c r="J268">
        <v>354304</v>
      </c>
    </row>
    <row r="269" spans="1:10" x14ac:dyDescent="0.3">
      <c r="A269" t="s">
        <v>4504</v>
      </c>
      <c r="B269" t="s">
        <v>4250</v>
      </c>
      <c r="C269" t="s">
        <v>4250</v>
      </c>
      <c r="D269">
        <v>174399</v>
      </c>
      <c r="E269">
        <v>287263</v>
      </c>
      <c r="F269">
        <v>461662</v>
      </c>
      <c r="G269">
        <v>60962</v>
      </c>
      <c r="H269">
        <v>101054</v>
      </c>
      <c r="I269">
        <v>162016</v>
      </c>
      <c r="J269">
        <v>299646</v>
      </c>
    </row>
    <row r="270" spans="1:10" x14ac:dyDescent="0.3">
      <c r="A270" t="s">
        <v>4505</v>
      </c>
      <c r="B270" t="s">
        <v>4230</v>
      </c>
      <c r="C270" t="s">
        <v>4230</v>
      </c>
      <c r="D270">
        <v>22049</v>
      </c>
      <c r="E270">
        <v>42169</v>
      </c>
      <c r="F270">
        <v>64218</v>
      </c>
      <c r="G270">
        <v>7186</v>
      </c>
      <c r="H270">
        <v>26381</v>
      </c>
      <c r="I270">
        <v>33567</v>
      </c>
      <c r="J270">
        <v>30651</v>
      </c>
    </row>
    <row r="271" spans="1:10" x14ac:dyDescent="0.3">
      <c r="A271" t="s">
        <v>4506</v>
      </c>
      <c r="B271" t="s">
        <v>4250</v>
      </c>
      <c r="C271" t="s">
        <v>4250</v>
      </c>
      <c r="D271">
        <v>142627</v>
      </c>
      <c r="E271">
        <v>257681</v>
      </c>
      <c r="F271">
        <v>400308</v>
      </c>
      <c r="G271">
        <v>47045</v>
      </c>
      <c r="H271">
        <v>80210</v>
      </c>
      <c r="I271">
        <v>127255</v>
      </c>
      <c r="J271">
        <v>273053</v>
      </c>
    </row>
    <row r="272" spans="1:10" x14ac:dyDescent="0.3">
      <c r="A272" t="s">
        <v>4507</v>
      </c>
      <c r="B272" t="s">
        <v>4241</v>
      </c>
      <c r="C272" t="s">
        <v>4241</v>
      </c>
      <c r="D272">
        <v>321321</v>
      </c>
      <c r="E272">
        <v>354252</v>
      </c>
      <c r="F272">
        <v>675573</v>
      </c>
      <c r="G272">
        <v>76004</v>
      </c>
      <c r="H272">
        <v>59992</v>
      </c>
      <c r="I272">
        <v>135997</v>
      </c>
      <c r="J272">
        <v>539577</v>
      </c>
    </row>
    <row r="273" spans="1:10" x14ac:dyDescent="0.3">
      <c r="A273" t="s">
        <v>4508</v>
      </c>
      <c r="B273" t="s">
        <v>4250</v>
      </c>
      <c r="C273" t="s">
        <v>4250</v>
      </c>
      <c r="D273">
        <v>74475</v>
      </c>
      <c r="E273">
        <v>221971</v>
      </c>
      <c r="F273">
        <v>296446</v>
      </c>
      <c r="G273">
        <v>19576</v>
      </c>
      <c r="H273">
        <v>92579</v>
      </c>
      <c r="I273">
        <v>112155</v>
      </c>
      <c r="J273">
        <v>184291</v>
      </c>
    </row>
    <row r="274" spans="1:10" x14ac:dyDescent="0.3">
      <c r="A274" t="s">
        <v>4509</v>
      </c>
      <c r="B274" t="s">
        <v>4230</v>
      </c>
      <c r="C274" t="s">
        <v>4230</v>
      </c>
      <c r="D274">
        <v>18149</v>
      </c>
      <c r="E274">
        <v>59407</v>
      </c>
      <c r="F274">
        <v>77556</v>
      </c>
      <c r="G274">
        <v>13137</v>
      </c>
      <c r="H274">
        <v>27579</v>
      </c>
      <c r="I274">
        <v>40716</v>
      </c>
      <c r="J274">
        <v>36840</v>
      </c>
    </row>
    <row r="275" spans="1:10" x14ac:dyDescent="0.3">
      <c r="A275" t="s">
        <v>4510</v>
      </c>
      <c r="B275" t="s">
        <v>4230</v>
      </c>
      <c r="C275" t="s">
        <v>4230</v>
      </c>
      <c r="D275">
        <v>7277</v>
      </c>
      <c r="E275">
        <v>14363</v>
      </c>
      <c r="F275">
        <v>21640</v>
      </c>
      <c r="G275">
        <v>3220</v>
      </c>
      <c r="H275">
        <v>9075</v>
      </c>
      <c r="I275">
        <v>12295</v>
      </c>
      <c r="J275">
        <v>9345</v>
      </c>
    </row>
    <row r="276" spans="1:10" x14ac:dyDescent="0.3">
      <c r="A276" t="s">
        <v>4511</v>
      </c>
      <c r="B276" t="s">
        <v>4241</v>
      </c>
      <c r="C276" t="s">
        <v>4241</v>
      </c>
      <c r="D276">
        <v>224450</v>
      </c>
      <c r="E276">
        <v>291917</v>
      </c>
      <c r="F276">
        <v>516367</v>
      </c>
      <c r="G276">
        <v>166553</v>
      </c>
      <c r="H276">
        <v>42746</v>
      </c>
      <c r="I276">
        <v>209299</v>
      </c>
      <c r="J276">
        <v>307068</v>
      </c>
    </row>
    <row r="277" spans="1:10" x14ac:dyDescent="0.3">
      <c r="A277" t="s">
        <v>4512</v>
      </c>
      <c r="B277" t="s">
        <v>4230</v>
      </c>
      <c r="C277" t="s">
        <v>4230</v>
      </c>
      <c r="D277">
        <v>5978</v>
      </c>
      <c r="E277">
        <v>25118</v>
      </c>
      <c r="F277">
        <v>31096</v>
      </c>
      <c r="G277">
        <v>1729</v>
      </c>
      <c r="H277">
        <v>14367</v>
      </c>
      <c r="I277">
        <v>16096</v>
      </c>
      <c r="J277">
        <v>15000</v>
      </c>
    </row>
    <row r="278" spans="1:10" x14ac:dyDescent="0.3">
      <c r="A278" t="s">
        <v>4513</v>
      </c>
      <c r="B278" t="s">
        <v>4244</v>
      </c>
      <c r="C278" t="s">
        <v>4244</v>
      </c>
      <c r="D278">
        <v>221135</v>
      </c>
      <c r="E278">
        <v>306473</v>
      </c>
      <c r="F278">
        <v>527608</v>
      </c>
      <c r="G278">
        <v>34175</v>
      </c>
      <c r="H278">
        <v>84823</v>
      </c>
      <c r="I278">
        <v>118998</v>
      </c>
      <c r="J278">
        <v>408610</v>
      </c>
    </row>
    <row r="279" spans="1:10" x14ac:dyDescent="0.3">
      <c r="A279" t="s">
        <v>4514</v>
      </c>
      <c r="B279" t="s">
        <v>4230</v>
      </c>
      <c r="C279" t="s">
        <v>4230</v>
      </c>
      <c r="D279">
        <v>6997</v>
      </c>
      <c r="E279">
        <v>20521</v>
      </c>
      <c r="F279">
        <v>27518</v>
      </c>
      <c r="G279">
        <v>3689</v>
      </c>
      <c r="H279">
        <v>14382</v>
      </c>
      <c r="I279">
        <v>18071</v>
      </c>
      <c r="J279">
        <v>9447</v>
      </c>
    </row>
    <row r="280" spans="1:10" x14ac:dyDescent="0.3">
      <c r="A280" t="s">
        <v>4515</v>
      </c>
      <c r="B280" t="s">
        <v>4230</v>
      </c>
      <c r="C280" t="s">
        <v>4230</v>
      </c>
      <c r="D280">
        <v>7134</v>
      </c>
      <c r="E280">
        <v>8953</v>
      </c>
      <c r="F280">
        <v>16087</v>
      </c>
      <c r="G280">
        <v>2833</v>
      </c>
      <c r="H280">
        <v>3186</v>
      </c>
      <c r="I280">
        <v>6019</v>
      </c>
      <c r="J280">
        <v>10068</v>
      </c>
    </row>
    <row r="281" spans="1:10" x14ac:dyDescent="0.3">
      <c r="A281" t="s">
        <v>4516</v>
      </c>
      <c r="B281" t="s">
        <v>4230</v>
      </c>
      <c r="C281" t="s">
        <v>4230</v>
      </c>
      <c r="D281">
        <v>9031</v>
      </c>
      <c r="E281">
        <v>22410</v>
      </c>
      <c r="F281">
        <v>31441</v>
      </c>
      <c r="G281">
        <v>5809</v>
      </c>
      <c r="H281">
        <v>10513</v>
      </c>
      <c r="I281">
        <v>16322</v>
      </c>
      <c r="J281">
        <v>15119</v>
      </c>
    </row>
    <row r="282" spans="1:10" x14ac:dyDescent="0.3">
      <c r="A282" t="s">
        <v>4517</v>
      </c>
      <c r="B282" t="s">
        <v>4244</v>
      </c>
      <c r="C282" t="s">
        <v>4244</v>
      </c>
      <c r="D282">
        <v>159225</v>
      </c>
      <c r="E282">
        <v>307108</v>
      </c>
      <c r="F282">
        <v>466333</v>
      </c>
      <c r="G282">
        <v>34248</v>
      </c>
      <c r="H282">
        <v>69814</v>
      </c>
      <c r="I282">
        <v>104062</v>
      </c>
      <c r="J282">
        <v>362271</v>
      </c>
    </row>
    <row r="283" spans="1:10" x14ac:dyDescent="0.3">
      <c r="A283" t="s">
        <v>4518</v>
      </c>
      <c r="B283" t="s">
        <v>4230</v>
      </c>
      <c r="C283" t="s">
        <v>4230</v>
      </c>
      <c r="D283">
        <v>15334</v>
      </c>
      <c r="E283">
        <v>20941</v>
      </c>
      <c r="F283">
        <v>36275</v>
      </c>
      <c r="G283">
        <v>7640</v>
      </c>
      <c r="H283">
        <v>14970</v>
      </c>
      <c r="I283">
        <v>22610</v>
      </c>
      <c r="J283">
        <v>13665</v>
      </c>
    </row>
    <row r="284" spans="1:10" x14ac:dyDescent="0.3">
      <c r="A284" t="s">
        <v>4519</v>
      </c>
      <c r="B284" t="s">
        <v>4230</v>
      </c>
      <c r="C284" t="s">
        <v>4230</v>
      </c>
      <c r="D284">
        <v>15979</v>
      </c>
      <c r="E284">
        <v>17736</v>
      </c>
      <c r="F284">
        <v>33715</v>
      </c>
      <c r="G284">
        <v>7518</v>
      </c>
      <c r="H284">
        <v>14640</v>
      </c>
      <c r="I284">
        <v>22158</v>
      </c>
      <c r="J284">
        <v>11557</v>
      </c>
    </row>
    <row r="285" spans="1:10" x14ac:dyDescent="0.3">
      <c r="A285" t="s">
        <v>4520</v>
      </c>
      <c r="B285" t="s">
        <v>4230</v>
      </c>
      <c r="C285" t="s">
        <v>4230</v>
      </c>
      <c r="D285">
        <v>2736</v>
      </c>
      <c r="E285">
        <v>16508</v>
      </c>
      <c r="F285">
        <v>19244</v>
      </c>
      <c r="G285">
        <v>4854</v>
      </c>
      <c r="H285">
        <v>1134</v>
      </c>
      <c r="I285">
        <v>5988</v>
      </c>
      <c r="J285">
        <v>13256</v>
      </c>
    </row>
    <row r="286" spans="1:10" x14ac:dyDescent="0.3">
      <c r="A286" t="s">
        <v>4521</v>
      </c>
      <c r="B286" t="s">
        <v>4230</v>
      </c>
      <c r="C286" t="s">
        <v>4230</v>
      </c>
      <c r="D286">
        <v>9351</v>
      </c>
      <c r="E286">
        <v>21445</v>
      </c>
      <c r="F286">
        <v>30796</v>
      </c>
      <c r="G286">
        <v>7126</v>
      </c>
      <c r="H286">
        <v>3224</v>
      </c>
      <c r="I286">
        <v>10350</v>
      </c>
      <c r="J286">
        <v>20446</v>
      </c>
    </row>
    <row r="287" spans="1:10" x14ac:dyDescent="0.3">
      <c r="A287" t="s">
        <v>4522</v>
      </c>
      <c r="B287" t="s">
        <v>4250</v>
      </c>
      <c r="C287" t="s">
        <v>4250</v>
      </c>
      <c r="D287">
        <v>21108</v>
      </c>
      <c r="E287">
        <v>45087</v>
      </c>
      <c r="F287">
        <v>66195</v>
      </c>
      <c r="G287">
        <v>6219</v>
      </c>
      <c r="H287">
        <v>8958</v>
      </c>
      <c r="I287">
        <v>15177</v>
      </c>
      <c r="J287">
        <v>51018</v>
      </c>
    </row>
    <row r="288" spans="1:10" x14ac:dyDescent="0.3">
      <c r="A288" t="s">
        <v>4523</v>
      </c>
      <c r="B288" t="s">
        <v>4230</v>
      </c>
      <c r="C288" t="s">
        <v>4230</v>
      </c>
      <c r="D288">
        <v>15885</v>
      </c>
      <c r="E288">
        <v>12153</v>
      </c>
      <c r="F288">
        <v>28038</v>
      </c>
      <c r="G288">
        <v>3718</v>
      </c>
      <c r="H288">
        <v>14508</v>
      </c>
      <c r="I288">
        <v>18226</v>
      </c>
      <c r="J288">
        <v>9812</v>
      </c>
    </row>
    <row r="289" spans="1:10" x14ac:dyDescent="0.3">
      <c r="A289" t="s">
        <v>4524</v>
      </c>
      <c r="B289" t="s">
        <v>4244</v>
      </c>
      <c r="C289" t="s">
        <v>4244</v>
      </c>
      <c r="D289">
        <v>230093</v>
      </c>
      <c r="E289">
        <v>369220</v>
      </c>
      <c r="F289">
        <v>599313</v>
      </c>
      <c r="G289">
        <v>39877</v>
      </c>
      <c r="H289">
        <v>137507</v>
      </c>
      <c r="I289">
        <v>177384</v>
      </c>
      <c r="J289">
        <v>421929</v>
      </c>
    </row>
    <row r="290" spans="1:10" x14ac:dyDescent="0.3">
      <c r="A290" t="s">
        <v>4525</v>
      </c>
      <c r="B290" t="s">
        <v>4244</v>
      </c>
      <c r="C290" t="s">
        <v>4244</v>
      </c>
      <c r="D290">
        <v>279975</v>
      </c>
      <c r="E290">
        <v>508138</v>
      </c>
      <c r="F290">
        <v>788113</v>
      </c>
      <c r="G290">
        <v>67678</v>
      </c>
      <c r="H290">
        <v>94851</v>
      </c>
      <c r="I290">
        <v>162529</v>
      </c>
      <c r="J290">
        <v>625584</v>
      </c>
    </row>
    <row r="291" spans="1:10" x14ac:dyDescent="0.3">
      <c r="A291" t="s">
        <v>4526</v>
      </c>
      <c r="B291" t="s">
        <v>4230</v>
      </c>
      <c r="C291" t="s">
        <v>4230</v>
      </c>
      <c r="D291">
        <v>23487</v>
      </c>
      <c r="E291">
        <v>40374</v>
      </c>
      <c r="F291">
        <v>63861</v>
      </c>
      <c r="G291">
        <v>19169</v>
      </c>
      <c r="H291">
        <v>24741</v>
      </c>
      <c r="I291">
        <v>43910</v>
      </c>
      <c r="J291">
        <v>19951</v>
      </c>
    </row>
    <row r="292" spans="1:10" x14ac:dyDescent="0.3">
      <c r="A292" t="s">
        <v>4527</v>
      </c>
      <c r="B292" t="s">
        <v>4230</v>
      </c>
      <c r="C292" t="s">
        <v>4230</v>
      </c>
      <c r="D292">
        <v>14893</v>
      </c>
      <c r="E292">
        <v>42271</v>
      </c>
      <c r="F292">
        <v>57164</v>
      </c>
      <c r="G292">
        <v>5441</v>
      </c>
      <c r="H292">
        <v>30342</v>
      </c>
      <c r="I292">
        <v>35783</v>
      </c>
      <c r="J292">
        <v>21381</v>
      </c>
    </row>
    <row r="293" spans="1:10" x14ac:dyDescent="0.3">
      <c r="A293" t="s">
        <v>4528</v>
      </c>
      <c r="B293" t="s">
        <v>4244</v>
      </c>
      <c r="C293" t="s">
        <v>4244</v>
      </c>
      <c r="D293">
        <v>232425</v>
      </c>
      <c r="E293">
        <v>375983</v>
      </c>
      <c r="F293">
        <v>608408</v>
      </c>
      <c r="G293">
        <v>52848</v>
      </c>
      <c r="H293">
        <v>97931</v>
      </c>
      <c r="I293">
        <v>150779</v>
      </c>
      <c r="J293">
        <v>457629</v>
      </c>
    </row>
    <row r="294" spans="1:10" x14ac:dyDescent="0.3">
      <c r="A294" t="s">
        <v>4529</v>
      </c>
      <c r="B294" t="s">
        <v>4230</v>
      </c>
      <c r="C294" t="s">
        <v>4230</v>
      </c>
      <c r="D294">
        <v>8592</v>
      </c>
      <c r="E294">
        <v>25882</v>
      </c>
      <c r="F294">
        <v>34474</v>
      </c>
      <c r="G294">
        <v>6077</v>
      </c>
      <c r="H294">
        <v>12418</v>
      </c>
      <c r="I294">
        <v>18495</v>
      </c>
      <c r="J294">
        <v>15979</v>
      </c>
    </row>
    <row r="295" spans="1:10" x14ac:dyDescent="0.3">
      <c r="A295" t="s">
        <v>4530</v>
      </c>
      <c r="B295" t="s">
        <v>4230</v>
      </c>
      <c r="C295" t="s">
        <v>4230</v>
      </c>
      <c r="D295">
        <v>11807</v>
      </c>
      <c r="E295">
        <v>36655</v>
      </c>
      <c r="F295">
        <v>48462</v>
      </c>
      <c r="G295">
        <v>10066</v>
      </c>
      <c r="H295">
        <v>19739</v>
      </c>
      <c r="I295">
        <v>29805</v>
      </c>
      <c r="J295">
        <v>18657</v>
      </c>
    </row>
    <row r="296" spans="1:10" x14ac:dyDescent="0.3">
      <c r="A296" t="s">
        <v>4531</v>
      </c>
      <c r="B296" t="s">
        <v>4244</v>
      </c>
      <c r="C296" t="s">
        <v>4244</v>
      </c>
      <c r="D296">
        <v>346877</v>
      </c>
      <c r="E296">
        <v>756296</v>
      </c>
      <c r="F296">
        <v>1103173</v>
      </c>
      <c r="G296">
        <v>101121</v>
      </c>
      <c r="H296">
        <v>106434</v>
      </c>
      <c r="I296">
        <v>207555</v>
      </c>
      <c r="J296">
        <v>895618</v>
      </c>
    </row>
    <row r="297" spans="1:10" x14ac:dyDescent="0.3">
      <c r="A297" t="s">
        <v>4532</v>
      </c>
      <c r="B297" t="s">
        <v>4250</v>
      </c>
      <c r="C297" t="s">
        <v>4250</v>
      </c>
      <c r="D297">
        <v>183156</v>
      </c>
      <c r="E297">
        <v>386809</v>
      </c>
      <c r="F297">
        <v>569964</v>
      </c>
      <c r="G297">
        <v>72138</v>
      </c>
      <c r="H297">
        <v>78731</v>
      </c>
      <c r="I297">
        <v>150870</v>
      </c>
      <c r="J297">
        <v>419094</v>
      </c>
    </row>
    <row r="298" spans="1:10" x14ac:dyDescent="0.3">
      <c r="A298" t="s">
        <v>4533</v>
      </c>
      <c r="B298" t="s">
        <v>4204</v>
      </c>
      <c r="C298" t="s">
        <v>4238</v>
      </c>
      <c r="D298">
        <v>18454</v>
      </c>
      <c r="E298">
        <v>5534</v>
      </c>
      <c r="F298">
        <v>23988</v>
      </c>
      <c r="G298">
        <v>245</v>
      </c>
      <c r="H298">
        <v>0</v>
      </c>
      <c r="I298">
        <v>245</v>
      </c>
      <c r="J298">
        <v>23743</v>
      </c>
    </row>
    <row r="299" spans="1:10" x14ac:dyDescent="0.3">
      <c r="A299" t="s">
        <v>4534</v>
      </c>
      <c r="B299" t="s">
        <v>4250</v>
      </c>
      <c r="C299" t="s">
        <v>4250</v>
      </c>
      <c r="D299">
        <v>91604</v>
      </c>
      <c r="E299">
        <v>180439</v>
      </c>
      <c r="F299">
        <v>272043</v>
      </c>
      <c r="G299">
        <v>48568</v>
      </c>
      <c r="H299">
        <v>7314</v>
      </c>
      <c r="I299">
        <v>55881</v>
      </c>
      <c r="J299">
        <v>216162</v>
      </c>
    </row>
    <row r="300" spans="1:10" x14ac:dyDescent="0.3">
      <c r="A300" t="s">
        <v>4535</v>
      </c>
      <c r="B300" t="s">
        <v>4244</v>
      </c>
      <c r="C300" t="s">
        <v>4244</v>
      </c>
      <c r="D300">
        <v>166678</v>
      </c>
      <c r="E300">
        <v>256992</v>
      </c>
      <c r="F300">
        <v>423670</v>
      </c>
      <c r="G300">
        <v>42959</v>
      </c>
      <c r="H300">
        <v>47719</v>
      </c>
      <c r="I300">
        <v>90678</v>
      </c>
      <c r="J300">
        <v>332992</v>
      </c>
    </row>
    <row r="301" spans="1:10" x14ac:dyDescent="0.3">
      <c r="A301" t="s">
        <v>4536</v>
      </c>
      <c r="B301" t="s">
        <v>4283</v>
      </c>
      <c r="C301" t="s">
        <v>4283</v>
      </c>
      <c r="D301">
        <v>234489</v>
      </c>
      <c r="E301">
        <v>644673</v>
      </c>
      <c r="F301">
        <v>879162</v>
      </c>
      <c r="G301">
        <v>105180</v>
      </c>
      <c r="H301">
        <v>140145</v>
      </c>
      <c r="I301">
        <v>245325</v>
      </c>
      <c r="J301">
        <v>633837</v>
      </c>
    </row>
    <row r="302" spans="1:10" x14ac:dyDescent="0.3">
      <c r="A302" t="s">
        <v>4537</v>
      </c>
      <c r="B302" t="s">
        <v>4230</v>
      </c>
      <c r="C302" t="s">
        <v>4230</v>
      </c>
      <c r="D302">
        <v>18278</v>
      </c>
      <c r="E302">
        <v>21096</v>
      </c>
      <c r="F302">
        <v>39374</v>
      </c>
      <c r="G302">
        <v>9516</v>
      </c>
      <c r="H302">
        <v>6896</v>
      </c>
      <c r="I302">
        <v>16412</v>
      </c>
      <c r="J302">
        <v>22962</v>
      </c>
    </row>
    <row r="303" spans="1:10" x14ac:dyDescent="0.3">
      <c r="A303" t="s">
        <v>4538</v>
      </c>
      <c r="B303" t="s">
        <v>4230</v>
      </c>
      <c r="C303" t="s">
        <v>4230</v>
      </c>
      <c r="D303">
        <v>24368</v>
      </c>
      <c r="E303">
        <v>32831</v>
      </c>
      <c r="F303">
        <v>57199</v>
      </c>
      <c r="G303">
        <v>11524</v>
      </c>
      <c r="H303">
        <v>20685</v>
      </c>
      <c r="I303">
        <v>32209</v>
      </c>
      <c r="J303">
        <v>24990</v>
      </c>
    </row>
    <row r="304" spans="1:10" x14ac:dyDescent="0.3">
      <c r="A304" t="s">
        <v>4539</v>
      </c>
      <c r="B304" t="s">
        <v>4230</v>
      </c>
      <c r="C304" t="s">
        <v>4230</v>
      </c>
      <c r="D304">
        <v>10813</v>
      </c>
      <c r="E304">
        <v>10332</v>
      </c>
      <c r="F304">
        <v>21145</v>
      </c>
      <c r="G304">
        <v>3809</v>
      </c>
      <c r="H304">
        <v>4564</v>
      </c>
      <c r="I304">
        <v>8373</v>
      </c>
      <c r="J304">
        <v>12772</v>
      </c>
    </row>
    <row r="305" spans="1:10" x14ac:dyDescent="0.3">
      <c r="A305" t="s">
        <v>4540</v>
      </c>
      <c r="B305" t="s">
        <v>4204</v>
      </c>
      <c r="C305" t="s">
        <v>4321</v>
      </c>
      <c r="D305">
        <v>6883</v>
      </c>
      <c r="E305">
        <v>15040</v>
      </c>
      <c r="F305">
        <v>21923</v>
      </c>
      <c r="G305">
        <v>1480</v>
      </c>
      <c r="H305">
        <v>6898</v>
      </c>
      <c r="I305">
        <v>8378</v>
      </c>
      <c r="J305">
        <v>13545</v>
      </c>
    </row>
    <row r="306" spans="1:10" x14ac:dyDescent="0.3">
      <c r="A306" t="s">
        <v>4541</v>
      </c>
      <c r="B306" t="s">
        <v>4250</v>
      </c>
      <c r="C306" t="s">
        <v>4250</v>
      </c>
      <c r="D306">
        <v>193208</v>
      </c>
      <c r="E306">
        <v>354835</v>
      </c>
      <c r="F306">
        <v>548042</v>
      </c>
      <c r="G306">
        <v>40389</v>
      </c>
      <c r="H306">
        <v>92086</v>
      </c>
      <c r="I306">
        <v>132475</v>
      </c>
      <c r="J306">
        <v>415567</v>
      </c>
    </row>
    <row r="307" spans="1:10" x14ac:dyDescent="0.3">
      <c r="A307" t="s">
        <v>4542</v>
      </c>
      <c r="B307" t="s">
        <v>4230</v>
      </c>
      <c r="C307" t="s">
        <v>4230</v>
      </c>
      <c r="D307">
        <v>9654</v>
      </c>
      <c r="E307">
        <v>17237</v>
      </c>
      <c r="F307">
        <v>26891</v>
      </c>
      <c r="G307">
        <v>10632</v>
      </c>
      <c r="H307">
        <v>5100</v>
      </c>
      <c r="I307">
        <v>15732</v>
      </c>
      <c r="J307">
        <v>11159</v>
      </c>
    </row>
    <row r="308" spans="1:10" x14ac:dyDescent="0.3">
      <c r="A308" t="s">
        <v>4543</v>
      </c>
      <c r="B308" t="s">
        <v>4230</v>
      </c>
      <c r="C308" t="s">
        <v>4230</v>
      </c>
      <c r="D308">
        <v>9620</v>
      </c>
      <c r="E308">
        <v>19438</v>
      </c>
      <c r="F308">
        <v>29058</v>
      </c>
      <c r="G308">
        <v>3424</v>
      </c>
      <c r="H308">
        <v>16123</v>
      </c>
      <c r="I308">
        <v>19547</v>
      </c>
      <c r="J308">
        <v>9512</v>
      </c>
    </row>
    <row r="309" spans="1:10" x14ac:dyDescent="0.3">
      <c r="A309" t="s">
        <v>4544</v>
      </c>
      <c r="B309" t="s">
        <v>4230</v>
      </c>
      <c r="C309" t="s">
        <v>4230</v>
      </c>
      <c r="D309">
        <v>16335</v>
      </c>
      <c r="E309">
        <v>21469</v>
      </c>
      <c r="F309">
        <v>37804</v>
      </c>
      <c r="G309">
        <v>7658</v>
      </c>
      <c r="H309">
        <v>11623</v>
      </c>
      <c r="I309">
        <v>19281</v>
      </c>
      <c r="J309">
        <v>18523</v>
      </c>
    </row>
    <row r="310" spans="1:10" x14ac:dyDescent="0.3">
      <c r="A310" t="s">
        <v>4545</v>
      </c>
      <c r="B310" t="s">
        <v>4230</v>
      </c>
      <c r="C310" t="s">
        <v>4230</v>
      </c>
      <c r="D310">
        <v>15573</v>
      </c>
      <c r="E310">
        <v>32220</v>
      </c>
      <c r="F310">
        <v>47793</v>
      </c>
      <c r="G310">
        <v>9443</v>
      </c>
      <c r="H310">
        <v>24449</v>
      </c>
      <c r="I310">
        <v>33892</v>
      </c>
      <c r="J310">
        <v>13901</v>
      </c>
    </row>
    <row r="311" spans="1:10" x14ac:dyDescent="0.3">
      <c r="A311" t="s">
        <v>4546</v>
      </c>
      <c r="B311" t="s">
        <v>4230</v>
      </c>
      <c r="C311" t="s">
        <v>4230</v>
      </c>
      <c r="D311">
        <v>20275</v>
      </c>
      <c r="E311">
        <v>11555</v>
      </c>
      <c r="F311">
        <v>31830</v>
      </c>
      <c r="G311">
        <v>13157</v>
      </c>
      <c r="H311">
        <v>3716</v>
      </c>
      <c r="I311">
        <v>16873</v>
      </c>
      <c r="J311">
        <v>14957</v>
      </c>
    </row>
    <row r="312" spans="1:10" x14ac:dyDescent="0.3">
      <c r="A312" t="s">
        <v>4547</v>
      </c>
      <c r="B312" t="s">
        <v>4230</v>
      </c>
      <c r="C312" t="s">
        <v>4230</v>
      </c>
      <c r="D312">
        <v>18413</v>
      </c>
      <c r="E312">
        <v>21158</v>
      </c>
      <c r="F312">
        <v>39571</v>
      </c>
      <c r="G312">
        <v>8303</v>
      </c>
      <c r="H312">
        <v>9580</v>
      </c>
      <c r="I312">
        <v>17883</v>
      </c>
      <c r="J312">
        <v>21688</v>
      </c>
    </row>
    <row r="313" spans="1:10" x14ac:dyDescent="0.3">
      <c r="A313" t="s">
        <v>4548</v>
      </c>
      <c r="B313" t="s">
        <v>4230</v>
      </c>
      <c r="C313" t="s">
        <v>4230</v>
      </c>
      <c r="D313">
        <v>13340</v>
      </c>
      <c r="E313">
        <v>30096</v>
      </c>
      <c r="F313">
        <v>43436</v>
      </c>
      <c r="G313">
        <v>5278</v>
      </c>
      <c r="H313">
        <v>23459</v>
      </c>
      <c r="I313">
        <v>28737</v>
      </c>
      <c r="J313">
        <v>14699</v>
      </c>
    </row>
    <row r="314" spans="1:10" x14ac:dyDescent="0.3">
      <c r="A314" t="s">
        <v>4549</v>
      </c>
      <c r="B314" t="s">
        <v>4230</v>
      </c>
      <c r="C314" t="s">
        <v>4230</v>
      </c>
      <c r="D314">
        <v>10510</v>
      </c>
      <c r="E314">
        <v>38905</v>
      </c>
      <c r="F314">
        <v>49415</v>
      </c>
      <c r="G314">
        <v>1961</v>
      </c>
      <c r="H314">
        <v>9339</v>
      </c>
      <c r="I314">
        <v>11300</v>
      </c>
      <c r="J314">
        <v>38115</v>
      </c>
    </row>
    <row r="315" spans="1:10" x14ac:dyDescent="0.3">
      <c r="A315" t="s">
        <v>4550</v>
      </c>
      <c r="B315" t="s">
        <v>4230</v>
      </c>
      <c r="C315" t="s">
        <v>4230</v>
      </c>
      <c r="D315">
        <v>8826</v>
      </c>
      <c r="E315">
        <v>22938</v>
      </c>
      <c r="F315">
        <v>31764</v>
      </c>
      <c r="G315">
        <v>7846</v>
      </c>
      <c r="H315">
        <v>10439</v>
      </c>
      <c r="I315">
        <v>18285</v>
      </c>
      <c r="J315">
        <v>13479</v>
      </c>
    </row>
    <row r="316" spans="1:10" x14ac:dyDescent="0.3">
      <c r="A316" t="s">
        <v>4551</v>
      </c>
      <c r="B316" t="s">
        <v>4244</v>
      </c>
      <c r="C316" t="s">
        <v>4244</v>
      </c>
      <c r="D316">
        <v>153754</v>
      </c>
      <c r="E316">
        <v>248921</v>
      </c>
      <c r="F316">
        <v>402675</v>
      </c>
      <c r="G316">
        <v>38930</v>
      </c>
      <c r="H316">
        <v>76635</v>
      </c>
      <c r="I316">
        <v>115565</v>
      </c>
      <c r="J316">
        <v>287110</v>
      </c>
    </row>
    <row r="317" spans="1:10" x14ac:dyDescent="0.3">
      <c r="A317" t="s">
        <v>4552</v>
      </c>
      <c r="B317" t="s">
        <v>4204</v>
      </c>
      <c r="C317" t="s">
        <v>4238</v>
      </c>
      <c r="D317">
        <v>45236</v>
      </c>
      <c r="E317">
        <v>8875</v>
      </c>
      <c r="F317">
        <v>54111</v>
      </c>
      <c r="G317">
        <v>449</v>
      </c>
      <c r="H317">
        <v>1193</v>
      </c>
      <c r="I317">
        <v>1642</v>
      </c>
      <c r="J317">
        <v>52469</v>
      </c>
    </row>
    <row r="318" spans="1:10" x14ac:dyDescent="0.3">
      <c r="A318" t="s">
        <v>4553</v>
      </c>
      <c r="B318" t="s">
        <v>4204</v>
      </c>
      <c r="C318" t="s">
        <v>4285</v>
      </c>
      <c r="D318">
        <v>11917</v>
      </c>
      <c r="E318">
        <v>107441</v>
      </c>
      <c r="F318">
        <v>119357</v>
      </c>
      <c r="G318">
        <v>3828</v>
      </c>
      <c r="H318">
        <v>17327</v>
      </c>
      <c r="I318">
        <v>21155</v>
      </c>
      <c r="J318">
        <v>98202</v>
      </c>
    </row>
    <row r="319" spans="1:10" x14ac:dyDescent="0.3">
      <c r="A319" t="s">
        <v>4554</v>
      </c>
      <c r="B319" t="s">
        <v>4204</v>
      </c>
      <c r="C319" t="s">
        <v>4205</v>
      </c>
      <c r="D319">
        <v>255813</v>
      </c>
      <c r="E319">
        <v>81135</v>
      </c>
      <c r="F319">
        <v>336948</v>
      </c>
      <c r="G319">
        <v>5734</v>
      </c>
      <c r="H319">
        <v>18112</v>
      </c>
      <c r="I319">
        <v>23846</v>
      </c>
      <c r="J319">
        <v>313102</v>
      </c>
    </row>
    <row r="320" spans="1:10" x14ac:dyDescent="0.3">
      <c r="A320" t="s">
        <v>4555</v>
      </c>
      <c r="B320" t="s">
        <v>4250</v>
      </c>
      <c r="C320" t="s">
        <v>4250</v>
      </c>
      <c r="D320">
        <v>228720</v>
      </c>
      <c r="E320">
        <v>437229</v>
      </c>
      <c r="F320">
        <v>665949</v>
      </c>
      <c r="G320">
        <v>55672</v>
      </c>
      <c r="H320">
        <v>167419</v>
      </c>
      <c r="I320">
        <v>223091</v>
      </c>
      <c r="J320">
        <v>442858</v>
      </c>
    </row>
    <row r="321" spans="1:10" x14ac:dyDescent="0.3">
      <c r="A321" t="s">
        <v>4556</v>
      </c>
      <c r="B321" t="s">
        <v>4250</v>
      </c>
      <c r="C321" t="s">
        <v>4250</v>
      </c>
      <c r="D321">
        <v>96352</v>
      </c>
      <c r="E321">
        <v>214892</v>
      </c>
      <c r="F321">
        <v>311244</v>
      </c>
      <c r="G321">
        <v>36486</v>
      </c>
      <c r="H321">
        <v>54033</v>
      </c>
      <c r="I321">
        <v>90519</v>
      </c>
      <c r="J321">
        <v>220725</v>
      </c>
    </row>
    <row r="322" spans="1:10" x14ac:dyDescent="0.3">
      <c r="A322" t="s">
        <v>4557</v>
      </c>
      <c r="B322" t="s">
        <v>4241</v>
      </c>
      <c r="C322" t="s">
        <v>4241</v>
      </c>
      <c r="D322">
        <v>298135</v>
      </c>
      <c r="E322">
        <v>558647</v>
      </c>
      <c r="F322">
        <v>856782</v>
      </c>
      <c r="G322">
        <v>5291</v>
      </c>
      <c r="H322">
        <v>192021</v>
      </c>
      <c r="I322">
        <v>197312</v>
      </c>
      <c r="J322">
        <v>659470</v>
      </c>
    </row>
    <row r="323" spans="1:10" x14ac:dyDescent="0.3">
      <c r="A323" t="s">
        <v>4558</v>
      </c>
      <c r="B323" t="s">
        <v>4230</v>
      </c>
      <c r="C323" t="s">
        <v>4230</v>
      </c>
      <c r="D323">
        <v>20457</v>
      </c>
      <c r="E323">
        <v>20183</v>
      </c>
      <c r="F323">
        <v>40640</v>
      </c>
      <c r="G323">
        <v>12759</v>
      </c>
      <c r="H323">
        <v>5076</v>
      </c>
      <c r="I323">
        <v>17835</v>
      </c>
      <c r="J323">
        <v>22805</v>
      </c>
    </row>
    <row r="324" spans="1:10" x14ac:dyDescent="0.3">
      <c r="A324" t="s">
        <v>4559</v>
      </c>
      <c r="B324" t="s">
        <v>4230</v>
      </c>
      <c r="C324" t="s">
        <v>4230</v>
      </c>
      <c r="D324">
        <v>20678</v>
      </c>
      <c r="E324">
        <v>29132</v>
      </c>
      <c r="F324">
        <v>49810</v>
      </c>
      <c r="G324">
        <v>12471</v>
      </c>
      <c r="H324">
        <v>21804</v>
      </c>
      <c r="I324">
        <v>34275</v>
      </c>
      <c r="J324">
        <v>15535</v>
      </c>
    </row>
    <row r="325" spans="1:10" x14ac:dyDescent="0.3">
      <c r="A325" t="s">
        <v>4560</v>
      </c>
      <c r="B325" t="s">
        <v>4244</v>
      </c>
      <c r="C325" t="s">
        <v>4244</v>
      </c>
      <c r="D325">
        <v>168582</v>
      </c>
      <c r="E325">
        <v>264390</v>
      </c>
      <c r="F325">
        <v>432972</v>
      </c>
      <c r="G325">
        <v>31222</v>
      </c>
      <c r="H325">
        <v>77750</v>
      </c>
      <c r="I325">
        <v>108973</v>
      </c>
      <c r="J325">
        <v>323999</v>
      </c>
    </row>
    <row r="326" spans="1:10" x14ac:dyDescent="0.3">
      <c r="A326" t="s">
        <v>4561</v>
      </c>
      <c r="B326" t="s">
        <v>4283</v>
      </c>
      <c r="C326" t="s">
        <v>4283</v>
      </c>
      <c r="D326">
        <v>298799</v>
      </c>
      <c r="E326">
        <v>854265</v>
      </c>
      <c r="F326">
        <v>1153064</v>
      </c>
      <c r="G326">
        <v>155081</v>
      </c>
      <c r="H326">
        <v>89026</v>
      </c>
      <c r="I326">
        <v>244107</v>
      </c>
      <c r="J326">
        <v>908957</v>
      </c>
    </row>
    <row r="327" spans="1:10" x14ac:dyDescent="0.3">
      <c r="A327" t="s">
        <v>4562</v>
      </c>
      <c r="B327" t="s">
        <v>4204</v>
      </c>
      <c r="C327" t="s">
        <v>4238</v>
      </c>
      <c r="D327">
        <v>30312</v>
      </c>
      <c r="E327">
        <v>15083</v>
      </c>
      <c r="F327">
        <v>45395</v>
      </c>
      <c r="G327">
        <v>1485</v>
      </c>
      <c r="H327">
        <v>6789</v>
      </c>
      <c r="I327">
        <v>8274</v>
      </c>
      <c r="J327">
        <v>37121</v>
      </c>
    </row>
    <row r="328" spans="1:10" x14ac:dyDescent="0.3">
      <c r="A328" t="s">
        <v>4563</v>
      </c>
      <c r="B328" t="s">
        <v>4230</v>
      </c>
      <c r="C328" t="s">
        <v>4230</v>
      </c>
      <c r="D328">
        <v>8327</v>
      </c>
      <c r="E328">
        <v>17344</v>
      </c>
      <c r="F328">
        <v>25671</v>
      </c>
      <c r="G328">
        <v>6044</v>
      </c>
      <c r="H328">
        <v>9266</v>
      </c>
      <c r="I328">
        <v>15310</v>
      </c>
      <c r="J328">
        <v>10361</v>
      </c>
    </row>
    <row r="329" spans="1:10" x14ac:dyDescent="0.3">
      <c r="A329" t="s">
        <v>4564</v>
      </c>
      <c r="B329" t="s">
        <v>4204</v>
      </c>
      <c r="C329" t="s">
        <v>4205</v>
      </c>
      <c r="D329">
        <v>177160</v>
      </c>
      <c r="E329">
        <v>43920</v>
      </c>
      <c r="F329">
        <v>221080</v>
      </c>
      <c r="G329">
        <v>1072</v>
      </c>
      <c r="H329">
        <v>12054</v>
      </c>
      <c r="I329">
        <v>13126</v>
      </c>
      <c r="J329">
        <v>207954</v>
      </c>
    </row>
    <row r="330" spans="1:10" x14ac:dyDescent="0.3">
      <c r="A330" t="s">
        <v>4565</v>
      </c>
      <c r="B330" t="s">
        <v>4230</v>
      </c>
      <c r="C330" t="s">
        <v>4230</v>
      </c>
      <c r="D330">
        <v>23338</v>
      </c>
      <c r="E330">
        <v>43493</v>
      </c>
      <c r="F330">
        <v>66831</v>
      </c>
      <c r="G330">
        <v>14893</v>
      </c>
      <c r="H330">
        <v>33371</v>
      </c>
      <c r="I330">
        <v>48264</v>
      </c>
      <c r="J330">
        <v>18567</v>
      </c>
    </row>
    <row r="331" spans="1:10" x14ac:dyDescent="0.3">
      <c r="A331" t="s">
        <v>4566</v>
      </c>
      <c r="B331" t="s">
        <v>4244</v>
      </c>
      <c r="C331" t="s">
        <v>4244</v>
      </c>
      <c r="D331">
        <v>261157</v>
      </c>
      <c r="E331">
        <v>368503</v>
      </c>
      <c r="F331">
        <v>629661</v>
      </c>
      <c r="G331">
        <v>55658</v>
      </c>
      <c r="H331">
        <v>132109</v>
      </c>
      <c r="I331">
        <v>187767</v>
      </c>
      <c r="J331">
        <v>441894</v>
      </c>
    </row>
    <row r="332" spans="1:10" x14ac:dyDescent="0.3">
      <c r="A332" t="s">
        <v>4567</v>
      </c>
      <c r="B332" t="s">
        <v>4250</v>
      </c>
      <c r="C332" t="s">
        <v>4250</v>
      </c>
      <c r="D332">
        <v>112968</v>
      </c>
      <c r="E332">
        <v>241837</v>
      </c>
      <c r="F332">
        <v>354805</v>
      </c>
      <c r="G332">
        <v>30377</v>
      </c>
      <c r="H332">
        <v>58558</v>
      </c>
      <c r="I332">
        <v>88935</v>
      </c>
      <c r="J332">
        <v>265870</v>
      </c>
    </row>
    <row r="333" spans="1:10" x14ac:dyDescent="0.3">
      <c r="A333" t="s">
        <v>4568</v>
      </c>
      <c r="B333" t="s">
        <v>4250</v>
      </c>
      <c r="C333" t="s">
        <v>4250</v>
      </c>
      <c r="D333">
        <v>162962</v>
      </c>
      <c r="E333">
        <v>388252</v>
      </c>
      <c r="F333">
        <v>551214</v>
      </c>
      <c r="G333">
        <v>75387</v>
      </c>
      <c r="H333">
        <v>103785</v>
      </c>
      <c r="I333">
        <v>179172</v>
      </c>
      <c r="J333">
        <v>372042</v>
      </c>
    </row>
    <row r="334" spans="1:10" x14ac:dyDescent="0.3">
      <c r="A334" t="s">
        <v>4569</v>
      </c>
      <c r="B334" t="s">
        <v>4230</v>
      </c>
      <c r="C334" t="s">
        <v>4230</v>
      </c>
      <c r="D334">
        <v>8631</v>
      </c>
      <c r="E334">
        <v>38309</v>
      </c>
      <c r="F334">
        <v>46940</v>
      </c>
      <c r="G334">
        <v>7688</v>
      </c>
      <c r="H334">
        <v>20877</v>
      </c>
      <c r="I334">
        <v>28565</v>
      </c>
      <c r="J334">
        <v>18375</v>
      </c>
    </row>
    <row r="335" spans="1:10" x14ac:dyDescent="0.3">
      <c r="A335" t="s">
        <v>4570</v>
      </c>
      <c r="B335" t="s">
        <v>4230</v>
      </c>
      <c r="C335" t="s">
        <v>4230</v>
      </c>
      <c r="D335">
        <v>13070</v>
      </c>
      <c r="E335">
        <v>24424</v>
      </c>
      <c r="F335">
        <v>37493</v>
      </c>
      <c r="G335">
        <v>5488</v>
      </c>
      <c r="H335">
        <v>18068</v>
      </c>
      <c r="I335">
        <v>23556</v>
      </c>
      <c r="J335">
        <v>13937</v>
      </c>
    </row>
    <row r="336" spans="1:10" x14ac:dyDescent="0.3">
      <c r="A336" t="s">
        <v>4571</v>
      </c>
      <c r="B336" t="s">
        <v>4283</v>
      </c>
      <c r="C336" t="s">
        <v>4283</v>
      </c>
      <c r="D336">
        <v>324431</v>
      </c>
      <c r="E336">
        <v>741949</v>
      </c>
      <c r="F336">
        <v>1066380</v>
      </c>
      <c r="G336">
        <v>91264</v>
      </c>
      <c r="H336">
        <v>113028</v>
      </c>
      <c r="I336">
        <v>204292</v>
      </c>
      <c r="J336">
        <v>862088</v>
      </c>
    </row>
    <row r="337" spans="1:10" x14ac:dyDescent="0.3">
      <c r="A337" t="s">
        <v>4572</v>
      </c>
      <c r="B337" t="s">
        <v>4204</v>
      </c>
      <c r="C337" t="s">
        <v>4205</v>
      </c>
      <c r="D337">
        <v>116906</v>
      </c>
      <c r="E337">
        <v>26428</v>
      </c>
      <c r="F337">
        <v>143334</v>
      </c>
      <c r="G337">
        <v>5289</v>
      </c>
      <c r="H337">
        <v>886</v>
      </c>
      <c r="I337">
        <v>6175</v>
      </c>
      <c r="J337">
        <v>137159</v>
      </c>
    </row>
    <row r="338" spans="1:10" x14ac:dyDescent="0.3">
      <c r="A338" t="s">
        <v>4573</v>
      </c>
      <c r="B338" t="s">
        <v>4244</v>
      </c>
      <c r="C338" t="s">
        <v>4244</v>
      </c>
      <c r="D338">
        <v>135645</v>
      </c>
      <c r="E338">
        <v>407766</v>
      </c>
      <c r="F338">
        <v>543411</v>
      </c>
      <c r="G338">
        <v>60128</v>
      </c>
      <c r="H338">
        <v>102473</v>
      </c>
      <c r="I338">
        <v>162601</v>
      </c>
      <c r="J338">
        <v>380810</v>
      </c>
    </row>
    <row r="339" spans="1:10" x14ac:dyDescent="0.3">
      <c r="A339" t="s">
        <v>4574</v>
      </c>
      <c r="B339" t="s">
        <v>4283</v>
      </c>
      <c r="C339" t="s">
        <v>4283</v>
      </c>
      <c r="D339">
        <v>614112</v>
      </c>
      <c r="E339">
        <v>1192299</v>
      </c>
      <c r="F339">
        <v>1806411</v>
      </c>
      <c r="G339">
        <v>114896</v>
      </c>
      <c r="H339">
        <v>113445</v>
      </c>
      <c r="I339">
        <v>228341</v>
      </c>
      <c r="J339">
        <v>1578070</v>
      </c>
    </row>
    <row r="340" spans="1:10" x14ac:dyDescent="0.3">
      <c r="A340" t="s">
        <v>4575</v>
      </c>
      <c r="B340" t="s">
        <v>4230</v>
      </c>
      <c r="C340" t="s">
        <v>4230</v>
      </c>
      <c r="D340">
        <v>10995</v>
      </c>
      <c r="E340">
        <v>10660</v>
      </c>
      <c r="F340">
        <v>21655</v>
      </c>
      <c r="G340">
        <v>10190</v>
      </c>
      <c r="H340">
        <v>3528</v>
      </c>
      <c r="I340">
        <v>13718</v>
      </c>
      <c r="J340">
        <v>7937</v>
      </c>
    </row>
    <row r="341" spans="1:10" x14ac:dyDescent="0.3">
      <c r="A341" t="s">
        <v>4576</v>
      </c>
      <c r="B341" t="s">
        <v>4204</v>
      </c>
      <c r="C341" t="s">
        <v>4205</v>
      </c>
      <c r="D341">
        <v>214311</v>
      </c>
      <c r="E341">
        <v>75179</v>
      </c>
      <c r="F341">
        <v>289490</v>
      </c>
      <c r="G341">
        <v>26546</v>
      </c>
      <c r="H341">
        <v>0</v>
      </c>
      <c r="I341">
        <v>26546</v>
      </c>
      <c r="J341">
        <v>262944</v>
      </c>
    </row>
    <row r="342" spans="1:10" x14ac:dyDescent="0.3">
      <c r="A342" t="s">
        <v>4577</v>
      </c>
      <c r="B342" t="s">
        <v>4204</v>
      </c>
      <c r="C342" t="s">
        <v>4205</v>
      </c>
      <c r="D342">
        <v>286379</v>
      </c>
      <c r="E342">
        <v>110452</v>
      </c>
      <c r="F342">
        <v>396831</v>
      </c>
      <c r="G342">
        <v>0</v>
      </c>
      <c r="H342">
        <v>68575</v>
      </c>
      <c r="I342">
        <v>68575</v>
      </c>
      <c r="J342">
        <v>328256</v>
      </c>
    </row>
    <row r="343" spans="1:10" x14ac:dyDescent="0.3">
      <c r="A343" t="s">
        <v>4578</v>
      </c>
      <c r="B343" t="s">
        <v>4241</v>
      </c>
      <c r="C343" t="s">
        <v>4241</v>
      </c>
      <c r="D343">
        <v>116232</v>
      </c>
      <c r="E343">
        <v>273340</v>
      </c>
      <c r="F343">
        <v>389572</v>
      </c>
      <c r="G343">
        <v>32993</v>
      </c>
      <c r="H343">
        <v>14916</v>
      </c>
      <c r="I343">
        <v>47909</v>
      </c>
      <c r="J343">
        <v>341663</v>
      </c>
    </row>
    <row r="344" spans="1:10" x14ac:dyDescent="0.3">
      <c r="A344" t="s">
        <v>4579</v>
      </c>
      <c r="B344" t="s">
        <v>4230</v>
      </c>
      <c r="C344" t="s">
        <v>4230</v>
      </c>
      <c r="D344">
        <v>13737</v>
      </c>
      <c r="E344">
        <v>39131</v>
      </c>
      <c r="F344">
        <v>52868</v>
      </c>
      <c r="G344">
        <v>8217</v>
      </c>
      <c r="H344">
        <v>15419</v>
      </c>
      <c r="I344">
        <v>23636</v>
      </c>
      <c r="J344">
        <v>29232</v>
      </c>
    </row>
    <row r="345" spans="1:10" x14ac:dyDescent="0.3">
      <c r="A345" t="s">
        <v>4580</v>
      </c>
      <c r="B345" t="s">
        <v>4250</v>
      </c>
      <c r="C345" t="s">
        <v>4250</v>
      </c>
      <c r="D345">
        <v>137483</v>
      </c>
      <c r="E345">
        <v>280610</v>
      </c>
      <c r="F345">
        <v>418093</v>
      </c>
      <c r="G345">
        <v>40655</v>
      </c>
      <c r="H345">
        <v>93248</v>
      </c>
      <c r="I345">
        <v>133903</v>
      </c>
      <c r="J345">
        <v>284190</v>
      </c>
    </row>
    <row r="346" spans="1:10" x14ac:dyDescent="0.3">
      <c r="A346" t="s">
        <v>4581</v>
      </c>
      <c r="B346" t="s">
        <v>4244</v>
      </c>
      <c r="C346" t="s">
        <v>4244</v>
      </c>
      <c r="D346">
        <v>175915</v>
      </c>
      <c r="E346">
        <v>269216</v>
      </c>
      <c r="F346">
        <v>445131</v>
      </c>
      <c r="G346">
        <v>33396</v>
      </c>
      <c r="H346">
        <v>29483</v>
      </c>
      <c r="I346">
        <v>62879</v>
      </c>
      <c r="J346">
        <v>382252</v>
      </c>
    </row>
    <row r="347" spans="1:10" x14ac:dyDescent="0.3">
      <c r="A347" t="s">
        <v>4582</v>
      </c>
      <c r="B347" t="s">
        <v>4230</v>
      </c>
      <c r="C347" t="s">
        <v>4230</v>
      </c>
      <c r="D347">
        <v>9603</v>
      </c>
      <c r="E347">
        <v>14009</v>
      </c>
      <c r="F347">
        <v>23612</v>
      </c>
      <c r="G347">
        <v>2717</v>
      </c>
      <c r="H347">
        <v>12592</v>
      </c>
      <c r="I347">
        <v>15309</v>
      </c>
      <c r="J347">
        <v>8303</v>
      </c>
    </row>
    <row r="348" spans="1:10" x14ac:dyDescent="0.3">
      <c r="A348" t="s">
        <v>4583</v>
      </c>
      <c r="B348" t="s">
        <v>4230</v>
      </c>
      <c r="C348" t="s">
        <v>4230</v>
      </c>
      <c r="D348">
        <v>8256</v>
      </c>
      <c r="E348">
        <v>9112</v>
      </c>
      <c r="F348">
        <v>17368</v>
      </c>
      <c r="G348">
        <v>2091</v>
      </c>
      <c r="H348">
        <v>3036</v>
      </c>
      <c r="I348">
        <v>5127</v>
      </c>
      <c r="J348">
        <v>12241</v>
      </c>
    </row>
    <row r="349" spans="1:10" x14ac:dyDescent="0.3">
      <c r="A349" t="s">
        <v>4584</v>
      </c>
      <c r="B349" t="s">
        <v>4204</v>
      </c>
      <c r="C349" t="s">
        <v>4285</v>
      </c>
      <c r="D349">
        <v>7540</v>
      </c>
      <c r="E349">
        <v>93077</v>
      </c>
      <c r="F349">
        <v>100617</v>
      </c>
      <c r="G349">
        <v>1368</v>
      </c>
      <c r="H349">
        <v>6775</v>
      </c>
      <c r="I349">
        <v>8143</v>
      </c>
      <c r="J349">
        <v>92474</v>
      </c>
    </row>
    <row r="350" spans="1:10" x14ac:dyDescent="0.3">
      <c r="A350" t="s">
        <v>4585</v>
      </c>
      <c r="B350" t="s">
        <v>4230</v>
      </c>
      <c r="C350" t="s">
        <v>4230</v>
      </c>
      <c r="D350">
        <v>15459</v>
      </c>
      <c r="E350">
        <v>18701</v>
      </c>
      <c r="F350">
        <v>34160</v>
      </c>
      <c r="G350">
        <v>12454</v>
      </c>
      <c r="H350">
        <v>6595</v>
      </c>
      <c r="I350">
        <v>19049</v>
      </c>
      <c r="J350">
        <v>15111</v>
      </c>
    </row>
    <row r="351" spans="1:10" x14ac:dyDescent="0.3">
      <c r="A351" t="s">
        <v>4586</v>
      </c>
      <c r="B351" t="s">
        <v>4250</v>
      </c>
      <c r="C351" t="s">
        <v>4250</v>
      </c>
      <c r="D351">
        <v>152870</v>
      </c>
      <c r="E351">
        <v>233894</v>
      </c>
      <c r="F351">
        <v>386765</v>
      </c>
      <c r="G351">
        <v>30959</v>
      </c>
      <c r="H351">
        <v>59641</v>
      </c>
      <c r="I351">
        <v>90600</v>
      </c>
      <c r="J351">
        <v>296164</v>
      </c>
    </row>
    <row r="352" spans="1:10" x14ac:dyDescent="0.3">
      <c r="A352" t="s">
        <v>4587</v>
      </c>
      <c r="B352" t="s">
        <v>4230</v>
      </c>
      <c r="C352" t="s">
        <v>4230</v>
      </c>
      <c r="D352">
        <v>18314</v>
      </c>
      <c r="E352">
        <v>49171</v>
      </c>
      <c r="F352">
        <v>67485</v>
      </c>
      <c r="G352">
        <v>9837</v>
      </c>
      <c r="H352">
        <v>29708</v>
      </c>
      <c r="I352">
        <v>39545</v>
      </c>
      <c r="J352">
        <v>27940</v>
      </c>
    </row>
    <row r="353" spans="1:10" x14ac:dyDescent="0.3">
      <c r="A353" t="s">
        <v>4588</v>
      </c>
      <c r="B353" t="s">
        <v>4230</v>
      </c>
      <c r="C353" t="s">
        <v>4230</v>
      </c>
      <c r="D353">
        <v>18578</v>
      </c>
      <c r="E353">
        <v>19966</v>
      </c>
      <c r="F353">
        <v>38544</v>
      </c>
      <c r="G353">
        <v>7484</v>
      </c>
      <c r="H353">
        <v>11105</v>
      </c>
      <c r="I353">
        <v>18589</v>
      </c>
      <c r="J353">
        <v>19955</v>
      </c>
    </row>
    <row r="354" spans="1:10" x14ac:dyDescent="0.3">
      <c r="A354" t="s">
        <v>4589</v>
      </c>
      <c r="B354" t="s">
        <v>4230</v>
      </c>
      <c r="C354" t="s">
        <v>4230</v>
      </c>
      <c r="D354">
        <v>9979</v>
      </c>
      <c r="E354">
        <v>11601</v>
      </c>
      <c r="F354">
        <v>21580</v>
      </c>
      <c r="G354">
        <v>6704</v>
      </c>
      <c r="H354">
        <v>4285</v>
      </c>
      <c r="I354">
        <v>10989</v>
      </c>
      <c r="J354">
        <v>10591</v>
      </c>
    </row>
    <row r="355" spans="1:10" x14ac:dyDescent="0.3">
      <c r="A355" t="s">
        <v>4590</v>
      </c>
      <c r="B355" t="s">
        <v>4204</v>
      </c>
      <c r="C355" t="s">
        <v>4205</v>
      </c>
      <c r="D355">
        <v>483134</v>
      </c>
      <c r="E355">
        <v>135270</v>
      </c>
      <c r="F355">
        <v>618404</v>
      </c>
      <c r="G355">
        <v>8371</v>
      </c>
      <c r="H355">
        <v>105450</v>
      </c>
      <c r="I355">
        <v>113821</v>
      </c>
      <c r="J355">
        <v>504583</v>
      </c>
    </row>
    <row r="356" spans="1:10" x14ac:dyDescent="0.3">
      <c r="A356" t="s">
        <v>4591</v>
      </c>
      <c r="B356" t="s">
        <v>4230</v>
      </c>
      <c r="C356" t="s">
        <v>4230</v>
      </c>
      <c r="D356">
        <v>17339</v>
      </c>
      <c r="E356">
        <v>50176</v>
      </c>
      <c r="F356">
        <v>67515</v>
      </c>
      <c r="G356">
        <v>9185</v>
      </c>
      <c r="H356">
        <v>31895</v>
      </c>
      <c r="I356">
        <v>41080</v>
      </c>
      <c r="J356">
        <v>26435</v>
      </c>
    </row>
    <row r="357" spans="1:10" x14ac:dyDescent="0.3">
      <c r="A357" t="s">
        <v>4592</v>
      </c>
      <c r="B357" t="s">
        <v>4204</v>
      </c>
      <c r="C357" t="s">
        <v>4321</v>
      </c>
      <c r="D357">
        <v>5011</v>
      </c>
      <c r="E357">
        <v>4717</v>
      </c>
      <c r="F357">
        <v>9728</v>
      </c>
      <c r="G357">
        <v>1585</v>
      </c>
      <c r="H357">
        <v>1677</v>
      </c>
      <c r="I357">
        <v>3262</v>
      </c>
      <c r="J357">
        <v>6466</v>
      </c>
    </row>
    <row r="358" spans="1:10" x14ac:dyDescent="0.3">
      <c r="A358" t="s">
        <v>4593</v>
      </c>
      <c r="B358" t="s">
        <v>4230</v>
      </c>
      <c r="C358" t="s">
        <v>4230</v>
      </c>
      <c r="D358">
        <v>15547</v>
      </c>
      <c r="E358">
        <v>35645</v>
      </c>
      <c r="F358">
        <v>51192</v>
      </c>
      <c r="G358">
        <v>5559</v>
      </c>
      <c r="H358">
        <v>29162</v>
      </c>
      <c r="I358">
        <v>34721</v>
      </c>
      <c r="J358">
        <v>16471</v>
      </c>
    </row>
    <row r="359" spans="1:10" x14ac:dyDescent="0.3">
      <c r="A359" t="s">
        <v>4594</v>
      </c>
      <c r="B359" t="s">
        <v>4250</v>
      </c>
      <c r="C359" t="s">
        <v>4250</v>
      </c>
      <c r="D359">
        <v>90564</v>
      </c>
      <c r="E359">
        <v>198218</v>
      </c>
      <c r="F359">
        <v>288782</v>
      </c>
      <c r="G359">
        <v>28870</v>
      </c>
      <c r="H359">
        <v>45111</v>
      </c>
      <c r="I359">
        <v>73981</v>
      </c>
      <c r="J359">
        <v>214800</v>
      </c>
    </row>
    <row r="360" spans="1:10" x14ac:dyDescent="0.3">
      <c r="A360" t="s">
        <v>4595</v>
      </c>
      <c r="B360" t="s">
        <v>4230</v>
      </c>
      <c r="C360" t="s">
        <v>4230</v>
      </c>
      <c r="D360">
        <v>12581</v>
      </c>
      <c r="E360">
        <v>23443</v>
      </c>
      <c r="F360">
        <v>36024</v>
      </c>
      <c r="G360">
        <v>7481</v>
      </c>
      <c r="H360">
        <v>10828</v>
      </c>
      <c r="I360">
        <v>18309</v>
      </c>
      <c r="J360">
        <v>17715</v>
      </c>
    </row>
    <row r="361" spans="1:10" x14ac:dyDescent="0.3">
      <c r="A361" t="s">
        <v>4596</v>
      </c>
      <c r="B361" t="s">
        <v>4250</v>
      </c>
      <c r="C361" t="s">
        <v>4250</v>
      </c>
      <c r="D361">
        <v>63394</v>
      </c>
      <c r="E361">
        <v>194581</v>
      </c>
      <c r="F361">
        <v>257975</v>
      </c>
      <c r="G361">
        <v>18953</v>
      </c>
      <c r="H361">
        <v>39624</v>
      </c>
      <c r="I361">
        <v>58577</v>
      </c>
      <c r="J361">
        <v>199398</v>
      </c>
    </row>
    <row r="362" spans="1:10" x14ac:dyDescent="0.3">
      <c r="A362" t="s">
        <v>4597</v>
      </c>
      <c r="B362" t="s">
        <v>4230</v>
      </c>
      <c r="C362" t="s">
        <v>4230</v>
      </c>
      <c r="D362">
        <v>9418</v>
      </c>
      <c r="E362">
        <v>20102</v>
      </c>
      <c r="F362">
        <v>29520</v>
      </c>
      <c r="G362">
        <v>8390</v>
      </c>
      <c r="H362">
        <v>11323</v>
      </c>
      <c r="I362">
        <v>19713</v>
      </c>
      <c r="J362">
        <v>9807</v>
      </c>
    </row>
    <row r="363" spans="1:10" x14ac:dyDescent="0.3">
      <c r="A363" t="s">
        <v>4598</v>
      </c>
      <c r="B363" t="s">
        <v>4241</v>
      </c>
      <c r="C363" t="s">
        <v>4241</v>
      </c>
      <c r="D363">
        <v>429759</v>
      </c>
      <c r="E363">
        <v>562139</v>
      </c>
      <c r="F363">
        <v>991898</v>
      </c>
      <c r="G363">
        <v>101530</v>
      </c>
      <c r="H363">
        <v>177991</v>
      </c>
      <c r="I363">
        <v>279521</v>
      </c>
      <c r="J363">
        <v>712377</v>
      </c>
    </row>
    <row r="364" spans="1:10" x14ac:dyDescent="0.3">
      <c r="A364" t="s">
        <v>4599</v>
      </c>
      <c r="B364" t="s">
        <v>4244</v>
      </c>
      <c r="C364" t="s">
        <v>4244</v>
      </c>
      <c r="D364">
        <v>176653</v>
      </c>
      <c r="E364">
        <v>281466</v>
      </c>
      <c r="F364">
        <v>458119</v>
      </c>
      <c r="G364">
        <v>35194</v>
      </c>
      <c r="H364">
        <v>71173</v>
      </c>
      <c r="I364">
        <v>106367</v>
      </c>
      <c r="J364">
        <v>351752</v>
      </c>
    </row>
    <row r="365" spans="1:10" x14ac:dyDescent="0.3">
      <c r="A365" t="s">
        <v>4600</v>
      </c>
      <c r="B365" t="s">
        <v>4230</v>
      </c>
      <c r="C365" t="s">
        <v>4230</v>
      </c>
      <c r="D365">
        <v>16934</v>
      </c>
      <c r="E365">
        <v>17581</v>
      </c>
      <c r="F365">
        <v>34515</v>
      </c>
      <c r="G365">
        <v>13603</v>
      </c>
      <c r="H365">
        <v>6784</v>
      </c>
      <c r="I365">
        <v>20387</v>
      </c>
      <c r="J365">
        <v>14128</v>
      </c>
    </row>
    <row r="366" spans="1:10" x14ac:dyDescent="0.3">
      <c r="A366" t="s">
        <v>4601</v>
      </c>
      <c r="B366" t="s">
        <v>4204</v>
      </c>
      <c r="C366" t="s">
        <v>4238</v>
      </c>
      <c r="D366">
        <v>42878</v>
      </c>
      <c r="E366">
        <v>27413</v>
      </c>
      <c r="F366">
        <v>70291</v>
      </c>
      <c r="G366">
        <v>15042</v>
      </c>
      <c r="H366">
        <v>191</v>
      </c>
      <c r="I366">
        <v>15233</v>
      </c>
      <c r="J366">
        <v>55058</v>
      </c>
    </row>
    <row r="367" spans="1:10" x14ac:dyDescent="0.3">
      <c r="A367" t="s">
        <v>4602</v>
      </c>
      <c r="B367" t="s">
        <v>4230</v>
      </c>
      <c r="C367" t="s">
        <v>4230</v>
      </c>
      <c r="D367">
        <v>12605</v>
      </c>
      <c r="E367">
        <v>27065</v>
      </c>
      <c r="F367">
        <v>39670</v>
      </c>
      <c r="G367">
        <v>7159</v>
      </c>
      <c r="H367">
        <v>18815</v>
      </c>
      <c r="I367">
        <v>25974</v>
      </c>
      <c r="J367">
        <v>13696</v>
      </c>
    </row>
    <row r="368" spans="1:10" x14ac:dyDescent="0.3">
      <c r="A368" t="s">
        <v>4603</v>
      </c>
      <c r="B368" t="s">
        <v>4230</v>
      </c>
      <c r="C368" t="s">
        <v>4230</v>
      </c>
      <c r="D368">
        <v>9750</v>
      </c>
      <c r="E368">
        <v>22724</v>
      </c>
      <c r="F368">
        <v>32475</v>
      </c>
      <c r="G368">
        <v>10473</v>
      </c>
      <c r="H368">
        <v>1312</v>
      </c>
      <c r="I368">
        <v>11785</v>
      </c>
      <c r="J368">
        <v>20690</v>
      </c>
    </row>
    <row r="369" spans="1:10" x14ac:dyDescent="0.3">
      <c r="A369" t="s">
        <v>4604</v>
      </c>
      <c r="B369" t="s">
        <v>4244</v>
      </c>
      <c r="C369" t="s">
        <v>4244</v>
      </c>
      <c r="D369">
        <v>252378</v>
      </c>
      <c r="E369">
        <v>440671</v>
      </c>
      <c r="F369">
        <v>693049</v>
      </c>
      <c r="G369">
        <v>50440</v>
      </c>
      <c r="H369">
        <v>163162</v>
      </c>
      <c r="I369">
        <v>213602</v>
      </c>
      <c r="J369">
        <v>479447</v>
      </c>
    </row>
    <row r="370" spans="1:10" x14ac:dyDescent="0.3">
      <c r="A370" t="s">
        <v>4605</v>
      </c>
      <c r="B370" t="s">
        <v>4244</v>
      </c>
      <c r="C370" t="s">
        <v>4244</v>
      </c>
      <c r="D370">
        <v>270140</v>
      </c>
      <c r="E370">
        <v>339321</v>
      </c>
      <c r="F370">
        <v>609461</v>
      </c>
      <c r="G370">
        <v>60941</v>
      </c>
      <c r="H370">
        <v>88231</v>
      </c>
      <c r="I370">
        <v>149172</v>
      </c>
      <c r="J370">
        <v>460290</v>
      </c>
    </row>
    <row r="371" spans="1:10" x14ac:dyDescent="0.3">
      <c r="A371" t="s">
        <v>4606</v>
      </c>
      <c r="B371" t="s">
        <v>4241</v>
      </c>
      <c r="C371" t="s">
        <v>4241</v>
      </c>
      <c r="D371">
        <v>247536</v>
      </c>
      <c r="E371">
        <v>439005</v>
      </c>
      <c r="F371">
        <v>686541</v>
      </c>
      <c r="G371">
        <v>95452</v>
      </c>
      <c r="H371">
        <v>129802</v>
      </c>
      <c r="I371">
        <v>225254</v>
      </c>
      <c r="J371">
        <v>461287</v>
      </c>
    </row>
    <row r="372" spans="1:10" x14ac:dyDescent="0.3">
      <c r="A372" t="s">
        <v>4607</v>
      </c>
      <c r="B372" t="s">
        <v>4241</v>
      </c>
      <c r="C372" t="s">
        <v>4241</v>
      </c>
      <c r="D372">
        <v>220477</v>
      </c>
      <c r="E372">
        <v>502942</v>
      </c>
      <c r="F372">
        <v>723419</v>
      </c>
      <c r="G372">
        <v>131427</v>
      </c>
      <c r="H372">
        <v>171393</v>
      </c>
      <c r="I372">
        <v>302820</v>
      </c>
      <c r="J372">
        <v>420599</v>
      </c>
    </row>
    <row r="373" spans="1:10" x14ac:dyDescent="0.3">
      <c r="A373" t="s">
        <v>4608</v>
      </c>
      <c r="B373" t="s">
        <v>4250</v>
      </c>
      <c r="C373" t="s">
        <v>4250</v>
      </c>
      <c r="D373">
        <v>165231</v>
      </c>
      <c r="E373">
        <v>301757</v>
      </c>
      <c r="F373">
        <v>466989</v>
      </c>
      <c r="G373">
        <v>53915</v>
      </c>
      <c r="H373">
        <v>92506</v>
      </c>
      <c r="I373">
        <v>146420</v>
      </c>
      <c r="J373">
        <v>320568</v>
      </c>
    </row>
    <row r="374" spans="1:10" x14ac:dyDescent="0.3">
      <c r="A374" t="s">
        <v>4609</v>
      </c>
      <c r="B374" t="s">
        <v>4230</v>
      </c>
      <c r="C374" t="s">
        <v>4230</v>
      </c>
      <c r="D374">
        <v>16942</v>
      </c>
      <c r="E374">
        <v>33946</v>
      </c>
      <c r="F374">
        <v>50888</v>
      </c>
      <c r="G374">
        <v>10769</v>
      </c>
      <c r="H374">
        <v>20696</v>
      </c>
      <c r="I374">
        <v>31465</v>
      </c>
      <c r="J374">
        <v>19423</v>
      </c>
    </row>
    <row r="375" spans="1:10" x14ac:dyDescent="0.3">
      <c r="A375" t="s">
        <v>4610</v>
      </c>
      <c r="B375" t="s">
        <v>4283</v>
      </c>
      <c r="C375" t="s">
        <v>4283</v>
      </c>
      <c r="D375">
        <v>293063</v>
      </c>
      <c r="E375">
        <v>674132</v>
      </c>
      <c r="F375">
        <v>967195</v>
      </c>
      <c r="G375">
        <v>81534</v>
      </c>
      <c r="H375">
        <v>142399</v>
      </c>
      <c r="I375">
        <v>223934</v>
      </c>
      <c r="J375">
        <v>743261</v>
      </c>
    </row>
    <row r="376" spans="1:10" x14ac:dyDescent="0.3">
      <c r="A376" t="s">
        <v>4611</v>
      </c>
      <c r="B376" t="s">
        <v>4204</v>
      </c>
      <c r="C376" t="s">
        <v>4205</v>
      </c>
      <c r="D376">
        <v>93162</v>
      </c>
      <c r="E376">
        <v>33101</v>
      </c>
      <c r="F376">
        <v>126263</v>
      </c>
      <c r="G376">
        <v>5211</v>
      </c>
      <c r="H376">
        <v>4827</v>
      </c>
      <c r="I376">
        <v>10038</v>
      </c>
      <c r="J376">
        <v>116225</v>
      </c>
    </row>
    <row r="377" spans="1:10" x14ac:dyDescent="0.3">
      <c r="A377" t="s">
        <v>4612</v>
      </c>
      <c r="B377" t="s">
        <v>4230</v>
      </c>
      <c r="C377" t="s">
        <v>4230</v>
      </c>
      <c r="D377">
        <v>16860</v>
      </c>
      <c r="E377">
        <v>30444</v>
      </c>
      <c r="F377">
        <v>47304</v>
      </c>
      <c r="G377">
        <v>9210</v>
      </c>
      <c r="H377">
        <v>16573</v>
      </c>
      <c r="I377">
        <v>25783</v>
      </c>
      <c r="J377">
        <v>21521</v>
      </c>
    </row>
    <row r="378" spans="1:10" x14ac:dyDescent="0.3">
      <c r="A378" t="s">
        <v>4613</v>
      </c>
      <c r="B378" t="s">
        <v>4230</v>
      </c>
      <c r="C378" t="s">
        <v>4230</v>
      </c>
      <c r="D378">
        <v>15525</v>
      </c>
      <c r="E378">
        <v>19287</v>
      </c>
      <c r="F378">
        <v>34812</v>
      </c>
      <c r="G378">
        <v>10873</v>
      </c>
      <c r="H378">
        <v>9187</v>
      </c>
      <c r="I378">
        <v>20060</v>
      </c>
      <c r="J378">
        <v>14752</v>
      </c>
    </row>
    <row r="379" spans="1:10" x14ac:dyDescent="0.3">
      <c r="A379" t="s">
        <v>4614</v>
      </c>
      <c r="B379" t="s">
        <v>4230</v>
      </c>
      <c r="C379" t="s">
        <v>4230</v>
      </c>
      <c r="D379">
        <v>14550</v>
      </c>
      <c r="E379">
        <v>21246</v>
      </c>
      <c r="F379">
        <v>35796</v>
      </c>
      <c r="G379">
        <v>9684</v>
      </c>
      <c r="H379">
        <v>8810</v>
      </c>
      <c r="I379">
        <v>18494</v>
      </c>
      <c r="J379">
        <v>17302</v>
      </c>
    </row>
    <row r="380" spans="1:10" x14ac:dyDescent="0.3">
      <c r="A380" t="s">
        <v>4615</v>
      </c>
      <c r="B380" t="s">
        <v>4230</v>
      </c>
      <c r="C380" t="s">
        <v>4230</v>
      </c>
      <c r="D380">
        <v>12378</v>
      </c>
      <c r="E380">
        <v>42478</v>
      </c>
      <c r="F380">
        <v>54856</v>
      </c>
      <c r="G380">
        <v>17368</v>
      </c>
      <c r="H380">
        <v>20458</v>
      </c>
      <c r="I380">
        <v>37826</v>
      </c>
      <c r="J380">
        <v>17030</v>
      </c>
    </row>
    <row r="381" spans="1:10" x14ac:dyDescent="0.3">
      <c r="A381" t="s">
        <v>4616</v>
      </c>
      <c r="B381" t="s">
        <v>4250</v>
      </c>
      <c r="C381" t="s">
        <v>4250</v>
      </c>
      <c r="D381">
        <v>153473</v>
      </c>
      <c r="E381">
        <v>176845</v>
      </c>
      <c r="F381">
        <v>330318</v>
      </c>
      <c r="G381">
        <v>36232</v>
      </c>
      <c r="H381">
        <v>28473</v>
      </c>
      <c r="I381">
        <v>64705</v>
      </c>
      <c r="J381">
        <v>265613</v>
      </c>
    </row>
    <row r="382" spans="1:10" x14ac:dyDescent="0.3">
      <c r="A382" t="s">
        <v>4617</v>
      </c>
      <c r="B382" t="s">
        <v>4230</v>
      </c>
      <c r="C382" t="s">
        <v>4230</v>
      </c>
      <c r="D382">
        <v>6678</v>
      </c>
      <c r="E382">
        <v>7298</v>
      </c>
      <c r="F382">
        <v>13976</v>
      </c>
      <c r="G382">
        <v>2971</v>
      </c>
      <c r="H382">
        <v>2931</v>
      </c>
      <c r="I382">
        <v>5902</v>
      </c>
      <c r="J382">
        <v>8074</v>
      </c>
    </row>
    <row r="383" spans="1:10" x14ac:dyDescent="0.3">
      <c r="A383" t="s">
        <v>4618</v>
      </c>
      <c r="B383" t="s">
        <v>4230</v>
      </c>
      <c r="C383" t="s">
        <v>4230</v>
      </c>
      <c r="D383">
        <v>17038</v>
      </c>
      <c r="E383">
        <v>14662</v>
      </c>
      <c r="F383">
        <v>31700</v>
      </c>
      <c r="G383">
        <v>8437</v>
      </c>
      <c r="H383">
        <v>6968</v>
      </c>
      <c r="I383">
        <v>15405</v>
      </c>
      <c r="J383">
        <v>16295</v>
      </c>
    </row>
    <row r="384" spans="1:10" x14ac:dyDescent="0.3">
      <c r="A384" t="s">
        <v>4619</v>
      </c>
      <c r="B384" t="s">
        <v>4230</v>
      </c>
      <c r="C384" t="s">
        <v>4230</v>
      </c>
      <c r="D384">
        <v>9338</v>
      </c>
      <c r="E384">
        <v>20955</v>
      </c>
      <c r="F384">
        <v>30293</v>
      </c>
      <c r="G384">
        <v>4770</v>
      </c>
      <c r="H384">
        <v>11994</v>
      </c>
      <c r="I384">
        <v>16764</v>
      </c>
      <c r="J384">
        <v>13529</v>
      </c>
    </row>
    <row r="385" spans="1:10" x14ac:dyDescent="0.3">
      <c r="A385" t="s">
        <v>4620</v>
      </c>
      <c r="B385" t="s">
        <v>4204</v>
      </c>
      <c r="C385" t="s">
        <v>4346</v>
      </c>
      <c r="D385">
        <v>3073</v>
      </c>
      <c r="E385">
        <v>49996</v>
      </c>
      <c r="F385">
        <v>53069</v>
      </c>
      <c r="G385">
        <v>2160</v>
      </c>
      <c r="H385">
        <v>14183</v>
      </c>
      <c r="I385">
        <v>16343</v>
      </c>
      <c r="J385">
        <v>36726</v>
      </c>
    </row>
    <row r="386" spans="1:10" x14ac:dyDescent="0.3">
      <c r="A386" t="s">
        <v>4621</v>
      </c>
      <c r="B386" t="s">
        <v>4204</v>
      </c>
      <c r="C386" t="s">
        <v>4205</v>
      </c>
      <c r="D386">
        <v>210949</v>
      </c>
      <c r="E386">
        <v>57715</v>
      </c>
      <c r="F386">
        <v>268664</v>
      </c>
      <c r="G386">
        <v>1981</v>
      </c>
      <c r="H386">
        <v>17383</v>
      </c>
      <c r="I386">
        <v>19364</v>
      </c>
      <c r="J386">
        <v>249300</v>
      </c>
    </row>
    <row r="387" spans="1:10" x14ac:dyDescent="0.3">
      <c r="A387" t="s">
        <v>4622</v>
      </c>
      <c r="B387" t="s">
        <v>4204</v>
      </c>
      <c r="C387" t="s">
        <v>4285</v>
      </c>
      <c r="D387">
        <v>36030</v>
      </c>
      <c r="E387">
        <v>228752</v>
      </c>
      <c r="F387">
        <v>264782</v>
      </c>
      <c r="G387">
        <v>0</v>
      </c>
      <c r="H387">
        <v>0</v>
      </c>
      <c r="I387">
        <v>0</v>
      </c>
      <c r="J387">
        <v>264782</v>
      </c>
    </row>
    <row r="388" spans="1:10" x14ac:dyDescent="0.3">
      <c r="A388" t="s">
        <v>4623</v>
      </c>
      <c r="B388" t="s">
        <v>4204</v>
      </c>
      <c r="C388" t="s">
        <v>4238</v>
      </c>
      <c r="D388">
        <v>97679</v>
      </c>
      <c r="E388">
        <v>17008</v>
      </c>
      <c r="F388">
        <v>114687</v>
      </c>
      <c r="G388">
        <v>4324</v>
      </c>
      <c r="H388">
        <v>0</v>
      </c>
      <c r="I388">
        <v>4324</v>
      </c>
      <c r="J388">
        <v>110363</v>
      </c>
    </row>
    <row r="389" spans="1:10" x14ac:dyDescent="0.3">
      <c r="A389" t="s">
        <v>4624</v>
      </c>
      <c r="B389" t="s">
        <v>4204</v>
      </c>
      <c r="C389" t="s">
        <v>4205</v>
      </c>
      <c r="D389">
        <v>707582</v>
      </c>
      <c r="E389">
        <v>161727</v>
      </c>
      <c r="F389">
        <v>869309</v>
      </c>
      <c r="G389">
        <v>12201</v>
      </c>
      <c r="H389">
        <v>129650</v>
      </c>
      <c r="I389">
        <v>141851</v>
      </c>
      <c r="J389">
        <v>727458</v>
      </c>
    </row>
    <row r="390" spans="1:10" x14ac:dyDescent="0.3">
      <c r="A390" t="s">
        <v>4625</v>
      </c>
      <c r="B390" t="s">
        <v>4250</v>
      </c>
      <c r="C390" t="s">
        <v>4250</v>
      </c>
      <c r="D390">
        <v>227063</v>
      </c>
      <c r="E390">
        <v>510327</v>
      </c>
      <c r="F390">
        <v>737390</v>
      </c>
      <c r="G390">
        <v>124958</v>
      </c>
      <c r="H390">
        <v>84369</v>
      </c>
      <c r="I390">
        <v>209327</v>
      </c>
      <c r="J390">
        <v>528063</v>
      </c>
    </row>
    <row r="391" spans="1:10" x14ac:dyDescent="0.3">
      <c r="A391" t="s">
        <v>4626</v>
      </c>
      <c r="B391" t="s">
        <v>4204</v>
      </c>
      <c r="C391" t="s">
        <v>4285</v>
      </c>
      <c r="D391">
        <v>8120</v>
      </c>
      <c r="E391">
        <v>63052</v>
      </c>
      <c r="F391">
        <v>71172</v>
      </c>
      <c r="G391">
        <v>0</v>
      </c>
      <c r="H391">
        <v>0</v>
      </c>
      <c r="I391">
        <v>0</v>
      </c>
      <c r="J391">
        <v>71172</v>
      </c>
    </row>
    <row r="392" spans="1:10" x14ac:dyDescent="0.3">
      <c r="A392" t="s">
        <v>4627</v>
      </c>
      <c r="B392" t="s">
        <v>4230</v>
      </c>
      <c r="C392" t="s">
        <v>4230</v>
      </c>
      <c r="D392">
        <v>678</v>
      </c>
      <c r="E392">
        <v>29343</v>
      </c>
      <c r="F392">
        <v>30021</v>
      </c>
      <c r="G392">
        <v>5866</v>
      </c>
      <c r="H392">
        <v>4456</v>
      </c>
      <c r="I392">
        <v>10322</v>
      </c>
      <c r="J392">
        <v>19699</v>
      </c>
    </row>
    <row r="393" spans="1:10" x14ac:dyDescent="0.3">
      <c r="A393" t="s">
        <v>4628</v>
      </c>
      <c r="B393" t="s">
        <v>4230</v>
      </c>
      <c r="C393" t="s">
        <v>4230</v>
      </c>
      <c r="D393">
        <v>29830</v>
      </c>
      <c r="E393">
        <v>29890</v>
      </c>
      <c r="F393">
        <v>59720</v>
      </c>
      <c r="G393">
        <v>20849</v>
      </c>
      <c r="H393">
        <v>13635</v>
      </c>
      <c r="I393">
        <v>34484</v>
      </c>
      <c r="J393">
        <v>25236</v>
      </c>
    </row>
    <row r="394" spans="1:10" x14ac:dyDescent="0.3">
      <c r="A394" t="s">
        <v>4629</v>
      </c>
      <c r="B394" t="s">
        <v>4283</v>
      </c>
      <c r="C394" t="s">
        <v>4283</v>
      </c>
      <c r="D394">
        <v>574272</v>
      </c>
      <c r="E394">
        <v>951045</v>
      </c>
      <c r="F394">
        <v>1525317</v>
      </c>
      <c r="G394">
        <v>87095</v>
      </c>
      <c r="H394">
        <v>193892</v>
      </c>
      <c r="I394">
        <v>280987</v>
      </c>
      <c r="J394">
        <v>1244330</v>
      </c>
    </row>
    <row r="395" spans="1:10" x14ac:dyDescent="0.3">
      <c r="A395" t="s">
        <v>4630</v>
      </c>
      <c r="B395" t="s">
        <v>4204</v>
      </c>
      <c r="C395" t="s">
        <v>4285</v>
      </c>
      <c r="D395">
        <v>24439</v>
      </c>
      <c r="E395">
        <v>147477</v>
      </c>
      <c r="F395">
        <v>171916</v>
      </c>
      <c r="G395">
        <v>43</v>
      </c>
      <c r="H395">
        <v>0</v>
      </c>
      <c r="I395">
        <v>43</v>
      </c>
      <c r="J395">
        <v>171873</v>
      </c>
    </row>
    <row r="396" spans="1:10" x14ac:dyDescent="0.3">
      <c r="A396" t="s">
        <v>4631</v>
      </c>
      <c r="B396" t="s">
        <v>4204</v>
      </c>
      <c r="C396" t="s">
        <v>4238</v>
      </c>
      <c r="D396">
        <v>65703</v>
      </c>
      <c r="E396">
        <v>20029</v>
      </c>
      <c r="F396">
        <v>85732</v>
      </c>
      <c r="G396">
        <v>1304</v>
      </c>
      <c r="H396">
        <v>3451</v>
      </c>
      <c r="I396">
        <v>4755</v>
      </c>
      <c r="J396">
        <v>80977</v>
      </c>
    </row>
    <row r="397" spans="1:10" x14ac:dyDescent="0.3">
      <c r="A397" t="s">
        <v>4632</v>
      </c>
      <c r="B397" t="s">
        <v>4204</v>
      </c>
      <c r="C397" t="s">
        <v>4205</v>
      </c>
      <c r="D397">
        <v>493912</v>
      </c>
      <c r="E397">
        <v>167864</v>
      </c>
      <c r="F397">
        <v>661776</v>
      </c>
      <c r="G397">
        <v>7083</v>
      </c>
      <c r="H397">
        <v>94160</v>
      </c>
      <c r="I397">
        <v>101243</v>
      </c>
      <c r="J397">
        <v>560533</v>
      </c>
    </row>
    <row r="398" spans="1:10" x14ac:dyDescent="0.3">
      <c r="A398" t="s">
        <v>4633</v>
      </c>
      <c r="B398" t="s">
        <v>4204</v>
      </c>
      <c r="C398" t="s">
        <v>4346</v>
      </c>
      <c r="D398">
        <v>527</v>
      </c>
      <c r="E398">
        <v>51557</v>
      </c>
      <c r="F398">
        <v>52084</v>
      </c>
      <c r="G398">
        <v>266</v>
      </c>
      <c r="H398">
        <v>768</v>
      </c>
      <c r="I398">
        <v>1034</v>
      </c>
      <c r="J398">
        <v>51050</v>
      </c>
    </row>
    <row r="399" spans="1:10" x14ac:dyDescent="0.3">
      <c r="A399" t="s">
        <v>4634</v>
      </c>
      <c r="B399" t="s">
        <v>4241</v>
      </c>
      <c r="C399" t="s">
        <v>4241</v>
      </c>
      <c r="D399">
        <v>209745</v>
      </c>
      <c r="E399">
        <v>527476</v>
      </c>
      <c r="F399">
        <v>737221</v>
      </c>
      <c r="G399">
        <v>235778</v>
      </c>
      <c r="H399">
        <v>123497</v>
      </c>
      <c r="I399">
        <v>359276</v>
      </c>
      <c r="J399">
        <v>377945</v>
      </c>
    </row>
    <row r="400" spans="1:10" x14ac:dyDescent="0.3">
      <c r="A400" t="s">
        <v>4635</v>
      </c>
      <c r="B400" t="s">
        <v>4244</v>
      </c>
      <c r="C400" t="s">
        <v>4244</v>
      </c>
      <c r="D400">
        <v>323460</v>
      </c>
      <c r="E400">
        <v>418827</v>
      </c>
      <c r="F400">
        <v>742287</v>
      </c>
      <c r="G400">
        <v>65447</v>
      </c>
      <c r="H400">
        <v>139053</v>
      </c>
      <c r="I400">
        <v>204500</v>
      </c>
      <c r="J400">
        <v>537787</v>
      </c>
    </row>
    <row r="401" spans="1:10" x14ac:dyDescent="0.3">
      <c r="A401" t="s">
        <v>4636</v>
      </c>
      <c r="B401" t="s">
        <v>4250</v>
      </c>
      <c r="C401" t="s">
        <v>4250</v>
      </c>
      <c r="D401">
        <v>275041</v>
      </c>
      <c r="E401">
        <v>546927</v>
      </c>
      <c r="F401">
        <v>821968</v>
      </c>
      <c r="G401">
        <v>76597</v>
      </c>
      <c r="H401">
        <v>79990</v>
      </c>
      <c r="I401">
        <v>156587</v>
      </c>
      <c r="J401">
        <v>665381</v>
      </c>
    </row>
    <row r="402" spans="1:10" x14ac:dyDescent="0.3">
      <c r="A402" t="s">
        <v>4637</v>
      </c>
      <c r="B402" t="s">
        <v>4204</v>
      </c>
      <c r="C402" t="s">
        <v>4205</v>
      </c>
      <c r="D402">
        <v>114918</v>
      </c>
      <c r="E402">
        <v>30072</v>
      </c>
      <c r="F402">
        <v>144990</v>
      </c>
      <c r="G402">
        <v>6851</v>
      </c>
      <c r="H402">
        <v>0</v>
      </c>
      <c r="I402">
        <v>6851</v>
      </c>
      <c r="J402">
        <v>138139</v>
      </c>
    </row>
    <row r="403" spans="1:10" x14ac:dyDescent="0.3">
      <c r="A403" t="s">
        <v>4638</v>
      </c>
      <c r="B403" t="s">
        <v>4230</v>
      </c>
      <c r="C403" t="s">
        <v>4230</v>
      </c>
      <c r="D403">
        <v>14923</v>
      </c>
      <c r="E403">
        <v>31271</v>
      </c>
      <c r="F403">
        <v>46194</v>
      </c>
      <c r="G403">
        <v>11537</v>
      </c>
      <c r="H403">
        <v>13626</v>
      </c>
      <c r="I403">
        <v>25163</v>
      </c>
      <c r="J403">
        <v>21031</v>
      </c>
    </row>
    <row r="404" spans="1:10" x14ac:dyDescent="0.3">
      <c r="A404" t="s">
        <v>4639</v>
      </c>
      <c r="B404" t="s">
        <v>4250</v>
      </c>
      <c r="C404" t="s">
        <v>4250</v>
      </c>
      <c r="D404">
        <v>56084</v>
      </c>
      <c r="E404">
        <v>198959</v>
      </c>
      <c r="F404">
        <v>255043</v>
      </c>
      <c r="G404">
        <v>30244</v>
      </c>
      <c r="H404">
        <v>39316</v>
      </c>
      <c r="I404">
        <v>69560</v>
      </c>
      <c r="J404">
        <v>185483</v>
      </c>
    </row>
    <row r="405" spans="1:10" x14ac:dyDescent="0.3">
      <c r="A405" t="s">
        <v>4640</v>
      </c>
      <c r="B405" t="s">
        <v>4244</v>
      </c>
      <c r="C405" t="s">
        <v>4244</v>
      </c>
      <c r="D405">
        <v>277111</v>
      </c>
      <c r="E405">
        <v>417438</v>
      </c>
      <c r="F405">
        <v>694549</v>
      </c>
      <c r="G405">
        <v>85172</v>
      </c>
      <c r="H405">
        <v>60798</v>
      </c>
      <c r="I405">
        <v>145970</v>
      </c>
      <c r="J405">
        <v>548579</v>
      </c>
    </row>
    <row r="406" spans="1:10" x14ac:dyDescent="0.3">
      <c r="A406" t="s">
        <v>4641</v>
      </c>
      <c r="B406" t="s">
        <v>4250</v>
      </c>
      <c r="C406" t="s">
        <v>4250</v>
      </c>
      <c r="D406">
        <v>128295</v>
      </c>
      <c r="E406">
        <v>220653</v>
      </c>
      <c r="F406">
        <v>348948</v>
      </c>
      <c r="G406">
        <v>37654</v>
      </c>
      <c r="H406">
        <v>58530</v>
      </c>
      <c r="I406">
        <v>96184</v>
      </c>
      <c r="J406">
        <v>252764</v>
      </c>
    </row>
    <row r="407" spans="1:10" x14ac:dyDescent="0.3">
      <c r="A407" t="s">
        <v>4642</v>
      </c>
      <c r="B407" t="s">
        <v>4244</v>
      </c>
      <c r="C407" t="s">
        <v>4244</v>
      </c>
      <c r="D407">
        <v>219056</v>
      </c>
      <c r="E407">
        <v>397138</v>
      </c>
      <c r="F407">
        <v>616194</v>
      </c>
      <c r="G407">
        <v>56226</v>
      </c>
      <c r="H407">
        <v>140399</v>
      </c>
      <c r="I407">
        <v>196625</v>
      </c>
      <c r="J407">
        <v>419569</v>
      </c>
    </row>
    <row r="408" spans="1:10" x14ac:dyDescent="0.3">
      <c r="A408" t="s">
        <v>4643</v>
      </c>
      <c r="B408" t="s">
        <v>4230</v>
      </c>
      <c r="C408" t="s">
        <v>4230</v>
      </c>
      <c r="D408">
        <v>15085</v>
      </c>
      <c r="E408">
        <v>15534</v>
      </c>
      <c r="F408">
        <v>30619</v>
      </c>
      <c r="G408">
        <v>7164</v>
      </c>
      <c r="H408">
        <v>7354</v>
      </c>
      <c r="I408">
        <v>14518</v>
      </c>
      <c r="J408">
        <v>16101</v>
      </c>
    </row>
    <row r="409" spans="1:10" x14ac:dyDescent="0.3">
      <c r="A409" t="s">
        <v>4644</v>
      </c>
      <c r="B409" t="s">
        <v>4283</v>
      </c>
      <c r="C409" t="s">
        <v>4283</v>
      </c>
      <c r="D409">
        <v>256386</v>
      </c>
      <c r="E409">
        <v>657771</v>
      </c>
      <c r="F409">
        <v>914157</v>
      </c>
      <c r="G409">
        <v>92014</v>
      </c>
      <c r="H409">
        <v>111692</v>
      </c>
      <c r="I409">
        <v>203706</v>
      </c>
      <c r="J409">
        <v>710451</v>
      </c>
    </row>
    <row r="410" spans="1:10" x14ac:dyDescent="0.3">
      <c r="A410" t="s">
        <v>4645</v>
      </c>
      <c r="B410" t="s">
        <v>4230</v>
      </c>
      <c r="C410" t="s">
        <v>4230</v>
      </c>
      <c r="D410">
        <v>17936</v>
      </c>
      <c r="E410">
        <v>21063</v>
      </c>
      <c r="F410">
        <v>38999</v>
      </c>
      <c r="G410">
        <v>13739</v>
      </c>
      <c r="H410">
        <v>7533</v>
      </c>
      <c r="I410">
        <v>21272</v>
      </c>
      <c r="J410">
        <v>17727</v>
      </c>
    </row>
    <row r="411" spans="1:10" x14ac:dyDescent="0.3">
      <c r="A411" t="s">
        <v>4646</v>
      </c>
      <c r="B411" t="s">
        <v>4230</v>
      </c>
      <c r="C411" t="s">
        <v>4230</v>
      </c>
      <c r="D411">
        <v>5612</v>
      </c>
      <c r="E411">
        <v>21654</v>
      </c>
      <c r="F411">
        <v>27266</v>
      </c>
      <c r="G411">
        <v>2982</v>
      </c>
      <c r="H411">
        <v>7134</v>
      </c>
      <c r="I411">
        <v>10116</v>
      </c>
      <c r="J411">
        <v>17150</v>
      </c>
    </row>
    <row r="412" spans="1:10" x14ac:dyDescent="0.3">
      <c r="A412" t="s">
        <v>4647</v>
      </c>
      <c r="B412" t="s">
        <v>4230</v>
      </c>
      <c r="C412" t="s">
        <v>4230</v>
      </c>
      <c r="D412">
        <v>12490</v>
      </c>
      <c r="E412">
        <v>30044</v>
      </c>
      <c r="F412">
        <v>42534</v>
      </c>
      <c r="G412">
        <v>21767</v>
      </c>
      <c r="H412">
        <v>2161</v>
      </c>
      <c r="I412">
        <v>23928</v>
      </c>
      <c r="J412">
        <v>18606</v>
      </c>
    </row>
    <row r="413" spans="1:10" x14ac:dyDescent="0.3">
      <c r="A413" t="s">
        <v>4648</v>
      </c>
      <c r="B413" t="s">
        <v>4230</v>
      </c>
      <c r="C413" t="s">
        <v>4230</v>
      </c>
      <c r="D413">
        <v>15421</v>
      </c>
      <c r="E413">
        <v>18676</v>
      </c>
      <c r="F413">
        <v>34097</v>
      </c>
      <c r="G413">
        <v>7308</v>
      </c>
      <c r="H413">
        <v>13936</v>
      </c>
      <c r="I413">
        <v>21244</v>
      </c>
      <c r="J413">
        <v>12853</v>
      </c>
    </row>
    <row r="414" spans="1:10" x14ac:dyDescent="0.3">
      <c r="A414" t="s">
        <v>4649</v>
      </c>
      <c r="B414" t="s">
        <v>4250</v>
      </c>
      <c r="C414" t="s">
        <v>4250</v>
      </c>
      <c r="D414">
        <v>140855</v>
      </c>
      <c r="E414">
        <v>263904</v>
      </c>
      <c r="F414">
        <v>404759</v>
      </c>
      <c r="G414">
        <v>76605</v>
      </c>
      <c r="H414">
        <v>42683</v>
      </c>
      <c r="I414">
        <v>119288</v>
      </c>
      <c r="J414">
        <v>285471</v>
      </c>
    </row>
    <row r="415" spans="1:10" x14ac:dyDescent="0.3">
      <c r="A415" t="s">
        <v>4650</v>
      </c>
      <c r="B415" t="s">
        <v>4204</v>
      </c>
      <c r="C415" t="s">
        <v>4321</v>
      </c>
      <c r="D415">
        <v>4793</v>
      </c>
      <c r="E415">
        <v>4243</v>
      </c>
      <c r="F415">
        <v>9036</v>
      </c>
      <c r="G415">
        <v>1735</v>
      </c>
      <c r="H415">
        <v>385</v>
      </c>
      <c r="I415">
        <v>2120</v>
      </c>
      <c r="J415">
        <v>6916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86F2D-F948-49D8-8CFC-370E427CB3F5}">
  <sheetPr codeName="Sheet3"/>
  <dimension ref="A1:Q415"/>
  <sheetViews>
    <sheetView workbookViewId="0">
      <pane xSplit="1" ySplit="1" topLeftCell="B394" activePane="bottomRight" state="frozen"/>
      <selection pane="topRight" activeCell="B1" sqref="B1"/>
      <selection pane="bottomLeft" activeCell="A2" sqref="A2"/>
      <selection pane="bottomRight"/>
    </sheetView>
  </sheetViews>
  <sheetFormatPr defaultRowHeight="14.4" x14ac:dyDescent="0.3"/>
  <sheetData>
    <row r="1" spans="1:17" x14ac:dyDescent="0.3">
      <c r="A1" t="str" cm="1">
        <f t="array" aca="1" ref="A1:J415" ca="1">_xlfn.LET(_xlpm.N,COUNTA(Import!$A:$A)-1,_xlpm.dims,COUNTA(Import!$1:$1)-1,_xlpm.ank,Import!$A$1,_xlpm.obs,OFFSET(_xlpm.ank,1,0,_xlpm.N,1),_xlpm.head,OFFSET(_xlpm.ank,0,1,1,_xlpm.dims),_xlpm.M_obs,"Item_"&amp;_xlfn.SEQUENCE(_xlpm.N),_xlpm.M_head,"Metric_"&amp;_xlfn.SEQUENCE(1,_xlpm.dims),_xlpm.type,_xlfn.MAP(_xlfn.SEQUENCE(1,_xlpm.dims),_xlfn.LAMBDA(_xlpm.a,IF(ISNUMBER(OFFSET(_xlpm.ank,1,_xlpm.a)),"N","C"))),_xlpm.avg,_xlfn.MAP(_xlfn.SEQUENCE(1,_xlpm.dims),_xlfn.LAMBDA(_xlpm.a,IF(INDEX(_xlpm.type,1,_xlpm.a)="C","",AVERAGE(OFFSET(_xlpm.ank,1,_xlpm.a,_xlpm.N,1))))),_xlpm.sdv,_xlfn.MAP(_xlfn.SEQUENCE(1,_xlpm.dims),_xlfn.LAMBDA(_xlpm.a,IF(INDEX(_xlpm.type,1,_xlpm.a)="C","",_xlfn.STDEV.P(OFFSET(_xlpm.ank,1,_xlpm.a,_xlpm.N,1))))),_xlpm.dlm_1,"_._._",_xlpm.u_lists,_xlfn.MAP(_xlfn.SEQUENCE(1,_xlpm.dims),_xlfn.LAMBDA(_xlpm.a,IF(INDEX(_xlpm.type,1,_xlpm.a)="N","",_xlfn.TEXTJOIN(_xlpm.dlm_1,1,_xlfn.UNIQUE(OFFSET(_xlpm.ank,1,_xlpm.a,_xlpm.N,1)))))),_xlpm.prc_block,IFERROR((OFFSET(_xlpm.ank,1,1,_xlpm.N,_xlpm.dims)-_xlpm.avg)/_xlpm.sdv,_xlfn.MAKEARRAY(_xlpm.N,_xlpm.dims,_xlfn.LAMBDA(_xlpm.a,_xlpm.b,"V_"&amp;MATCH(OFFSET(_xlpm.ank,_xlpm.a,_xlpm.b),TRANSPOSE(_xlfn.TEXTSPLIT(INDEX(_xlpm.u_lists,1,_xlpm.b),_xlpm.dlm_1)),0)))),_xlpm.final,_xlfn.VSTACK(_xlfn.HSTACK("Items",_xlpm.M_head),_xlfn.HSTACK(_xlpm.M_obs,_xlpm.prc_block)),_xlpm.final)</f>
        <v>Items</v>
      </c>
      <c r="B1" t="str">
        <f ca="1"/>
        <v>Metric_1</v>
      </c>
      <c r="C1" t="str">
        <f ca="1"/>
        <v>Metric_2</v>
      </c>
      <c r="D1" t="str">
        <f ca="1"/>
        <v>Metric_3</v>
      </c>
      <c r="E1" t="str">
        <f ca="1"/>
        <v>Metric_4</v>
      </c>
      <c r="F1" t="str">
        <f ca="1"/>
        <v>Metric_5</v>
      </c>
      <c r="G1" t="str">
        <f ca="1"/>
        <v>Metric_6</v>
      </c>
      <c r="H1" t="str">
        <f ca="1"/>
        <v>Metric_7</v>
      </c>
      <c r="I1" t="str">
        <f ca="1"/>
        <v>Metric_8</v>
      </c>
      <c r="J1" t="str">
        <f ca="1"/>
        <v>Metric_9</v>
      </c>
      <c r="Q1" t="s">
        <v>4207</v>
      </c>
    </row>
    <row r="2" spans="1:17" x14ac:dyDescent="0.3">
      <c r="A2" t="str">
        <f ca="1"/>
        <v>Item_1</v>
      </c>
      <c r="B2" t="str">
        <f ca="1"/>
        <v>V_1</v>
      </c>
      <c r="C2" t="str">
        <f ca="1"/>
        <v>V_1</v>
      </c>
      <c r="D2">
        <f ca="1"/>
        <v>-0.70390409897108219</v>
      </c>
      <c r="E2">
        <f ca="1"/>
        <v>-0.66423313602225331</v>
      </c>
      <c r="F2">
        <f ca="1"/>
        <v>-0.70172086918604004</v>
      </c>
      <c r="G2">
        <f ca="1"/>
        <v>-0.62790233434752629</v>
      </c>
      <c r="H2">
        <f ca="1"/>
        <v>-0.65320511624517175</v>
      </c>
      <c r="I2">
        <f ca="1"/>
        <v>-0.68988450044968175</v>
      </c>
      <c r="J2">
        <f ca="1"/>
        <v>-0.68139224768439655</v>
      </c>
      <c r="Q2" t="s">
        <v>4208</v>
      </c>
    </row>
    <row r="3" spans="1:17" x14ac:dyDescent="0.3">
      <c r="A3" t="str">
        <f ca="1"/>
        <v>Item_2</v>
      </c>
      <c r="B3" t="str">
        <f ca="1"/>
        <v>V_1</v>
      </c>
      <c r="C3" t="str">
        <f ca="1"/>
        <v>V_1</v>
      </c>
      <c r="D3">
        <f ca="1"/>
        <v>-0.72410520995683236</v>
      </c>
      <c r="E3">
        <f ca="1"/>
        <v>-0.62020488217677827</v>
      </c>
      <c r="F3">
        <f ca="1"/>
        <v>-0.68044393689501381</v>
      </c>
      <c r="G3">
        <f ca="1"/>
        <v>-0.56414189477972998</v>
      </c>
      <c r="H3">
        <f ca="1"/>
        <v>-0.6577579563738255</v>
      </c>
      <c r="I3">
        <f ca="1"/>
        <v>-0.6666464883567581</v>
      </c>
      <c r="J3">
        <f ca="1"/>
        <v>-0.66145657327530705</v>
      </c>
    </row>
    <row r="4" spans="1:17" x14ac:dyDescent="0.3">
      <c r="A4" t="str">
        <f ca="1"/>
        <v>Item_3</v>
      </c>
      <c r="B4" t="str">
        <f ca="1"/>
        <v>V_1</v>
      </c>
      <c r="C4" t="str">
        <f ca="1"/>
        <v>V_1</v>
      </c>
      <c r="D4">
        <f ca="1"/>
        <v>-0.70746610084715411</v>
      </c>
      <c r="E4">
        <f ca="1"/>
        <v>-0.62465908862215147</v>
      </c>
      <c r="F4">
        <f ca="1"/>
        <v>-0.67708735951489463</v>
      </c>
      <c r="G4">
        <f ca="1"/>
        <v>-0.62325554379164261</v>
      </c>
      <c r="H4">
        <f ca="1"/>
        <v>-0.59217400616612881</v>
      </c>
      <c r="I4">
        <f ca="1"/>
        <v>-0.64766211729804291</v>
      </c>
      <c r="J4">
        <f ca="1"/>
        <v>-0.66309781000518286</v>
      </c>
    </row>
    <row r="5" spans="1:17" x14ac:dyDescent="0.3">
      <c r="A5" t="str">
        <f ca="1"/>
        <v>Item_4</v>
      </c>
      <c r="B5" t="str">
        <f ca="1"/>
        <v>V_1</v>
      </c>
      <c r="C5" t="str">
        <f ca="1"/>
        <v>V_1</v>
      </c>
      <c r="D5">
        <f ca="1"/>
        <v>-0.67678235112230667</v>
      </c>
      <c r="E5">
        <f ca="1"/>
        <v>-0.60914200825278841</v>
      </c>
      <c r="F5">
        <f ca="1"/>
        <v>-0.65531961791880589</v>
      </c>
      <c r="G5">
        <f ca="1"/>
        <v>-0.53656169013709742</v>
      </c>
      <c r="H5">
        <f ca="1"/>
        <v>-0.59898885863718343</v>
      </c>
      <c r="I5">
        <f ca="1"/>
        <v>-0.61647826568931607</v>
      </c>
      <c r="J5">
        <f ca="1"/>
        <v>-0.64501744668203997</v>
      </c>
    </row>
    <row r="6" spans="1:17" x14ac:dyDescent="0.3">
      <c r="A6" t="str">
        <f ca="1"/>
        <v>Item_5</v>
      </c>
      <c r="B6" t="str">
        <f ca="1"/>
        <v>V_1</v>
      </c>
      <c r="C6" t="str">
        <f ca="1"/>
        <v>V_1</v>
      </c>
      <c r="D6">
        <f ca="1"/>
        <v>-0.66857988659453571</v>
      </c>
      <c r="E6">
        <f ca="1"/>
        <v>-0.63326630219081614</v>
      </c>
      <c r="F6">
        <f ca="1"/>
        <v>-0.66805972485637566</v>
      </c>
      <c r="G6">
        <f ca="1"/>
        <v>-0.61985714472838449</v>
      </c>
      <c r="H6">
        <f ca="1"/>
        <v>-0.5401333145689845</v>
      </c>
      <c r="I6">
        <f ca="1"/>
        <v>-0.61189156551372681</v>
      </c>
      <c r="J6">
        <f ca="1"/>
        <v>-0.66273507290184075</v>
      </c>
    </row>
    <row r="7" spans="1:17" x14ac:dyDescent="0.3">
      <c r="A7" t="str">
        <f ca="1"/>
        <v>Item_6</v>
      </c>
      <c r="B7" t="str">
        <f ca="1"/>
        <v>V_1</v>
      </c>
      <c r="C7" t="str">
        <f ca="1"/>
        <v>V_1</v>
      </c>
      <c r="D7">
        <f ca="1"/>
        <v>-0.62298872763401736</v>
      </c>
      <c r="E7">
        <f ca="1"/>
        <v>-0.56562047797269788</v>
      </c>
      <c r="F7">
        <f ca="1"/>
        <v>-0.60644571124265512</v>
      </c>
      <c r="G7">
        <f ca="1"/>
        <v>-0.46852435378901025</v>
      </c>
      <c r="H7">
        <f ca="1"/>
        <v>-0.36666434257850372</v>
      </c>
      <c r="I7">
        <f ca="1"/>
        <v>-0.43501812948949603</v>
      </c>
      <c r="J7">
        <f ca="1"/>
        <v>-0.6392433855780203</v>
      </c>
    </row>
    <row r="8" spans="1:17" x14ac:dyDescent="0.3">
      <c r="A8" t="str">
        <f ca="1"/>
        <v>Item_7</v>
      </c>
      <c r="B8" t="str">
        <f ca="1"/>
        <v>V_2</v>
      </c>
      <c r="C8" t="str">
        <f ca="1"/>
        <v>V_2</v>
      </c>
      <c r="D8">
        <f ca="1"/>
        <v>1.0053946040681416</v>
      </c>
      <c r="E8">
        <f ca="1"/>
        <v>-0.42044240472930849</v>
      </c>
      <c r="F8">
        <f ca="1"/>
        <v>0.10349482881229734</v>
      </c>
      <c r="G8">
        <f ca="1"/>
        <v>-0.53392619698599919</v>
      </c>
      <c r="H8">
        <f ca="1"/>
        <v>-0.58312595679652568</v>
      </c>
      <c r="I8">
        <f ca="1"/>
        <v>-0.60491635549566247</v>
      </c>
      <c r="J8">
        <f ca="1"/>
        <v>0.32129338383675093</v>
      </c>
    </row>
    <row r="9" spans="1:17" x14ac:dyDescent="0.3">
      <c r="A9" t="str">
        <f ca="1"/>
        <v>Item_8</v>
      </c>
      <c r="B9" t="str">
        <f ca="1"/>
        <v>V_2</v>
      </c>
      <c r="C9" t="str">
        <f ca="1"/>
        <v>V_3</v>
      </c>
      <c r="D9">
        <f ca="1"/>
        <v>-0.53646536026369052</v>
      </c>
      <c r="E9">
        <f ca="1"/>
        <v>-0.64755732414323475</v>
      </c>
      <c r="F9">
        <f ca="1"/>
        <v>-0.62757377246484713</v>
      </c>
      <c r="G9">
        <f ca="1"/>
        <v>-0.71866501953359152</v>
      </c>
      <c r="H9">
        <f ca="1"/>
        <v>-0.71442352670925413</v>
      </c>
      <c r="I9">
        <f ca="1"/>
        <v>-0.76767759990080819</v>
      </c>
      <c r="J9">
        <f ca="1"/>
        <v>-0.56231041386509106</v>
      </c>
    </row>
    <row r="10" spans="1:17" x14ac:dyDescent="0.3">
      <c r="A10" t="str">
        <f ca="1"/>
        <v>Item_9</v>
      </c>
      <c r="B10" t="str">
        <f ca="1"/>
        <v>V_1</v>
      </c>
      <c r="C10" t="str">
        <f ca="1"/>
        <v>V_1</v>
      </c>
      <c r="D10">
        <f ca="1"/>
        <v>-0.71202644926980663</v>
      </c>
      <c r="E10">
        <f ca="1"/>
        <v>-0.63438605496467293</v>
      </c>
      <c r="F10">
        <f ca="1"/>
        <v>-0.68519385443500236</v>
      </c>
      <c r="G10">
        <f ca="1"/>
        <v>-0.69471439756396247</v>
      </c>
      <c r="H10">
        <f ca="1"/>
        <v>-0.54245295779908975</v>
      </c>
      <c r="I10">
        <f ca="1"/>
        <v>-0.64423636612955293</v>
      </c>
      <c r="J10">
        <f ca="1"/>
        <v>-0.67452997527035052</v>
      </c>
    </row>
    <row r="11" spans="1:17" x14ac:dyDescent="0.3">
      <c r="A11" t="str">
        <f ca="1"/>
        <v>Item_10</v>
      </c>
      <c r="B11" t="str">
        <f ca="1"/>
        <v>V_3</v>
      </c>
      <c r="C11" t="str">
        <f ca="1"/>
        <v>V_4</v>
      </c>
      <c r="D11">
        <f ca="1"/>
        <v>1.1296640985854238</v>
      </c>
      <c r="E11">
        <f ca="1"/>
        <v>0.47606143160047015</v>
      </c>
      <c r="F11">
        <f ca="1"/>
        <v>0.73890213781126846</v>
      </c>
      <c r="G11">
        <f ca="1"/>
        <v>1.1486974698243386</v>
      </c>
      <c r="H11">
        <f ca="1"/>
        <v>0.54832685378357815</v>
      </c>
      <c r="I11">
        <f ca="1"/>
        <v>0.83499347244894806</v>
      </c>
      <c r="J11">
        <f ca="1"/>
        <v>0.68358152568211183</v>
      </c>
    </row>
    <row r="12" spans="1:17" x14ac:dyDescent="0.3">
      <c r="A12" t="str">
        <f ca="1"/>
        <v>Item_11</v>
      </c>
      <c r="B12" t="str">
        <f ca="1"/>
        <v>V_3</v>
      </c>
      <c r="C12" t="str">
        <f ca="1"/>
        <v>V_4</v>
      </c>
      <c r="D12">
        <f ca="1"/>
        <v>0.91828578656247439</v>
      </c>
      <c r="E12">
        <f ca="1"/>
        <v>1.1171730474550035</v>
      </c>
      <c r="F12">
        <f ca="1"/>
        <v>1.079968082620683</v>
      </c>
      <c r="G12">
        <f ca="1"/>
        <v>0.74579067475996141</v>
      </c>
      <c r="H12">
        <f ca="1"/>
        <v>0.98217217642289356</v>
      </c>
      <c r="I12">
        <f ca="1"/>
        <v>0.95569410528541132</v>
      </c>
      <c r="J12">
        <f ca="1"/>
        <v>1.0818192930726334</v>
      </c>
    </row>
    <row r="13" spans="1:17" x14ac:dyDescent="0.3">
      <c r="A13" t="str">
        <f ca="1"/>
        <v>Item_12</v>
      </c>
      <c r="B13" t="str">
        <f ca="1"/>
        <v>V_4</v>
      </c>
      <c r="C13" t="str">
        <f ca="1"/>
        <v>V_5</v>
      </c>
      <c r="D13">
        <f ca="1"/>
        <v>0.10380755827672815</v>
      </c>
      <c r="E13">
        <f ca="1"/>
        <v>0.27168174572155945</v>
      </c>
      <c r="F13">
        <f ca="1"/>
        <v>0.21752541531833058</v>
      </c>
      <c r="G13">
        <f ca="1"/>
        <v>0.59531326317664535</v>
      </c>
      <c r="H13">
        <f ca="1"/>
        <v>-6.3713173637985412E-2</v>
      </c>
      <c r="I13">
        <f ca="1"/>
        <v>0.20296141381348465</v>
      </c>
      <c r="J13">
        <f ca="1"/>
        <v>0.2146278626695495</v>
      </c>
    </row>
    <row r="14" spans="1:17" x14ac:dyDescent="0.3">
      <c r="A14" t="str">
        <f ca="1"/>
        <v>Item_13</v>
      </c>
      <c r="B14" t="str">
        <f ca="1"/>
        <v>V_1</v>
      </c>
      <c r="C14" t="str">
        <f ca="1"/>
        <v>V_1</v>
      </c>
      <c r="D14">
        <f ca="1"/>
        <v>-0.73007680133730579</v>
      </c>
      <c r="E14">
        <f ca="1"/>
        <v>-0.64231645593901276</v>
      </c>
      <c r="F14">
        <f ca="1"/>
        <v>-0.69721286713290687</v>
      </c>
      <c r="G14">
        <f ca="1"/>
        <v>-0.63872172728361354</v>
      </c>
      <c r="H14">
        <f ca="1"/>
        <v>-0.62377014035010925</v>
      </c>
      <c r="I14">
        <f ca="1"/>
        <v>-0.67489683908753817</v>
      </c>
      <c r="J14">
        <f ca="1"/>
        <v>-0.6803129561392065</v>
      </c>
    </row>
    <row r="15" spans="1:17" x14ac:dyDescent="0.3">
      <c r="A15" t="str">
        <f ca="1"/>
        <v>Item_14</v>
      </c>
      <c r="B15" t="str">
        <f ca="1"/>
        <v>V_1</v>
      </c>
      <c r="C15" t="str">
        <f ca="1"/>
        <v>V_1</v>
      </c>
      <c r="D15">
        <f ca="1"/>
        <v>-0.59181196726888319</v>
      </c>
      <c r="E15">
        <f ca="1"/>
        <v>-0.55232872906530339</v>
      </c>
      <c r="F15">
        <f ca="1"/>
        <v>-0.58595267817345853</v>
      </c>
      <c r="G15">
        <f ca="1"/>
        <v>-0.44917428565331574</v>
      </c>
      <c r="H15">
        <f ca="1"/>
        <v>-0.28256646969574323</v>
      </c>
      <c r="I15">
        <f ca="1"/>
        <v>-0.37151802519134725</v>
      </c>
      <c r="J15">
        <f ca="1"/>
        <v>-0.63288953975964235</v>
      </c>
    </row>
    <row r="16" spans="1:17" x14ac:dyDescent="0.3">
      <c r="A16" t="str">
        <f ca="1"/>
        <v>Item_15</v>
      </c>
      <c r="B16" t="str">
        <f ca="1"/>
        <v>V_1</v>
      </c>
      <c r="C16" t="str">
        <f ca="1"/>
        <v>V_1</v>
      </c>
      <c r="D16">
        <f ca="1"/>
        <v>-0.62171306260227532</v>
      </c>
      <c r="E16">
        <f ca="1"/>
        <v>-0.46334736227949058</v>
      </c>
      <c r="F16">
        <f ca="1"/>
        <v>-0.53882800655610863</v>
      </c>
      <c r="G16">
        <f ca="1"/>
        <v>-0.59932804018298813</v>
      </c>
      <c r="H16">
        <f ca="1"/>
        <v>1.4045301597282438E-2</v>
      </c>
      <c r="I16">
        <f ca="1"/>
        <v>-0.23741889889590095</v>
      </c>
      <c r="J16">
        <f ca="1"/>
        <v>-0.61455347651119274</v>
      </c>
    </row>
    <row r="17" spans="1:10" x14ac:dyDescent="0.3">
      <c r="A17" t="str">
        <f ca="1"/>
        <v>Item_16</v>
      </c>
      <c r="B17" t="str">
        <f ca="1"/>
        <v>V_1</v>
      </c>
      <c r="C17" t="str">
        <f ca="1"/>
        <v>V_1</v>
      </c>
      <c r="D17">
        <f ca="1"/>
        <v>-0.69932526264941897</v>
      </c>
      <c r="E17">
        <f ca="1"/>
        <v>-0.63840440827338663</v>
      </c>
      <c r="F17">
        <f ca="1"/>
        <v>-0.68303755004735822</v>
      </c>
      <c r="G17">
        <f ca="1"/>
        <v>-0.62672329793782444</v>
      </c>
      <c r="H17">
        <f ca="1"/>
        <v>-0.5857913853528578</v>
      </c>
      <c r="I17">
        <f ca="1"/>
        <v>-0.64487393648591074</v>
      </c>
      <c r="J17">
        <f ca="1"/>
        <v>-0.67157455985459591</v>
      </c>
    </row>
    <row r="18" spans="1:10" x14ac:dyDescent="0.3">
      <c r="A18" t="str">
        <f ca="1"/>
        <v>Item_17</v>
      </c>
      <c r="B18" t="str">
        <f ca="1"/>
        <v>V_5</v>
      </c>
      <c r="C18" t="str">
        <f ca="1"/>
        <v>V_6</v>
      </c>
      <c r="D18">
        <f ca="1"/>
        <v>-0.15403084396024511</v>
      </c>
      <c r="E18">
        <f ca="1"/>
        <v>0.23590635330112356</v>
      </c>
      <c r="F18">
        <f ca="1"/>
        <v>9.6718869069894436E-2</v>
      </c>
      <c r="G18">
        <f ca="1"/>
        <v>0.66522318676367065</v>
      </c>
      <c r="H18">
        <f ca="1"/>
        <v>0.30080219109284223</v>
      </c>
      <c r="I18">
        <f ca="1"/>
        <v>0.47249190296990107</v>
      </c>
      <c r="J18">
        <f ca="1"/>
        <v>-2.4005579250438912E-2</v>
      </c>
    </row>
    <row r="19" spans="1:10" x14ac:dyDescent="0.3">
      <c r="A19" t="str">
        <f ca="1"/>
        <v>Item_18</v>
      </c>
      <c r="B19" t="str">
        <f ca="1"/>
        <v>V_5</v>
      </c>
      <c r="C19" t="str">
        <f ca="1"/>
        <v>V_6</v>
      </c>
      <c r="D19">
        <f ca="1"/>
        <v>5.4229175762890588E-2</v>
      </c>
      <c r="E19">
        <f ca="1"/>
        <v>0.12101121425197398</v>
      </c>
      <c r="F19">
        <f ca="1"/>
        <v>9.9905640387124767E-2</v>
      </c>
      <c r="G19">
        <f ca="1"/>
        <v>0.16260690081607915</v>
      </c>
      <c r="H19">
        <f ca="1"/>
        <v>4.6514669014524135E-3</v>
      </c>
      <c r="I19">
        <f ca="1"/>
        <v>7.0004204574201714E-2</v>
      </c>
      <c r="J19">
        <f ca="1"/>
        <v>0.10582754445153136</v>
      </c>
    </row>
    <row r="20" spans="1:10" x14ac:dyDescent="0.3">
      <c r="A20" t="str">
        <f ca="1"/>
        <v>Item_19</v>
      </c>
      <c r="B20" t="str">
        <f ca="1"/>
        <v>V_2</v>
      </c>
      <c r="C20" t="str">
        <f ca="1"/>
        <v>V_3</v>
      </c>
      <c r="D20">
        <f ca="1"/>
        <v>-0.61814489809319983</v>
      </c>
      <c r="E20">
        <f ca="1"/>
        <v>-0.67741857928656013</v>
      </c>
      <c r="F20">
        <f ca="1"/>
        <v>-0.67800617314285516</v>
      </c>
      <c r="G20">
        <f ca="1"/>
        <v>-0.73584196173767868</v>
      </c>
      <c r="H20">
        <f ca="1"/>
        <v>-0.71765085642070503</v>
      </c>
      <c r="I20">
        <f ca="1"/>
        <v>-0.77687954817839089</v>
      </c>
      <c r="J20">
        <f ca="1"/>
        <v>-0.62389841680467051</v>
      </c>
    </row>
    <row r="21" spans="1:10" x14ac:dyDescent="0.3">
      <c r="A21" t="str">
        <f ca="1"/>
        <v>Item_20</v>
      </c>
      <c r="B21" t="str">
        <f ca="1"/>
        <v>V_2</v>
      </c>
      <c r="C21" t="str">
        <f ca="1"/>
        <v>V_2</v>
      </c>
      <c r="D21">
        <f ca="1"/>
        <v>8.1782307921917041E-2</v>
      </c>
      <c r="E21">
        <f ca="1"/>
        <v>-0.59124722499969795</v>
      </c>
      <c r="F21">
        <f ca="1"/>
        <v>-0.35724949867704492</v>
      </c>
      <c r="G21">
        <f ca="1"/>
        <v>-0.66565461781895885</v>
      </c>
      <c r="H21">
        <f ca="1"/>
        <v>-0.51356547533721986</v>
      </c>
      <c r="I21">
        <f ca="1"/>
        <v>-0.61319525415284659</v>
      </c>
      <c r="J21">
        <f ca="1"/>
        <v>-0.26504735767622339</v>
      </c>
    </row>
    <row r="22" spans="1:10" x14ac:dyDescent="0.3">
      <c r="A22" t="str">
        <f ca="1"/>
        <v>Item_21</v>
      </c>
      <c r="B22" t="str">
        <f ca="1"/>
        <v>V_2</v>
      </c>
      <c r="C22" t="str">
        <f ca="1"/>
        <v>V_3</v>
      </c>
      <c r="D22">
        <f ca="1"/>
        <v>-0.59274868748542797</v>
      </c>
      <c r="E22">
        <f ca="1"/>
        <v>-0.67183398950302142</v>
      </c>
      <c r="F22">
        <f ca="1"/>
        <v>-0.66475432190616812</v>
      </c>
      <c r="G22">
        <f ca="1"/>
        <v>-0.74444199202020955</v>
      </c>
      <c r="H22">
        <f ca="1"/>
        <v>-0.70978424024904363</v>
      </c>
      <c r="I22">
        <f ca="1"/>
        <v>-0.77522376844695406</v>
      </c>
      <c r="J22">
        <f ca="1"/>
        <v>-0.60747712974107593</v>
      </c>
    </row>
    <row r="23" spans="1:10" x14ac:dyDescent="0.3">
      <c r="A23" t="str">
        <f ca="1"/>
        <v>Item_22</v>
      </c>
      <c r="B23" t="str">
        <f ca="1"/>
        <v>V_3</v>
      </c>
      <c r="C23" t="str">
        <f ca="1"/>
        <v>V_4</v>
      </c>
      <c r="D23">
        <f ca="1"/>
        <v>-8.4873776394019482E-2</v>
      </c>
      <c r="E23">
        <f ca="1"/>
        <v>0.22288391202288443</v>
      </c>
      <c r="F23">
        <f ca="1"/>
        <v>0.11427402464006768</v>
      </c>
      <c r="G23">
        <f ca="1"/>
        <v>0.33527793893495872</v>
      </c>
      <c r="H23">
        <f ca="1"/>
        <v>-0.13454153462678972</v>
      </c>
      <c r="I23">
        <f ca="1"/>
        <v>4.9145186348285019E-2</v>
      </c>
      <c r="J23">
        <f ca="1"/>
        <v>0.13071071508981175</v>
      </c>
    </row>
    <row r="24" spans="1:10" x14ac:dyDescent="0.3">
      <c r="A24" t="str">
        <f ca="1"/>
        <v>Item_23</v>
      </c>
      <c r="B24" t="str">
        <f ca="1"/>
        <v>V_4</v>
      </c>
      <c r="C24" t="str">
        <f ca="1"/>
        <v>V_5</v>
      </c>
      <c r="D24">
        <f ca="1"/>
        <v>3.9052400518038541</v>
      </c>
      <c r="E24">
        <f ca="1"/>
        <v>5.2703644338611797</v>
      </c>
      <c r="F24">
        <f ca="1"/>
        <v>4.9337283104368783</v>
      </c>
      <c r="G24">
        <f ca="1"/>
        <v>4.7271654467132462</v>
      </c>
      <c r="H24">
        <f ca="1"/>
        <v>3.8033193913325336</v>
      </c>
      <c r="I24">
        <f ca="1"/>
        <v>4.4578014609308356</v>
      </c>
      <c r="J24">
        <f ca="1"/>
        <v>4.9135005133238145</v>
      </c>
    </row>
    <row r="25" spans="1:10" x14ac:dyDescent="0.3">
      <c r="A25" t="str">
        <f ca="1"/>
        <v>Item_24</v>
      </c>
      <c r="B25" t="str">
        <f ca="1"/>
        <v>V_1</v>
      </c>
      <c r="C25" t="str">
        <f ca="1"/>
        <v>V_1</v>
      </c>
      <c r="D25">
        <f ca="1"/>
        <v>-0.69270043217056554</v>
      </c>
      <c r="E25">
        <f ca="1"/>
        <v>-0.65734098682873632</v>
      </c>
      <c r="F25">
        <f ca="1"/>
        <v>-0.69296771556068404</v>
      </c>
      <c r="G25">
        <f ca="1"/>
        <v>-0.67897079374029701</v>
      </c>
      <c r="H25">
        <f ca="1"/>
        <v>-0.55487241409940491</v>
      </c>
      <c r="I25">
        <f ca="1"/>
        <v>-0.64595875768926592</v>
      </c>
      <c r="J25">
        <f ca="1"/>
        <v>-0.68392843415284599</v>
      </c>
    </row>
    <row r="26" spans="1:10" x14ac:dyDescent="0.3">
      <c r="A26" t="str">
        <f ca="1"/>
        <v>Item_25</v>
      </c>
      <c r="B26" t="str">
        <f ca="1"/>
        <v>V_5</v>
      </c>
      <c r="C26" t="str">
        <f ca="1"/>
        <v>V_6</v>
      </c>
      <c r="D26">
        <f ca="1"/>
        <v>0.1959512469463241</v>
      </c>
      <c r="E26">
        <f ca="1"/>
        <v>0.11872918644702542</v>
      </c>
      <c r="F26">
        <f ca="1"/>
        <v>0.15190118728789098</v>
      </c>
      <c r="G26">
        <f ca="1"/>
        <v>2.130747853965767E-2</v>
      </c>
      <c r="H26">
        <f ca="1"/>
        <v>0.46917082952147671</v>
      </c>
      <c r="I26">
        <f ca="1"/>
        <v>0.31864712757829733</v>
      </c>
      <c r="J26">
        <f ca="1"/>
        <v>9.4600533777598195E-2</v>
      </c>
    </row>
    <row r="27" spans="1:10" x14ac:dyDescent="0.3">
      <c r="A27" t="str">
        <f ca="1"/>
        <v>Item_26</v>
      </c>
      <c r="B27" t="str">
        <f ca="1"/>
        <v>V_5</v>
      </c>
      <c r="C27" t="str">
        <f ca="1"/>
        <v>V_6</v>
      </c>
      <c r="D27">
        <f ca="1"/>
        <v>-3.043923907335731E-2</v>
      </c>
      <c r="E27">
        <f ca="1"/>
        <v>0.32721935719199252</v>
      </c>
      <c r="F27">
        <f ca="1"/>
        <v>0.20331055435512285</v>
      </c>
      <c r="G27">
        <f ca="1"/>
        <v>0.3949926653322095</v>
      </c>
      <c r="H27">
        <f ca="1"/>
        <v>0.723971391784903</v>
      </c>
      <c r="I27">
        <f ca="1"/>
        <v>0.6407533811955668</v>
      </c>
      <c r="J27">
        <f ca="1"/>
        <v>5.9670734678719251E-2</v>
      </c>
    </row>
    <row r="28" spans="1:10" x14ac:dyDescent="0.3">
      <c r="A28" t="str">
        <f ca="1"/>
        <v>Item_27</v>
      </c>
      <c r="B28" t="str">
        <f ca="1"/>
        <v>V_1</v>
      </c>
      <c r="C28" t="str">
        <f ca="1"/>
        <v>V_1</v>
      </c>
      <c r="D28">
        <f ca="1"/>
        <v>-0.70027430813197089</v>
      </c>
      <c r="E28">
        <f ca="1"/>
        <v>-0.6097550374612607</v>
      </c>
      <c r="F28">
        <f ca="1"/>
        <v>-0.66458916806418034</v>
      </c>
      <c r="G28">
        <f ca="1"/>
        <v>-0.7434247841373296</v>
      </c>
      <c r="H28">
        <f ca="1"/>
        <v>-0.35009546236346611</v>
      </c>
      <c r="I28">
        <f ca="1"/>
        <v>-0.53723873796704946</v>
      </c>
      <c r="J28">
        <f ca="1"/>
        <v>-0.68162416157013983</v>
      </c>
    </row>
    <row r="29" spans="1:10" x14ac:dyDescent="0.3">
      <c r="A29" t="str">
        <f ca="1"/>
        <v>Item_28</v>
      </c>
      <c r="B29" t="str">
        <f ca="1"/>
        <v>V_4</v>
      </c>
      <c r="C29" t="str">
        <f ca="1"/>
        <v>V_5</v>
      </c>
      <c r="D29">
        <f ca="1"/>
        <v>0.73002967356897408</v>
      </c>
      <c r="E29">
        <f ca="1"/>
        <v>0.6382129725235236</v>
      </c>
      <c r="F29">
        <f ca="1"/>
        <v>0.69450134153149279</v>
      </c>
      <c r="G29">
        <f ca="1"/>
        <v>0.44444283945676211</v>
      </c>
      <c r="H29">
        <f ca="1"/>
        <v>0.80306978515930005</v>
      </c>
      <c r="I29">
        <f ca="1"/>
        <v>0.71335075804115</v>
      </c>
      <c r="J29">
        <f ca="1"/>
        <v>0.66483217999624777</v>
      </c>
    </row>
    <row r="30" spans="1:10" x14ac:dyDescent="0.3">
      <c r="A30" t="str">
        <f ca="1"/>
        <v>Item_29</v>
      </c>
      <c r="B30" t="str">
        <f ca="1"/>
        <v>V_1</v>
      </c>
      <c r="C30" t="str">
        <f ca="1"/>
        <v>V_1</v>
      </c>
      <c r="D30">
        <f ca="1"/>
        <v>-0.72844986622435948</v>
      </c>
      <c r="E30">
        <f ca="1"/>
        <v>-0.63930091919675935</v>
      </c>
      <c r="F30">
        <f ca="1"/>
        <v>-0.69461925398056246</v>
      </c>
      <c r="G30">
        <f ca="1"/>
        <v>-0.62600662874761348</v>
      </c>
      <c r="H30">
        <f ca="1"/>
        <v>-0.60731652191048058</v>
      </c>
      <c r="I30">
        <f ca="1"/>
        <v>-0.65879580859563525</v>
      </c>
      <c r="J30">
        <f ca="1"/>
        <v>-0.68203149749766345</v>
      </c>
    </row>
    <row r="31" spans="1:10" x14ac:dyDescent="0.3">
      <c r="A31" t="str">
        <f ca="1"/>
        <v>Item_30</v>
      </c>
      <c r="B31" t="str">
        <f ca="1"/>
        <v>V_5</v>
      </c>
      <c r="C31" t="str">
        <f ca="1"/>
        <v>V_6</v>
      </c>
      <c r="D31">
        <f ca="1"/>
        <v>0.51731407018424669</v>
      </c>
      <c r="E31">
        <f ca="1"/>
        <v>1.0806039062328463</v>
      </c>
      <c r="F31">
        <f ca="1"/>
        <v>0.90461192019679537</v>
      </c>
      <c r="G31">
        <f ca="1"/>
        <v>1.3772918231406435</v>
      </c>
      <c r="H31">
        <f ca="1"/>
        <v>1.0606654454763935</v>
      </c>
      <c r="I31">
        <f ca="1"/>
        <v>1.2674660095444026</v>
      </c>
      <c r="J31">
        <f ca="1"/>
        <v>0.76026474397962518</v>
      </c>
    </row>
    <row r="32" spans="1:10" x14ac:dyDescent="0.3">
      <c r="A32" t="str">
        <f ca="1"/>
        <v>Item_31</v>
      </c>
      <c r="B32" t="str">
        <f ca="1"/>
        <v>V_5</v>
      </c>
      <c r="C32" t="str">
        <f ca="1"/>
        <v>V_6</v>
      </c>
      <c r="D32">
        <f ca="1"/>
        <v>-9.1326053148772499E-2</v>
      </c>
      <c r="E32">
        <f ca="1"/>
        <v>-0.13199621629667146</v>
      </c>
      <c r="F32">
        <f ca="1"/>
        <v>-0.12111904851207912</v>
      </c>
      <c r="G32">
        <f ca="1"/>
        <v>-0.27779787574901071</v>
      </c>
      <c r="H32">
        <f ca="1"/>
        <v>-0.19045790342206015</v>
      </c>
      <c r="I32">
        <f ca="1"/>
        <v>-0.24014046787975687</v>
      </c>
      <c r="J32">
        <f ca="1"/>
        <v>-7.9783842026653506E-2</v>
      </c>
    </row>
    <row r="33" spans="1:10" x14ac:dyDescent="0.3">
      <c r="A33" t="str">
        <f ca="1"/>
        <v>Item_32</v>
      </c>
      <c r="B33" t="str">
        <f ca="1"/>
        <v>V_4</v>
      </c>
      <c r="C33" t="str">
        <f ca="1"/>
        <v>V_5</v>
      </c>
      <c r="D33">
        <f ca="1"/>
        <v>2.0142669278189587</v>
      </c>
      <c r="E33">
        <f ca="1"/>
        <v>1.5257056338409043</v>
      </c>
      <c r="F33">
        <f ca="1"/>
        <v>1.7618278173168</v>
      </c>
      <c r="G33">
        <f ca="1"/>
        <v>1.0594605964625934</v>
      </c>
      <c r="H33">
        <f ca="1"/>
        <v>1.3403337357843024</v>
      </c>
      <c r="I33">
        <f ca="1"/>
        <v>1.3213549786198433</v>
      </c>
      <c r="J33">
        <f ca="1"/>
        <v>1.8391281404575635</v>
      </c>
    </row>
    <row r="34" spans="1:10" x14ac:dyDescent="0.3">
      <c r="A34" t="str">
        <f ca="1"/>
        <v>Item_33</v>
      </c>
      <c r="B34" t="str">
        <f ca="1"/>
        <v>V_1</v>
      </c>
      <c r="C34" t="str">
        <f ca="1"/>
        <v>V_1</v>
      </c>
      <c r="D34">
        <f ca="1"/>
        <v>-0.65802945889239894</v>
      </c>
      <c r="E34">
        <f ca="1"/>
        <v>-0.60446101643549488</v>
      </c>
      <c r="F34">
        <f ca="1"/>
        <v>-0.64516847191267945</v>
      </c>
      <c r="G34">
        <f ca="1"/>
        <v>-0.61056356361661723</v>
      </c>
      <c r="H34">
        <f ca="1"/>
        <v>-0.41325891528757475</v>
      </c>
      <c r="I34">
        <f ca="1"/>
        <v>-0.5242684634041278</v>
      </c>
      <c r="J34">
        <f ca="1"/>
        <v>-0.66085300252138535</v>
      </c>
    </row>
    <row r="35" spans="1:10" x14ac:dyDescent="0.3">
      <c r="A35" t="str">
        <f ca="1"/>
        <v>Item_34</v>
      </c>
      <c r="B35" t="str">
        <f ca="1"/>
        <v>V_1</v>
      </c>
      <c r="C35" t="str">
        <f ca="1"/>
        <v>V_1</v>
      </c>
      <c r="D35">
        <f ca="1"/>
        <v>-0.70686832544580636</v>
      </c>
      <c r="E35">
        <f ca="1"/>
        <v>-0.59250871863100496</v>
      </c>
      <c r="F35">
        <f ca="1"/>
        <v>-0.65575460057305557</v>
      </c>
      <c r="G35">
        <f ca="1"/>
        <v>-0.61918671226012267</v>
      </c>
      <c r="H35">
        <f ca="1"/>
        <v>-0.57658485104206725</v>
      </c>
      <c r="I35">
        <f ca="1"/>
        <v>-0.6357005361347321</v>
      </c>
      <c r="J35">
        <f ca="1"/>
        <v>-0.63956747036707184</v>
      </c>
    </row>
    <row r="36" spans="1:10" x14ac:dyDescent="0.3">
      <c r="A36" t="str">
        <f ca="1"/>
        <v>Item_35</v>
      </c>
      <c r="B36" t="str">
        <f ca="1"/>
        <v>V_3</v>
      </c>
      <c r="C36" t="str">
        <f ca="1"/>
        <v>V_4</v>
      </c>
      <c r="D36">
        <f ca="1"/>
        <v>0.93922025087565097</v>
      </c>
      <c r="E36">
        <f ca="1"/>
        <v>0.82186305800033932</v>
      </c>
      <c r="F36">
        <f ca="1"/>
        <v>0.89401648709461712</v>
      </c>
      <c r="G36">
        <f ca="1"/>
        <v>1.9831778275615295</v>
      </c>
      <c r="H36">
        <f ca="1"/>
        <v>-0.31705855598687371</v>
      </c>
      <c r="I36">
        <f ca="1"/>
        <v>0.60690505645579229</v>
      </c>
      <c r="J36">
        <f ca="1"/>
        <v>0.95311303299497996</v>
      </c>
    </row>
    <row r="37" spans="1:10" x14ac:dyDescent="0.3">
      <c r="A37" t="str">
        <f ca="1"/>
        <v>Item_36</v>
      </c>
      <c r="B37" t="str">
        <f ca="1"/>
        <v>V_1</v>
      </c>
      <c r="C37" t="str">
        <f ca="1"/>
        <v>V_1</v>
      </c>
      <c r="D37">
        <f ca="1"/>
        <v>-0.70482233128861638</v>
      </c>
      <c r="E37">
        <f ca="1"/>
        <v>-0.60747300965631212</v>
      </c>
      <c r="F37">
        <f ca="1"/>
        <v>-0.66480549633607988</v>
      </c>
      <c r="G37">
        <f ca="1"/>
        <v>-0.5711929948769664</v>
      </c>
      <c r="H37">
        <f ca="1"/>
        <v>-0.4028277246130641</v>
      </c>
      <c r="I37">
        <f ca="1"/>
        <v>-0.50117319094322454</v>
      </c>
      <c r="J37">
        <f ca="1"/>
        <v>-0.69317228377817919</v>
      </c>
    </row>
    <row r="38" spans="1:10" x14ac:dyDescent="0.3">
      <c r="A38" t="str">
        <f ca="1"/>
        <v>Item_37</v>
      </c>
      <c r="B38" t="str">
        <f ca="1"/>
        <v>V_5</v>
      </c>
      <c r="C38" t="str">
        <f ca="1"/>
        <v>V_6</v>
      </c>
      <c r="D38">
        <f ca="1"/>
        <v>1.0824213539799448</v>
      </c>
      <c r="E38">
        <f ca="1"/>
        <v>0.79017688931734231</v>
      </c>
      <c r="F38">
        <f ca="1"/>
        <v>0.92726823598498775</v>
      </c>
      <c r="G38">
        <f ca="1"/>
        <v>1.7863712205852245</v>
      </c>
      <c r="H38">
        <f ca="1"/>
        <v>0.48147502404638287</v>
      </c>
      <c r="I38">
        <f ca="1"/>
        <v>1.0533089816364394</v>
      </c>
      <c r="J38">
        <f ca="1"/>
        <v>0.85613734969492594</v>
      </c>
    </row>
    <row r="39" spans="1:10" x14ac:dyDescent="0.3">
      <c r="A39" t="str">
        <f ca="1"/>
        <v>Item_38</v>
      </c>
      <c r="B39" t="str">
        <f ca="1"/>
        <v>V_5</v>
      </c>
      <c r="C39" t="str">
        <f ca="1"/>
        <v>V_6</v>
      </c>
      <c r="D39">
        <f ca="1"/>
        <v>1.0503694997283017</v>
      </c>
      <c r="E39">
        <f ca="1"/>
        <v>1.5721576563487782</v>
      </c>
      <c r="F39">
        <f ca="1"/>
        <v>1.4284938636449573</v>
      </c>
      <c r="G39">
        <f ca="1"/>
        <v>3.4577824823229073</v>
      </c>
      <c r="H39">
        <f ca="1"/>
        <v>-0.44445163325762382</v>
      </c>
      <c r="I39">
        <f ca="1"/>
        <v>1.1297412965956379</v>
      </c>
      <c r="J39">
        <f ca="1"/>
        <v>1.4729271951040204</v>
      </c>
    </row>
    <row r="40" spans="1:10" x14ac:dyDescent="0.3">
      <c r="A40" t="str">
        <f ca="1"/>
        <v>Item_39</v>
      </c>
      <c r="B40" t="str">
        <f ca="1"/>
        <v>V_1</v>
      </c>
      <c r="C40" t="str">
        <f ca="1"/>
        <v>V_1</v>
      </c>
      <c r="D40">
        <f ca="1"/>
        <v>-0.71642040660136241</v>
      </c>
      <c r="E40">
        <f ca="1"/>
        <v>-0.65910211698255528</v>
      </c>
      <c r="F40">
        <f ca="1"/>
        <v>-0.70307699157870085</v>
      </c>
      <c r="G40">
        <f ca="1"/>
        <v>-0.65721641606324976</v>
      </c>
      <c r="H40">
        <f ca="1"/>
        <v>-0.65589936024535611</v>
      </c>
      <c r="I40">
        <f ca="1"/>
        <v>-0.70373024475566204</v>
      </c>
      <c r="J40">
        <f ca="1"/>
        <v>-0.67879956937198405</v>
      </c>
    </row>
    <row r="41" spans="1:10" x14ac:dyDescent="0.3">
      <c r="A41" t="str">
        <f ca="1"/>
        <v>Item_40</v>
      </c>
      <c r="B41" t="str">
        <f ca="1"/>
        <v>V_3</v>
      </c>
      <c r="C41" t="str">
        <f ca="1"/>
        <v>V_4</v>
      </c>
      <c r="D41">
        <f ca="1"/>
        <v>-0.13577096237062414</v>
      </c>
      <c r="E41">
        <f ca="1"/>
        <v>0.9042180397003543</v>
      </c>
      <c r="F41">
        <f ca="1"/>
        <v>0.54232021752626625</v>
      </c>
      <c r="G41">
        <f ca="1"/>
        <v>0.43175085928173668</v>
      </c>
      <c r="H41">
        <f ca="1"/>
        <v>1.0616451705673697</v>
      </c>
      <c r="I41">
        <f ca="1"/>
        <v>0.87890969923389584</v>
      </c>
      <c r="J41">
        <f ca="1"/>
        <v>0.41858423216102031</v>
      </c>
    </row>
    <row r="42" spans="1:10" x14ac:dyDescent="0.3">
      <c r="A42" t="str">
        <f ca="1"/>
        <v>Item_41</v>
      </c>
      <c r="B42" t="str">
        <f ca="1"/>
        <v>V_1</v>
      </c>
      <c r="C42" t="str">
        <f ca="1"/>
        <v>V_1</v>
      </c>
      <c r="D42">
        <f ca="1"/>
        <v>-0.72702013536752785</v>
      </c>
      <c r="E42">
        <f ca="1"/>
        <v>-0.61168625664401988</v>
      </c>
      <c r="F42">
        <f ca="1"/>
        <v>-0.67595221761503443</v>
      </c>
      <c r="G42">
        <f ca="1"/>
        <v>-0.52264443683042106</v>
      </c>
      <c r="H42">
        <f ca="1"/>
        <v>-0.56271021482721406</v>
      </c>
      <c r="I42">
        <f ca="1"/>
        <v>-0.58678842222906968</v>
      </c>
      <c r="J42">
        <f ca="1"/>
        <v>-0.68066677347771232</v>
      </c>
    </row>
    <row r="43" spans="1:10" x14ac:dyDescent="0.3">
      <c r="A43" t="str">
        <f ca="1"/>
        <v>Item_42</v>
      </c>
      <c r="B43" t="str">
        <f ca="1"/>
        <v>V_1</v>
      </c>
      <c r="C43" t="str">
        <f ca="1"/>
        <v>V_1</v>
      </c>
      <c r="D43">
        <f ca="1"/>
        <v>-0.70230797702315384</v>
      </c>
      <c r="E43">
        <f ca="1"/>
        <v>-0.6466360085698083</v>
      </c>
      <c r="F43">
        <f ca="1"/>
        <v>-0.68956694208200464</v>
      </c>
      <c r="G43">
        <f ca="1"/>
        <v>-0.67143420806259524</v>
      </c>
      <c r="H43">
        <f ca="1"/>
        <v>-0.53591185204463143</v>
      </c>
      <c r="I43">
        <f ca="1"/>
        <v>-0.63033352597076442</v>
      </c>
      <c r="J43">
        <f ca="1"/>
        <v>-0.68446362004302286</v>
      </c>
    </row>
    <row r="44" spans="1:10" x14ac:dyDescent="0.3">
      <c r="A44" t="str">
        <f ca="1"/>
        <v>Item_43</v>
      </c>
      <c r="B44" t="str">
        <f ca="1"/>
        <v>V_2</v>
      </c>
      <c r="C44" t="str">
        <f ca="1"/>
        <v>V_3</v>
      </c>
      <c r="D44">
        <f ca="1"/>
        <v>-0.63032842354128649</v>
      </c>
      <c r="E44">
        <f ca="1"/>
        <v>-0.67773040917295069</v>
      </c>
      <c r="F44">
        <f ca="1"/>
        <v>-0.68280959122320595</v>
      </c>
      <c r="G44">
        <f ca="1"/>
        <v>-0.73685916962055875</v>
      </c>
      <c r="H44">
        <f ca="1"/>
        <v>-0.71475490431355493</v>
      </c>
      <c r="I44">
        <f ca="1"/>
        <v>-0.77538554002991056</v>
      </c>
      <c r="J44">
        <f ca="1"/>
        <v>-0.6305049892934097</v>
      </c>
    </row>
    <row r="45" spans="1:10" x14ac:dyDescent="0.3">
      <c r="A45" t="str">
        <f ca="1"/>
        <v>Item_44</v>
      </c>
      <c r="B45" t="str">
        <f ca="1"/>
        <v>V_5</v>
      </c>
      <c r="C45" t="str">
        <f ca="1"/>
        <v>V_6</v>
      </c>
      <c r="D45">
        <f ca="1"/>
        <v>2.0658728165909754</v>
      </c>
      <c r="E45">
        <f ca="1"/>
        <v>1.6095418075012742</v>
      </c>
      <c r="F45">
        <f ca="1"/>
        <v>1.8363401133787265</v>
      </c>
      <c r="G45">
        <f ca="1"/>
        <v>2.1640790021873473</v>
      </c>
      <c r="H45">
        <f ca="1"/>
        <v>1.2308350491457929</v>
      </c>
      <c r="I45">
        <f ca="1"/>
        <v>1.7037163889006641</v>
      </c>
      <c r="J45">
        <f ca="1"/>
        <v>1.8149020591622225</v>
      </c>
    </row>
    <row r="46" spans="1:10" x14ac:dyDescent="0.3">
      <c r="A46" t="str">
        <f ca="1"/>
        <v>Item_45</v>
      </c>
      <c r="B46" t="str">
        <f ca="1"/>
        <v>V_1</v>
      </c>
      <c r="C46" t="str">
        <f ca="1"/>
        <v>V_1</v>
      </c>
      <c r="D46">
        <f ca="1"/>
        <v>-0.72064181020881779</v>
      </c>
      <c r="E46">
        <f ca="1"/>
        <v>-0.58487242993587429</v>
      </c>
      <c r="F46">
        <f ca="1"/>
        <v>-0.65594301551954881</v>
      </c>
      <c r="G46">
        <f ca="1"/>
        <v>-0.55720638648736642</v>
      </c>
      <c r="H46">
        <f ca="1"/>
        <v>-0.45646767334400762</v>
      </c>
      <c r="I46">
        <f ca="1"/>
        <v>-0.53084400245253494</v>
      </c>
      <c r="J46">
        <f ca="1"/>
        <v>-0.67257060026131399</v>
      </c>
    </row>
    <row r="47" spans="1:10" x14ac:dyDescent="0.3">
      <c r="A47" t="str">
        <f ca="1"/>
        <v>Item_46</v>
      </c>
      <c r="B47" t="str">
        <f ca="1"/>
        <v>V_4</v>
      </c>
      <c r="C47" t="str">
        <f ca="1"/>
        <v>V_5</v>
      </c>
      <c r="D47">
        <f ca="1"/>
        <v>0.14013011719985538</v>
      </c>
      <c r="E47">
        <f ca="1"/>
        <v>0.1978134978613765</v>
      </c>
      <c r="F47">
        <f ca="1"/>
        <v>0.18274541186195978</v>
      </c>
      <c r="G47">
        <f ca="1"/>
        <v>-4.2291132501316726E-2</v>
      </c>
      <c r="H47">
        <f ca="1"/>
        <v>0.28387311782965163</v>
      </c>
      <c r="I47">
        <f ca="1"/>
        <v>0.17008371857144897</v>
      </c>
      <c r="J47">
        <f ca="1"/>
        <v>0.1804443505619728</v>
      </c>
    </row>
    <row r="48" spans="1:10" x14ac:dyDescent="0.3">
      <c r="A48" t="str">
        <f ca="1"/>
        <v>Item_47</v>
      </c>
      <c r="B48" t="str">
        <f ca="1"/>
        <v>V_4</v>
      </c>
      <c r="C48" t="str">
        <f ca="1"/>
        <v>V_5</v>
      </c>
      <c r="D48">
        <f ca="1"/>
        <v>0.17902249408547738</v>
      </c>
      <c r="E48">
        <f ca="1"/>
        <v>0.23199784915693369</v>
      </c>
      <c r="F48">
        <f ca="1"/>
        <v>0.21986548243156687</v>
      </c>
      <c r="G48">
        <f ca="1"/>
        <v>9.5841074321592043E-2</v>
      </c>
      <c r="H48">
        <f ca="1"/>
        <v>0.43395835713404018</v>
      </c>
      <c r="I48">
        <f ca="1"/>
        <v>0.32606958844335893</v>
      </c>
      <c r="J48">
        <f ca="1"/>
        <v>0.17915395791565739</v>
      </c>
    </row>
    <row r="49" spans="1:10" x14ac:dyDescent="0.3">
      <c r="A49" t="str">
        <f ca="1"/>
        <v>Item_48</v>
      </c>
      <c r="B49" t="str">
        <f ca="1"/>
        <v>V_1</v>
      </c>
      <c r="C49" t="str">
        <f ca="1"/>
        <v>V_1</v>
      </c>
      <c r="D49">
        <f ca="1"/>
        <v>-0.62513332391926468</v>
      </c>
      <c r="E49">
        <f ca="1"/>
        <v>-0.61872014669498721</v>
      </c>
      <c r="F49">
        <f ca="1"/>
        <v>-0.64211196278067906</v>
      </c>
      <c r="G49">
        <f ca="1"/>
        <v>-0.30621034138672698</v>
      </c>
      <c r="H49">
        <f ca="1"/>
        <v>-0.69458409361698736</v>
      </c>
      <c r="I49">
        <f ca="1"/>
        <v>-0.58479958335625193</v>
      </c>
      <c r="J49">
        <f ca="1"/>
        <v>-0.63803327081523142</v>
      </c>
    </row>
    <row r="50" spans="1:10" x14ac:dyDescent="0.3">
      <c r="A50" t="str">
        <f ca="1"/>
        <v>Item_49</v>
      </c>
      <c r="B50" t="str">
        <f ca="1"/>
        <v>V_6</v>
      </c>
      <c r="C50" t="str">
        <f ca="1"/>
        <v>V_7</v>
      </c>
      <c r="D50">
        <f ca="1"/>
        <v>0.98569882898868555</v>
      </c>
      <c r="E50">
        <f ca="1"/>
        <v>1.7774303096296253</v>
      </c>
      <c r="F50">
        <f ca="1"/>
        <v>1.5388329128659946</v>
      </c>
      <c r="G50">
        <f ca="1"/>
        <v>0.96976135588135726</v>
      </c>
      <c r="H50">
        <f ca="1"/>
        <v>2.2368254171932467</v>
      </c>
      <c r="I50">
        <f ca="1"/>
        <v>1.876545535350983</v>
      </c>
      <c r="J50">
        <f ca="1"/>
        <v>1.3806254685781778</v>
      </c>
    </row>
    <row r="51" spans="1:10" x14ac:dyDescent="0.3">
      <c r="A51" t="str">
        <f ca="1"/>
        <v>Item_50</v>
      </c>
      <c r="B51" t="str">
        <f ca="1"/>
        <v>V_2</v>
      </c>
      <c r="C51" t="str">
        <f ca="1"/>
        <v>V_8</v>
      </c>
      <c r="D51">
        <f ca="1"/>
        <v>-0.73132781583703343</v>
      </c>
      <c r="E51">
        <f ca="1"/>
        <v>-0.54955769530215159</v>
      </c>
      <c r="F51">
        <f ca="1"/>
        <v>-0.63679447429076041</v>
      </c>
      <c r="G51">
        <f ca="1"/>
        <v>-0.75544633184409327</v>
      </c>
      <c r="H51">
        <f ca="1"/>
        <v>-0.58723215754546976</v>
      </c>
      <c r="I51">
        <f ca="1"/>
        <v>-0.69881048543869173</v>
      </c>
      <c r="J51">
        <f ca="1"/>
        <v>-0.59561384250882132</v>
      </c>
    </row>
    <row r="52" spans="1:10" x14ac:dyDescent="0.3">
      <c r="A52" t="str">
        <f ca="1"/>
        <v>Item_51</v>
      </c>
      <c r="B52" t="str">
        <f ca="1"/>
        <v>V_2</v>
      </c>
      <c r="C52" t="str">
        <f ca="1"/>
        <v>V_3</v>
      </c>
      <c r="D52">
        <f ca="1"/>
        <v>-0.60963430191524959</v>
      </c>
      <c r="E52">
        <f ca="1"/>
        <v>-0.68049081237179365</v>
      </c>
      <c r="F52">
        <f ca="1"/>
        <v>-0.67681055237128118</v>
      </c>
      <c r="G52">
        <f ca="1"/>
        <v>-0.72012147627498779</v>
      </c>
      <c r="H52">
        <f ca="1"/>
        <v>-0.70255156384213158</v>
      </c>
      <c r="I52">
        <f ca="1"/>
        <v>-0.76043594256963909</v>
      </c>
      <c r="J52">
        <f ca="1"/>
        <v>-0.62750794830841905</v>
      </c>
    </row>
    <row r="53" spans="1:10" x14ac:dyDescent="0.3">
      <c r="A53" t="str">
        <f ca="1"/>
        <v>Item_52</v>
      </c>
      <c r="B53" t="str">
        <f ca="1"/>
        <v>V_2</v>
      </c>
      <c r="C53" t="str">
        <f ca="1"/>
        <v>V_2</v>
      </c>
      <c r="D53">
        <f ca="1"/>
        <v>7.4584352573730306E-2</v>
      </c>
      <c r="E53">
        <f ca="1"/>
        <v>-0.56678984004666222</v>
      </c>
      <c r="F53">
        <f ca="1"/>
        <v>-0.34391158135368816</v>
      </c>
      <c r="G53">
        <f ca="1"/>
        <v>-0.39930798103122134</v>
      </c>
      <c r="H53">
        <f ca="1"/>
        <v>-0.62031228708784047</v>
      </c>
      <c r="I53">
        <f ca="1"/>
        <v>-0.57406556302831668</v>
      </c>
      <c r="J53">
        <f ca="1"/>
        <v>-0.26022473815474045</v>
      </c>
    </row>
    <row r="54" spans="1:10" x14ac:dyDescent="0.3">
      <c r="A54" t="str">
        <f ca="1"/>
        <v>Item_53</v>
      </c>
      <c r="B54" t="str">
        <f ca="1"/>
        <v>V_3</v>
      </c>
      <c r="C54" t="str">
        <f ca="1"/>
        <v>V_4</v>
      </c>
      <c r="D54">
        <f ca="1"/>
        <v>1.2321610107010419</v>
      </c>
      <c r="E54">
        <f ca="1"/>
        <v>1.0203675853379384</v>
      </c>
      <c r="F54">
        <f ca="1"/>
        <v>1.134894528689121</v>
      </c>
      <c r="G54">
        <f ca="1"/>
        <v>1.7419608491531227</v>
      </c>
      <c r="H54">
        <f ca="1"/>
        <v>1.9982047266528526</v>
      </c>
      <c r="I54">
        <f ca="1"/>
        <v>2.0367945622325694</v>
      </c>
      <c r="J54">
        <f ca="1"/>
        <v>0.81423824100396558</v>
      </c>
    </row>
    <row r="55" spans="1:10" x14ac:dyDescent="0.3">
      <c r="A55" t="str">
        <f ca="1"/>
        <v>Item_54</v>
      </c>
      <c r="B55" t="str">
        <f ca="1"/>
        <v>V_1</v>
      </c>
      <c r="C55" t="str">
        <f ca="1"/>
        <v>V_1</v>
      </c>
      <c r="D55">
        <f ca="1"/>
        <v>-0.66614564655811981</v>
      </c>
      <c r="E55">
        <f ca="1"/>
        <v>-0.54976676306689065</v>
      </c>
      <c r="F55">
        <f ca="1"/>
        <v>-0.61232844457205327</v>
      </c>
      <c r="G55">
        <f ca="1"/>
        <v>-0.29275545529954161</v>
      </c>
      <c r="H55">
        <f ca="1"/>
        <v>-0.47786314040429534</v>
      </c>
      <c r="I55">
        <f ca="1"/>
        <v>-0.43612198264378721</v>
      </c>
      <c r="J55">
        <f ca="1"/>
        <v>-0.64641784976133621</v>
      </c>
    </row>
    <row r="56" spans="1:10" x14ac:dyDescent="0.3">
      <c r="A56" t="str">
        <f ca="1"/>
        <v>Item_55</v>
      </c>
      <c r="B56" t="str">
        <f ca="1"/>
        <v>V_1</v>
      </c>
      <c r="C56" t="str">
        <f ca="1"/>
        <v>V_1</v>
      </c>
      <c r="D56">
        <f ca="1"/>
        <v>-0.68030121456735348</v>
      </c>
      <c r="E56">
        <f ca="1"/>
        <v>-0.58423813959878457</v>
      </c>
      <c r="F56">
        <f ca="1"/>
        <v>-0.6402999227397137</v>
      </c>
      <c r="G56">
        <f ca="1"/>
        <v>-0.59733986113917725</v>
      </c>
      <c r="H56">
        <f ca="1"/>
        <v>-0.39019215248385714</v>
      </c>
      <c r="I56">
        <f ca="1"/>
        <v>-0.50359024871210356</v>
      </c>
      <c r="J56">
        <f ca="1"/>
        <v>-0.66109086291701946</v>
      </c>
    </row>
    <row r="57" spans="1:10" x14ac:dyDescent="0.3">
      <c r="A57" t="str">
        <f ca="1"/>
        <v>Item_56</v>
      </c>
      <c r="B57" t="str">
        <f ca="1"/>
        <v>V_1</v>
      </c>
      <c r="C57" t="str">
        <f ca="1"/>
        <v>V_1</v>
      </c>
      <c r="D57">
        <f ca="1"/>
        <v>-0.72101156818903289</v>
      </c>
      <c r="E57">
        <f ca="1"/>
        <v>-0.62608712776096243</v>
      </c>
      <c r="F57">
        <f ca="1"/>
        <v>-0.68313757279673115</v>
      </c>
      <c r="G57">
        <f ca="1"/>
        <v>-0.56793330597955549</v>
      </c>
      <c r="H57">
        <f ca="1"/>
        <v>-0.52996146288914403</v>
      </c>
      <c r="I57">
        <f ca="1"/>
        <v>-0.58380040593210902</v>
      </c>
      <c r="J57">
        <f ca="1"/>
        <v>-0.69078476005700118</v>
      </c>
    </row>
    <row r="58" spans="1:10" x14ac:dyDescent="0.3">
      <c r="A58" t="str">
        <f ca="1"/>
        <v>Item_57</v>
      </c>
      <c r="B58" t="str">
        <f ca="1"/>
        <v>V_5</v>
      </c>
      <c r="C58" t="str">
        <f ca="1"/>
        <v>V_6</v>
      </c>
      <c r="D58">
        <f ca="1"/>
        <v>0.39527544881426224</v>
      </c>
      <c r="E58">
        <f ca="1"/>
        <v>0.21196277895634488</v>
      </c>
      <c r="F58">
        <f ca="1"/>
        <v>0.28833919576390954</v>
      </c>
      <c r="G58">
        <f ca="1"/>
        <v>0.30318965390228975</v>
      </c>
      <c r="H58">
        <f ca="1"/>
        <v>-0.4116164349879971</v>
      </c>
      <c r="I58">
        <f ca="1"/>
        <v>-0.147064711826978</v>
      </c>
      <c r="J58">
        <f ca="1"/>
        <v>0.41450492637589414</v>
      </c>
    </row>
    <row r="59" spans="1:10" x14ac:dyDescent="0.3">
      <c r="A59" t="str">
        <f ca="1"/>
        <v>Item_58</v>
      </c>
      <c r="B59" t="str">
        <f ca="1"/>
        <v>V_1</v>
      </c>
      <c r="C59" t="str">
        <f ca="1"/>
        <v>V_1</v>
      </c>
      <c r="D59">
        <f ca="1"/>
        <v>-0.68946504984368362</v>
      </c>
      <c r="E59">
        <f ca="1"/>
        <v>-0.58998927488982722</v>
      </c>
      <c r="F59">
        <f ca="1"/>
        <v>-0.6475341262408717</v>
      </c>
      <c r="G59">
        <f ca="1"/>
        <v>-0.4398344678195994</v>
      </c>
      <c r="H59">
        <f ca="1"/>
        <v>-0.49600246230927997</v>
      </c>
      <c r="I59">
        <f ca="1"/>
        <v>-0.50864323168562631</v>
      </c>
      <c r="J59">
        <f ca="1"/>
        <v>-0.66875888742127632</v>
      </c>
    </row>
    <row r="60" spans="1:10" x14ac:dyDescent="0.3">
      <c r="A60" t="str">
        <f ca="1"/>
        <v>Item_59</v>
      </c>
      <c r="B60" t="str">
        <f ca="1"/>
        <v>V_1</v>
      </c>
      <c r="C60" t="str">
        <f ca="1"/>
        <v>V_1</v>
      </c>
      <c r="D60">
        <f ca="1"/>
        <v>-0.58710371565414454</v>
      </c>
      <c r="E60">
        <f ca="1"/>
        <v>-0.51227984979274332</v>
      </c>
      <c r="F60">
        <f ca="1"/>
        <v>-0.55788582947732623</v>
      </c>
      <c r="G60">
        <f ca="1"/>
        <v>-0.28938017459725796</v>
      </c>
      <c r="H60">
        <f ca="1"/>
        <v>-0.25774196481703904</v>
      </c>
      <c r="I60">
        <f ca="1"/>
        <v>-0.28934757702492808</v>
      </c>
      <c r="J60">
        <f ca="1"/>
        <v>-0.62268830204188153</v>
      </c>
    </row>
    <row r="61" spans="1:10" x14ac:dyDescent="0.3">
      <c r="A61" t="str">
        <f ca="1"/>
        <v>Item_60</v>
      </c>
      <c r="B61" t="str">
        <f ca="1"/>
        <v>V_1</v>
      </c>
      <c r="C61" t="str">
        <f ca="1"/>
        <v>V_1</v>
      </c>
      <c r="D61">
        <f ca="1"/>
        <v>-0.68179873438722449</v>
      </c>
      <c r="E61">
        <f ca="1"/>
        <v>-0.6151943428659129</v>
      </c>
      <c r="F61">
        <f ca="1"/>
        <v>-0.66118606847505035</v>
      </c>
      <c r="G61">
        <f ca="1"/>
        <v>-0.47555233552527204</v>
      </c>
      <c r="H61">
        <f ca="1"/>
        <v>-0.64038224373092523</v>
      </c>
      <c r="I61">
        <f ca="1"/>
        <v>-0.61870500394883465</v>
      </c>
      <c r="J61">
        <f ca="1"/>
        <v>-0.65182025399717747</v>
      </c>
    </row>
    <row r="62" spans="1:10" x14ac:dyDescent="0.3">
      <c r="A62" t="str">
        <f ca="1"/>
        <v>Item_61</v>
      </c>
      <c r="B62" t="str">
        <f ca="1"/>
        <v>V_1</v>
      </c>
      <c r="C62" t="str">
        <f ca="1"/>
        <v>V_1</v>
      </c>
      <c r="D62">
        <f ca="1"/>
        <v>-0.60940628449411705</v>
      </c>
      <c r="E62">
        <f ca="1"/>
        <v>-0.58940105033140888</v>
      </c>
      <c r="F62">
        <f ca="1"/>
        <v>-0.61692949104320771</v>
      </c>
      <c r="G62">
        <f ca="1"/>
        <v>-0.61037861672882088</v>
      </c>
      <c r="H62">
        <f ca="1"/>
        <v>-0.52700787989428954</v>
      </c>
      <c r="I62">
        <f ca="1"/>
        <v>-0.59932096192046214</v>
      </c>
      <c r="J62">
        <f ca="1"/>
        <v>-0.60130762572931451</v>
      </c>
    </row>
    <row r="63" spans="1:10" x14ac:dyDescent="0.3">
      <c r="A63" t="str">
        <f ca="1"/>
        <v>Item_62</v>
      </c>
      <c r="B63" t="str">
        <f ca="1"/>
        <v>V_2</v>
      </c>
      <c r="C63" t="str">
        <f ca="1"/>
        <v>V_3</v>
      </c>
      <c r="D63">
        <f ca="1"/>
        <v>-0.57475379911496116</v>
      </c>
      <c r="E63">
        <f ca="1"/>
        <v>-0.65530700552432564</v>
      </c>
      <c r="F63">
        <f ca="1"/>
        <v>-0.64711310024932511</v>
      </c>
      <c r="G63">
        <f ca="1"/>
        <v>-0.75165492064426775</v>
      </c>
      <c r="H63">
        <f ca="1"/>
        <v>-0.70041922099706588</v>
      </c>
      <c r="I63">
        <f ca="1"/>
        <v>-0.77200736873876075</v>
      </c>
      <c r="J63">
        <f ca="1"/>
        <v>-0.58593292440651035</v>
      </c>
    </row>
    <row r="64" spans="1:10" x14ac:dyDescent="0.3">
      <c r="A64" t="str">
        <f ca="1"/>
        <v>Item_63</v>
      </c>
      <c r="B64" t="str">
        <f ca="1"/>
        <v>V_5</v>
      </c>
      <c r="C64" t="str">
        <f ca="1"/>
        <v>V_6</v>
      </c>
      <c r="D64">
        <f ca="1"/>
        <v>0.61012948585123339</v>
      </c>
      <c r="E64">
        <f ca="1"/>
        <v>1.2880983474542256</v>
      </c>
      <c r="F64">
        <f ca="1"/>
        <v>1.0758555193441406</v>
      </c>
      <c r="G64">
        <f ca="1"/>
        <v>3.9213518565844918</v>
      </c>
      <c r="H64">
        <f ca="1"/>
        <v>-6.7315104119515343E-2</v>
      </c>
      <c r="I64">
        <f ca="1"/>
        <v>1.569645810531622</v>
      </c>
      <c r="J64">
        <f ca="1"/>
        <v>0.8847341157600449</v>
      </c>
    </row>
    <row r="65" spans="1:10" x14ac:dyDescent="0.3">
      <c r="A65" t="str">
        <f ca="1"/>
        <v>Item_64</v>
      </c>
      <c r="B65" t="str">
        <f ca="1"/>
        <v>V_2</v>
      </c>
      <c r="C65" t="str">
        <f ca="1"/>
        <v>V_2</v>
      </c>
      <c r="D65">
        <f ca="1"/>
        <v>0.4747426013954848</v>
      </c>
      <c r="E65">
        <f ca="1"/>
        <v>-0.49878966368491845</v>
      </c>
      <c r="F65">
        <f ca="1"/>
        <v>-0.14823219192349285</v>
      </c>
      <c r="G65">
        <f ca="1"/>
        <v>-0.55887090847753373</v>
      </c>
      <c r="H65">
        <f ca="1"/>
        <v>-0.26085403275308083</v>
      </c>
      <c r="I65">
        <f ca="1"/>
        <v>-0.40233075375682087</v>
      </c>
      <c r="J65">
        <f ca="1"/>
        <v>-6.3763944380691662E-2</v>
      </c>
    </row>
    <row r="66" spans="1:10" x14ac:dyDescent="0.3">
      <c r="A66" t="str">
        <f ca="1"/>
        <v>Item_65</v>
      </c>
      <c r="B66" t="str">
        <f ca="1"/>
        <v>V_5</v>
      </c>
      <c r="C66" t="str">
        <f ca="1"/>
        <v>V_6</v>
      </c>
      <c r="D66">
        <f ca="1"/>
        <v>0.97204243425274228</v>
      </c>
      <c r="E66">
        <f ca="1"/>
        <v>0.79088913712602971</v>
      </c>
      <c r="F66">
        <f ca="1"/>
        <v>0.88607281990604669</v>
      </c>
      <c r="G66">
        <f ca="1"/>
        <v>0.49664409853728564</v>
      </c>
      <c r="H66">
        <f ca="1"/>
        <v>-0.20715645313443284</v>
      </c>
      <c r="I66">
        <f ca="1"/>
        <v>6.7606178756258739E-2</v>
      </c>
      <c r="J66">
        <f ca="1"/>
        <v>1.1114626448785427</v>
      </c>
    </row>
    <row r="67" spans="1:10" x14ac:dyDescent="0.3">
      <c r="A67" t="str">
        <f ca="1"/>
        <v>Item_66</v>
      </c>
      <c r="B67" t="str">
        <f ca="1"/>
        <v>V_1</v>
      </c>
      <c r="C67" t="str">
        <f ca="1"/>
        <v>V_1</v>
      </c>
      <c r="D67">
        <f ca="1"/>
        <v>-0.68243964821959735</v>
      </c>
      <c r="E67">
        <f ca="1"/>
        <v>-0.60696628609092751</v>
      </c>
      <c r="F67">
        <f ca="1"/>
        <v>-0.65602675549576794</v>
      </c>
      <c r="G67">
        <f ca="1"/>
        <v>-0.56055854882867551</v>
      </c>
      <c r="H67">
        <f ca="1"/>
        <v>-0.45881613201796512</v>
      </c>
      <c r="I67">
        <f ca="1"/>
        <v>-0.53377492289668749</v>
      </c>
      <c r="J67">
        <f ca="1"/>
        <v>-0.6717618749161578</v>
      </c>
    </row>
    <row r="68" spans="1:10" x14ac:dyDescent="0.3">
      <c r="A68" t="str">
        <f ca="1"/>
        <v>Item_67</v>
      </c>
      <c r="B68" t="str">
        <f ca="1"/>
        <v>V_1</v>
      </c>
      <c r="C68" t="str">
        <f ca="1"/>
        <v>V_1</v>
      </c>
      <c r="D68">
        <f ca="1"/>
        <v>-0.65132451418449899</v>
      </c>
      <c r="E68">
        <f ca="1"/>
        <v>-0.59954615220340846</v>
      </c>
      <c r="F68">
        <f ca="1"/>
        <v>-0.63941134854761006</v>
      </c>
      <c r="G68">
        <f ca="1"/>
        <v>-0.41220802645501764</v>
      </c>
      <c r="H68">
        <f ca="1"/>
        <v>-0.4793615434846118</v>
      </c>
      <c r="I68">
        <f ca="1"/>
        <v>-0.48628068933576118</v>
      </c>
      <c r="J68">
        <f ca="1"/>
        <v>-0.66536343027359846</v>
      </c>
    </row>
    <row r="69" spans="1:10" x14ac:dyDescent="0.3">
      <c r="A69" t="str">
        <f ca="1"/>
        <v>Item_68</v>
      </c>
      <c r="B69" t="str">
        <f ca="1"/>
        <v>V_1</v>
      </c>
      <c r="C69" t="str">
        <f ca="1"/>
        <v>V_1</v>
      </c>
      <c r="D69">
        <f ca="1"/>
        <v>-0.6976860022704654</v>
      </c>
      <c r="E69">
        <f ca="1"/>
        <v>-0.58499999670757941</v>
      </c>
      <c r="F69">
        <f ca="1"/>
        <v>-0.64736199406753225</v>
      </c>
      <c r="G69">
        <f ca="1"/>
        <v>-0.47155285907667571</v>
      </c>
      <c r="H69">
        <f ca="1"/>
        <v>-0.44221843635907526</v>
      </c>
      <c r="I69">
        <f ca="1"/>
        <v>-0.48617601360561291</v>
      </c>
      <c r="J69">
        <f ca="1"/>
        <v>-0.67555872148146834</v>
      </c>
    </row>
    <row r="70" spans="1:10" x14ac:dyDescent="0.3">
      <c r="A70" t="str">
        <f ca="1"/>
        <v>Item_69</v>
      </c>
      <c r="B70" t="str">
        <f ca="1"/>
        <v>V_3</v>
      </c>
      <c r="C70" t="str">
        <f ca="1"/>
        <v>V_4</v>
      </c>
      <c r="D70">
        <f ca="1"/>
        <v>0.41029378544399775</v>
      </c>
      <c r="E70">
        <f ca="1"/>
        <v>-5.4247812463788687E-2</v>
      </c>
      <c r="F70">
        <f ca="1"/>
        <v>0.11925655322510957</v>
      </c>
      <c r="G70">
        <f ca="1"/>
        <v>1.235437560200833</v>
      </c>
      <c r="H70">
        <f ca="1"/>
        <v>0.10907863542196777</v>
      </c>
      <c r="I70">
        <f ca="1"/>
        <v>0.5805743523357596</v>
      </c>
      <c r="J70">
        <f ca="1"/>
        <v>-2.8964968499411509E-2</v>
      </c>
    </row>
    <row r="71" spans="1:10" x14ac:dyDescent="0.3">
      <c r="A71" t="str">
        <f ca="1"/>
        <v>Item_70</v>
      </c>
      <c r="B71" t="str">
        <f ca="1"/>
        <v>V_2</v>
      </c>
      <c r="C71" t="str">
        <f ca="1"/>
        <v>V_3</v>
      </c>
      <c r="D71">
        <f ca="1"/>
        <v>-0.62973064813993884</v>
      </c>
      <c r="E71">
        <f ca="1"/>
        <v>-0.682631099319292</v>
      </c>
      <c r="F71">
        <f ca="1"/>
        <v>-0.6858009692625916</v>
      </c>
      <c r="G71">
        <f ca="1"/>
        <v>-0.74612963237135144</v>
      </c>
      <c r="H71">
        <f ca="1"/>
        <v>-0.71412096454880569</v>
      </c>
      <c r="I71">
        <f ca="1"/>
        <v>-0.77878274327199648</v>
      </c>
      <c r="J71">
        <f ca="1"/>
        <v>-0.6332671431377116</v>
      </c>
    </row>
    <row r="72" spans="1:10" x14ac:dyDescent="0.3">
      <c r="A72" t="str">
        <f ca="1"/>
        <v>Item_71</v>
      </c>
      <c r="B72" t="str">
        <f ca="1"/>
        <v>V_2</v>
      </c>
      <c r="C72" t="str">
        <f ca="1"/>
        <v>V_2</v>
      </c>
      <c r="D72">
        <f ca="1"/>
        <v>-1.6074141542001763E-2</v>
      </c>
      <c r="E72">
        <f ca="1"/>
        <v>-0.56349790863238081</v>
      </c>
      <c r="F72">
        <f ca="1"/>
        <v>-0.37597003558293524</v>
      </c>
      <c r="G72">
        <f ca="1"/>
        <v>-0.73496346402064594</v>
      </c>
      <c r="H72">
        <f ca="1"/>
        <v>-0.64353753483274545</v>
      </c>
      <c r="I72">
        <f ca="1"/>
        <v>-0.72756776330307138</v>
      </c>
      <c r="J72">
        <f ca="1"/>
        <v>-0.2532405622879319</v>
      </c>
    </row>
    <row r="73" spans="1:10" x14ac:dyDescent="0.3">
      <c r="A73" t="str">
        <f ca="1"/>
        <v>Item_72</v>
      </c>
      <c r="B73" t="str">
        <f ca="1"/>
        <v>V_1</v>
      </c>
      <c r="C73" t="str">
        <f ca="1"/>
        <v>V_1</v>
      </c>
      <c r="D73">
        <f ca="1"/>
        <v>-0.58932226353543504</v>
      </c>
      <c r="E73">
        <f ca="1"/>
        <v>-0.49006551390885733</v>
      </c>
      <c r="F73">
        <f ca="1"/>
        <v>-0.5441408428251262</v>
      </c>
      <c r="G73">
        <f ca="1"/>
        <v>-0.13737695118962195</v>
      </c>
      <c r="H73">
        <f ca="1"/>
        <v>-8.4892524869381328E-2</v>
      </c>
      <c r="I73">
        <f ca="1"/>
        <v>-0.11261688063271776</v>
      </c>
      <c r="J73">
        <f ca="1"/>
        <v>-0.66033862941582644</v>
      </c>
    </row>
    <row r="74" spans="1:10" x14ac:dyDescent="0.3">
      <c r="A74" t="str">
        <f ca="1"/>
        <v>Item_73</v>
      </c>
      <c r="B74" t="str">
        <f ca="1"/>
        <v>V_1</v>
      </c>
      <c r="C74" t="str">
        <f ca="1"/>
        <v>V_1</v>
      </c>
      <c r="D74">
        <f ca="1"/>
        <v>-0.711576577060545</v>
      </c>
      <c r="E74">
        <f ca="1"/>
        <v>-0.66185543313852579</v>
      </c>
      <c r="F74">
        <f ca="1"/>
        <v>-0.70305605658464598</v>
      </c>
      <c r="G74">
        <f ca="1"/>
        <v>-0.61592702336271177</v>
      </c>
      <c r="H74">
        <f ca="1"/>
        <v>-0.6622387578928487</v>
      </c>
      <c r="I74">
        <f ca="1"/>
        <v>-0.69092174177569676</v>
      </c>
      <c r="J74">
        <f ca="1"/>
        <v>-0.68277481123402017</v>
      </c>
    </row>
    <row r="75" spans="1:10" x14ac:dyDescent="0.3">
      <c r="A75" t="str">
        <f ca="1"/>
        <v>Item_74</v>
      </c>
      <c r="B75" t="str">
        <f ca="1"/>
        <v>V_5</v>
      </c>
      <c r="C75" t="str">
        <f ca="1"/>
        <v>V_6</v>
      </c>
      <c r="D75">
        <f ca="1"/>
        <v>1.097562943269752</v>
      </c>
      <c r="E75">
        <f ca="1"/>
        <v>2.018240939394679</v>
      </c>
      <c r="F75">
        <f ca="1"/>
        <v>1.7391342837613992</v>
      </c>
      <c r="G75">
        <f ca="1"/>
        <v>1.8728107722690497</v>
      </c>
      <c r="H75">
        <f ca="1"/>
        <v>1.3942618389537684</v>
      </c>
      <c r="I75">
        <f ca="1"/>
        <v>1.6917643237128213</v>
      </c>
      <c r="J75">
        <f ca="1"/>
        <v>1.694387116459221</v>
      </c>
    </row>
    <row r="76" spans="1:10" x14ac:dyDescent="0.3">
      <c r="A76" t="str">
        <f ca="1"/>
        <v>Item_75</v>
      </c>
      <c r="B76" t="str">
        <f ca="1"/>
        <v>V_1</v>
      </c>
      <c r="C76" t="str">
        <f ca="1"/>
        <v>V_1</v>
      </c>
      <c r="D76">
        <f ca="1"/>
        <v>-0.7680694338044044</v>
      </c>
      <c r="E76">
        <f ca="1"/>
        <v>-0.60697337313380006</v>
      </c>
      <c r="F76">
        <f ca="1"/>
        <v>-0.68835271242682639</v>
      </c>
      <c r="G76">
        <f ca="1"/>
        <v>-0.58099517993017358</v>
      </c>
      <c r="H76">
        <f ca="1"/>
        <v>-0.66834763198952352</v>
      </c>
      <c r="I76">
        <f ca="1"/>
        <v>-0.68057787644195067</v>
      </c>
      <c r="J76">
        <f ca="1"/>
        <v>-0.66721279484965412</v>
      </c>
    </row>
    <row r="77" spans="1:10" x14ac:dyDescent="0.3">
      <c r="A77" t="str">
        <f ca="1"/>
        <v>Item_76</v>
      </c>
      <c r="B77" t="str">
        <f ca="1"/>
        <v>V_4</v>
      </c>
      <c r="C77" t="str">
        <f ca="1"/>
        <v>V_5</v>
      </c>
      <c r="D77">
        <f ca="1"/>
        <v>0.94570950342842552</v>
      </c>
      <c r="E77">
        <f ca="1"/>
        <v>0.7670943906815737</v>
      </c>
      <c r="F77">
        <f ca="1"/>
        <v>0.86051351827558897</v>
      </c>
      <c r="G77">
        <f ca="1"/>
        <v>0.7392712969651396</v>
      </c>
      <c r="H77">
        <f ca="1"/>
        <v>0.76854888342431726</v>
      </c>
      <c r="I77">
        <f ca="1"/>
        <v>0.81190771596351285</v>
      </c>
      <c r="J77">
        <f ca="1"/>
        <v>0.84623641072665323</v>
      </c>
    </row>
    <row r="78" spans="1:10" x14ac:dyDescent="0.3">
      <c r="A78" t="str">
        <f ca="1"/>
        <v>Item_77</v>
      </c>
      <c r="B78" t="str">
        <f ca="1"/>
        <v>V_1</v>
      </c>
      <c r="C78" t="str">
        <f ca="1"/>
        <v>V_1</v>
      </c>
      <c r="D78">
        <f ca="1"/>
        <v>-0.7234211576934344</v>
      </c>
      <c r="E78">
        <f ca="1"/>
        <v>-0.67422586647249394</v>
      </c>
      <c r="F78">
        <f ca="1"/>
        <v>-0.71564729245338166</v>
      </c>
      <c r="G78">
        <f ca="1"/>
        <v>-0.57054568076967915</v>
      </c>
      <c r="H78">
        <f ca="1"/>
        <v>-0.69380607663297689</v>
      </c>
      <c r="I78">
        <f ca="1"/>
        <v>-0.69309138418240712</v>
      </c>
      <c r="J78">
        <f ca="1"/>
        <v>-0.6981881648711149</v>
      </c>
    </row>
    <row r="79" spans="1:10" x14ac:dyDescent="0.3">
      <c r="A79" t="str">
        <f ca="1"/>
        <v>Item_78</v>
      </c>
      <c r="B79" t="str">
        <f ca="1"/>
        <v>V_1</v>
      </c>
      <c r="C79" t="str">
        <f ca="1"/>
        <v>V_1</v>
      </c>
      <c r="D79">
        <f ca="1"/>
        <v>-0.65367863999186826</v>
      </c>
      <c r="E79">
        <f ca="1"/>
        <v>-0.59362138436198919</v>
      </c>
      <c r="F79">
        <f ca="1"/>
        <v>-0.63641066606642238</v>
      </c>
      <c r="G79">
        <f ca="1"/>
        <v>-0.46903295773045028</v>
      </c>
      <c r="H79">
        <f ca="1"/>
        <v>-0.4097866543033799</v>
      </c>
      <c r="I79">
        <f ca="1"/>
        <v>-0.46371831150106757</v>
      </c>
      <c r="J79">
        <f ca="1"/>
        <v>-0.66857751886960526</v>
      </c>
    </row>
    <row r="80" spans="1:10" x14ac:dyDescent="0.3">
      <c r="A80" t="str">
        <f ca="1"/>
        <v>Item_79</v>
      </c>
      <c r="B80" t="str">
        <f ca="1"/>
        <v>V_3</v>
      </c>
      <c r="C80" t="str">
        <f ca="1"/>
        <v>V_4</v>
      </c>
      <c r="D80">
        <f ca="1"/>
        <v>0.19978440467455366</v>
      </c>
      <c r="E80">
        <f ca="1"/>
        <v>1.4106510363271234</v>
      </c>
      <c r="F80">
        <f ca="1"/>
        <v>1.001417658816631</v>
      </c>
      <c r="G80">
        <f ca="1"/>
        <v>1.6367029516360174</v>
      </c>
      <c r="H80">
        <f ca="1"/>
        <v>0.80991345307420692</v>
      </c>
      <c r="I80">
        <f ca="1"/>
        <v>1.2086287332255874</v>
      </c>
      <c r="J80">
        <f ca="1"/>
        <v>0.90238335711610085</v>
      </c>
    </row>
    <row r="81" spans="1:10" x14ac:dyDescent="0.3">
      <c r="A81" t="str">
        <f ca="1"/>
        <v>Item_80</v>
      </c>
      <c r="B81" t="str">
        <f ca="1"/>
        <v>V_6</v>
      </c>
      <c r="C81" t="str">
        <f ca="1"/>
        <v>V_7</v>
      </c>
      <c r="D81">
        <f ca="1"/>
        <v>1.7256893121601056</v>
      </c>
      <c r="E81">
        <f ca="1"/>
        <v>0.98856448044754486</v>
      </c>
      <c r="F81">
        <f ca="1"/>
        <v>1.3003019167160788</v>
      </c>
      <c r="G81">
        <f ca="1"/>
        <v>0.88107932318300108</v>
      </c>
      <c r="H81">
        <f ca="1"/>
        <v>0.36053660619853439</v>
      </c>
      <c r="I81">
        <f ca="1"/>
        <v>0.60079580020531842</v>
      </c>
      <c r="J81">
        <f ca="1"/>
        <v>1.4743394912030983</v>
      </c>
    </row>
    <row r="82" spans="1:10" x14ac:dyDescent="0.3">
      <c r="A82" t="str">
        <f ca="1"/>
        <v>Item_81</v>
      </c>
      <c r="B82" t="str">
        <f ca="1"/>
        <v>V_2</v>
      </c>
      <c r="C82" t="str">
        <f ca="1"/>
        <v>V_2</v>
      </c>
      <c r="D82">
        <f ca="1"/>
        <v>-0.13056353748259522</v>
      </c>
      <c r="E82">
        <f ca="1"/>
        <v>-0.61481518607223351</v>
      </c>
      <c r="F82">
        <f ca="1"/>
        <v>-0.45287124707755927</v>
      </c>
      <c r="G82">
        <f ca="1"/>
        <v>-0.72197094515295146</v>
      </c>
      <c r="H82">
        <f ca="1"/>
        <v>-0.53926885125341739</v>
      </c>
      <c r="I82">
        <f ca="1"/>
        <v>-0.65335267062792346</v>
      </c>
      <c r="J82">
        <f ca="1"/>
        <v>-0.37472478610314253</v>
      </c>
    </row>
    <row r="83" spans="1:10" x14ac:dyDescent="0.3">
      <c r="A83" t="str">
        <f ca="1"/>
        <v>Item_82</v>
      </c>
      <c r="B83" t="str">
        <f ca="1"/>
        <v>V_1</v>
      </c>
      <c r="C83" t="str">
        <f ca="1"/>
        <v>V_1</v>
      </c>
      <c r="D83">
        <f ca="1"/>
        <v>-0.5985908635728262</v>
      </c>
      <c r="E83">
        <f ca="1"/>
        <v>-0.53674786531008778</v>
      </c>
      <c r="F83">
        <f ca="1"/>
        <v>-0.57828349201805096</v>
      </c>
      <c r="G83">
        <f ca="1"/>
        <v>-0.61215873052386083</v>
      </c>
      <c r="H83">
        <f ca="1"/>
        <v>-0.11686325982344088</v>
      </c>
      <c r="I83">
        <f ca="1"/>
        <v>-0.32916241838315596</v>
      </c>
      <c r="J83">
        <f ca="1"/>
        <v>-0.63632067596666542</v>
      </c>
    </row>
    <row r="84" spans="1:10" x14ac:dyDescent="0.3">
      <c r="A84" t="str">
        <f ca="1"/>
        <v>Item_83</v>
      </c>
      <c r="B84" t="str">
        <f ca="1"/>
        <v>V_5</v>
      </c>
      <c r="C84" t="str">
        <f ca="1"/>
        <v>V_6</v>
      </c>
      <c r="D84">
        <f ca="1"/>
        <v>-0.44387179938483284</v>
      </c>
      <c r="E84">
        <f ca="1"/>
        <v>-0.19547840282718942</v>
      </c>
      <c r="F84">
        <f ca="1"/>
        <v>-0.29586111777702606</v>
      </c>
      <c r="G84">
        <f ca="1"/>
        <v>-8.7695593455323892E-2</v>
      </c>
      <c r="H84">
        <f ca="1"/>
        <v>-0.25268485442097099</v>
      </c>
      <c r="I84">
        <f ca="1"/>
        <v>-0.20299009965257675</v>
      </c>
      <c r="J84">
        <f ca="1"/>
        <v>-0.31474828734398475</v>
      </c>
    </row>
    <row r="85" spans="1:10" x14ac:dyDescent="0.3">
      <c r="A85" t="str">
        <f ca="1"/>
        <v>Item_84</v>
      </c>
      <c r="B85" t="str">
        <f ca="1"/>
        <v>V_1</v>
      </c>
      <c r="C85" t="str">
        <f ca="1"/>
        <v>V_1</v>
      </c>
      <c r="D85">
        <f ca="1"/>
        <v>-0.70904989752907532</v>
      </c>
      <c r="E85">
        <f ca="1"/>
        <v>-0.6099570181831272</v>
      </c>
      <c r="F85">
        <f ca="1"/>
        <v>-0.66803413764141983</v>
      </c>
      <c r="G85">
        <f ca="1"/>
        <v>-0.65982879085337343</v>
      </c>
      <c r="H85">
        <f ca="1"/>
        <v>-0.53912477403415615</v>
      </c>
      <c r="I85">
        <f ca="1"/>
        <v>-0.62767856881518469</v>
      </c>
      <c r="J85">
        <f ca="1"/>
        <v>-0.65776973714297726</v>
      </c>
    </row>
    <row r="86" spans="1:10" x14ac:dyDescent="0.3">
      <c r="A86" t="str">
        <f ca="1"/>
        <v>Item_85</v>
      </c>
      <c r="B86" t="str">
        <f ca="1"/>
        <v>V_2</v>
      </c>
      <c r="C86" t="str">
        <f ca="1"/>
        <v>V_9</v>
      </c>
      <c r="D86">
        <f ca="1"/>
        <v>-0.75572567989822459</v>
      </c>
      <c r="E86">
        <f ca="1"/>
        <v>-0.6909016783515125</v>
      </c>
      <c r="F86">
        <f ca="1"/>
        <v>-0.73878743921528489</v>
      </c>
      <c r="G86">
        <f ca="1"/>
        <v>-0.73889358538631866</v>
      </c>
      <c r="H86">
        <f ca="1"/>
        <v>-0.68997362260062911</v>
      </c>
      <c r="I86">
        <f ca="1"/>
        <v>-0.75985546806608939</v>
      </c>
      <c r="J86">
        <f ca="1"/>
        <v>-0.70690872162605289</v>
      </c>
    </row>
    <row r="87" spans="1:10" x14ac:dyDescent="0.3">
      <c r="A87" t="str">
        <f ca="1"/>
        <v>Item_86</v>
      </c>
      <c r="B87" t="str">
        <f ca="1"/>
        <v>V_5</v>
      </c>
      <c r="C87" t="str">
        <f ca="1"/>
        <v>V_6</v>
      </c>
      <c r="D87">
        <f ca="1"/>
        <v>0.41509447655379006</v>
      </c>
      <c r="E87">
        <f ca="1"/>
        <v>0.53275068753768628</v>
      </c>
      <c r="F87">
        <f ca="1"/>
        <v>0.50639809383868373</v>
      </c>
      <c r="G87">
        <f ca="1"/>
        <v>0.41589166365319857</v>
      </c>
      <c r="H87">
        <f ca="1"/>
        <v>0.55566038424397302</v>
      </c>
      <c r="I87">
        <f ca="1"/>
        <v>0.53819019760116427</v>
      </c>
      <c r="J87">
        <f ca="1"/>
        <v>0.47912564935980928</v>
      </c>
    </row>
    <row r="88" spans="1:10" x14ac:dyDescent="0.3">
      <c r="A88" t="str">
        <f ca="1"/>
        <v>Item_87</v>
      </c>
      <c r="B88" t="str">
        <f ca="1"/>
        <v>V_6</v>
      </c>
      <c r="C88" t="str">
        <f ca="1"/>
        <v>V_7</v>
      </c>
      <c r="D88">
        <f ca="1"/>
        <v>2.4105488804814583</v>
      </c>
      <c r="E88">
        <f ca="1"/>
        <v>2.3742620816167093</v>
      </c>
      <c r="F88">
        <f ca="1"/>
        <v>2.4684327149856879</v>
      </c>
      <c r="G88">
        <f ca="1"/>
        <v>1.3484169902834364</v>
      </c>
      <c r="H88">
        <f ca="1"/>
        <v>2.1158869993453981</v>
      </c>
      <c r="I88">
        <f ca="1"/>
        <v>1.9525305994631843</v>
      </c>
      <c r="J88">
        <f ca="1"/>
        <v>2.5451067144646382</v>
      </c>
    </row>
    <row r="89" spans="1:10" x14ac:dyDescent="0.3">
      <c r="A89" t="str">
        <f ca="1"/>
        <v>Item_88</v>
      </c>
      <c r="B89" t="str">
        <f ca="1"/>
        <v>V_2</v>
      </c>
      <c r="C89" t="str">
        <f ca="1"/>
        <v>V_3</v>
      </c>
      <c r="D89">
        <f ca="1"/>
        <v>-0.56862814190939814</v>
      </c>
      <c r="E89">
        <f ca="1"/>
        <v>-0.66943856901211263</v>
      </c>
      <c r="F89">
        <f ca="1"/>
        <v>-0.65407747493822121</v>
      </c>
      <c r="G89">
        <f ca="1"/>
        <v>-0.74321671888855867</v>
      </c>
      <c r="H89">
        <f ca="1"/>
        <v>-0.69523244110366278</v>
      </c>
      <c r="I89">
        <f ca="1"/>
        <v>-0.76510828652444063</v>
      </c>
      <c r="J89">
        <f ca="1"/>
        <v>-0.59699045954855412</v>
      </c>
    </row>
    <row r="90" spans="1:10" x14ac:dyDescent="0.3">
      <c r="A90" t="str">
        <f ca="1"/>
        <v>Item_89</v>
      </c>
      <c r="B90" t="str">
        <f ca="1"/>
        <v>V_1</v>
      </c>
      <c r="C90" t="str">
        <f ca="1"/>
        <v>V_1</v>
      </c>
      <c r="D90">
        <f ca="1"/>
        <v>-0.7294420501379365</v>
      </c>
      <c r="E90">
        <f ca="1"/>
        <v>-0.63617553328998189</v>
      </c>
      <c r="F90">
        <f ca="1"/>
        <v>-0.6929421283457281</v>
      </c>
      <c r="G90">
        <f ca="1"/>
        <v>-0.63111578652298805</v>
      </c>
      <c r="H90">
        <f ca="1"/>
        <v>-0.58375989656127492</v>
      </c>
      <c r="I90">
        <f ca="1"/>
        <v>-0.64534021928384411</v>
      </c>
      <c r="J90">
        <f ca="1"/>
        <v>-0.68408898991989908</v>
      </c>
    </row>
    <row r="91" spans="1:10" x14ac:dyDescent="0.3">
      <c r="A91" t="str">
        <f ca="1"/>
        <v>Item_90</v>
      </c>
      <c r="B91" t="str">
        <f ca="1"/>
        <v>V_2</v>
      </c>
      <c r="C91" t="str">
        <f ca="1"/>
        <v>V_2</v>
      </c>
      <c r="D91">
        <f ca="1"/>
        <v>0.3047956710556341</v>
      </c>
      <c r="E91">
        <f ca="1"/>
        <v>-0.51894875713577626</v>
      </c>
      <c r="F91">
        <f ca="1"/>
        <v>-0.2256125821709267</v>
      </c>
      <c r="G91">
        <f ca="1"/>
        <v>-0.66218686367277713</v>
      </c>
      <c r="H91">
        <f ca="1"/>
        <v>-0.40787042728720596</v>
      </c>
      <c r="I91">
        <f ca="1"/>
        <v>-0.54195866179919128</v>
      </c>
      <c r="J91">
        <f ca="1"/>
        <v>-0.1190456735810199</v>
      </c>
    </row>
    <row r="92" spans="1:10" x14ac:dyDescent="0.3">
      <c r="A92" t="str">
        <f ca="1"/>
        <v>Item_91</v>
      </c>
      <c r="B92" t="str">
        <f ca="1"/>
        <v>V_6</v>
      </c>
      <c r="C92" t="str">
        <f ca="1"/>
        <v>V_7</v>
      </c>
      <c r="D92">
        <f ca="1"/>
        <v>1.5725540446540334</v>
      </c>
      <c r="E92">
        <f ca="1"/>
        <v>2.6047398028736417</v>
      </c>
      <c r="F92">
        <f ca="1"/>
        <v>2.3034230918457714</v>
      </c>
      <c r="G92">
        <f ca="1"/>
        <v>2.0831416204154638</v>
      </c>
      <c r="H92">
        <f ca="1"/>
        <v>1.4783453041146026</v>
      </c>
      <c r="I92">
        <f ca="1"/>
        <v>1.8338759013523469</v>
      </c>
      <c r="J92">
        <f ca="1"/>
        <v>2.3712634710604541</v>
      </c>
    </row>
    <row r="93" spans="1:10" x14ac:dyDescent="0.3">
      <c r="A93" t="str">
        <f ca="1"/>
        <v>Item_92</v>
      </c>
      <c r="B93" t="str">
        <f ca="1"/>
        <v>V_2</v>
      </c>
      <c r="C93" t="str">
        <f ca="1"/>
        <v>V_2</v>
      </c>
      <c r="D93">
        <f ca="1"/>
        <v>1.0931381727731784</v>
      </c>
      <c r="E93">
        <f ca="1"/>
        <v>-0.3105152827337892</v>
      </c>
      <c r="F93">
        <f ca="1"/>
        <v>0.20877458780342509</v>
      </c>
      <c r="G93">
        <f ca="1"/>
        <v>-0.62517436775252988</v>
      </c>
      <c r="H93">
        <f ca="1"/>
        <v>-0.42616823413337795</v>
      </c>
      <c r="I93">
        <f ca="1"/>
        <v>-0.53880887391927412</v>
      </c>
      <c r="J93">
        <f ca="1"/>
        <v>0.43520770056090385</v>
      </c>
    </row>
    <row r="94" spans="1:10" x14ac:dyDescent="0.3">
      <c r="A94" t="str">
        <f ca="1"/>
        <v>Item_93</v>
      </c>
      <c r="B94" t="str">
        <f ca="1"/>
        <v>V_2</v>
      </c>
      <c r="C94" t="str">
        <f ca="1"/>
        <v>V_3</v>
      </c>
      <c r="D94">
        <f ca="1"/>
        <v>-0.23836647661429944</v>
      </c>
      <c r="E94">
        <f ca="1"/>
        <v>-0.60175022253675936</v>
      </c>
      <c r="F94">
        <f ca="1"/>
        <v>-0.48498552795761918</v>
      </c>
      <c r="G94">
        <f ca="1"/>
        <v>-0.72839784950387509</v>
      </c>
      <c r="H94">
        <f ca="1"/>
        <v>-0.32851269491813884</v>
      </c>
      <c r="I94">
        <f ca="1"/>
        <v>-0.51679842266172604</v>
      </c>
      <c r="J94">
        <f ca="1"/>
        <v>-0.45843975234659129</v>
      </c>
    </row>
    <row r="95" spans="1:10" x14ac:dyDescent="0.3">
      <c r="A95" t="str">
        <f ca="1"/>
        <v>Item_94</v>
      </c>
      <c r="B95" t="str">
        <f ca="1"/>
        <v>V_4</v>
      </c>
      <c r="C95" t="str">
        <f ca="1"/>
        <v>V_5</v>
      </c>
      <c r="D95">
        <f ca="1"/>
        <v>0.40736653476729506</v>
      </c>
      <c r="E95">
        <f ca="1"/>
        <v>0.53987316562455989</v>
      </c>
      <c r="F95">
        <f ca="1"/>
        <v>0.50815663333928673</v>
      </c>
      <c r="G95">
        <f ca="1"/>
        <v>0.16797036056217368</v>
      </c>
      <c r="H95">
        <f ca="1"/>
        <v>0.5618412969502784</v>
      </c>
      <c r="I95">
        <f ca="1"/>
        <v>0.44022323015781917</v>
      </c>
      <c r="J95">
        <f ca="1"/>
        <v>0.51198308976172546</v>
      </c>
    </row>
    <row r="96" spans="1:10" x14ac:dyDescent="0.3">
      <c r="A96" t="str">
        <f ca="1"/>
        <v>Item_95</v>
      </c>
      <c r="B96" t="str">
        <f ca="1"/>
        <v>V_2</v>
      </c>
      <c r="C96" t="str">
        <f ca="1"/>
        <v>V_3</v>
      </c>
      <c r="D96">
        <f ca="1"/>
        <v>-0.47172690056103495</v>
      </c>
      <c r="E96">
        <f ca="1"/>
        <v>-0.65647636759828987</v>
      </c>
      <c r="F96">
        <f ca="1"/>
        <v>-0.60899280218598884</v>
      </c>
      <c r="G96">
        <f ca="1"/>
        <v>-0.7396333729375042</v>
      </c>
      <c r="H96">
        <f ca="1"/>
        <v>-0.70677302636648465</v>
      </c>
      <c r="I96">
        <f ca="1"/>
        <v>-0.77125560667678661</v>
      </c>
      <c r="J96">
        <f ca="1"/>
        <v>-0.53744210950153781</v>
      </c>
    </row>
    <row r="97" spans="1:10" x14ac:dyDescent="0.3">
      <c r="A97" t="str">
        <f ca="1"/>
        <v>Item_96</v>
      </c>
      <c r="B97" t="str">
        <f ca="1"/>
        <v>V_2</v>
      </c>
      <c r="C97" t="str">
        <f ca="1"/>
        <v>V_2</v>
      </c>
      <c r="D97">
        <f ca="1"/>
        <v>4.1916235021728691E-2</v>
      </c>
      <c r="E97">
        <f ca="1"/>
        <v>-0.5032296960445467</v>
      </c>
      <c r="F97">
        <f ca="1"/>
        <v>-0.314518849700752</v>
      </c>
      <c r="G97">
        <f ca="1"/>
        <v>-0.63493031608378803</v>
      </c>
      <c r="H97">
        <f ca="1"/>
        <v>-0.59864307331095656</v>
      </c>
      <c r="I97">
        <f ca="1"/>
        <v>-0.65674035789454133</v>
      </c>
      <c r="J97">
        <f ca="1"/>
        <v>-0.19682304969845046</v>
      </c>
    </row>
    <row r="98" spans="1:10" x14ac:dyDescent="0.3">
      <c r="A98" t="str">
        <f ca="1"/>
        <v>Item_97</v>
      </c>
      <c r="B98" t="str">
        <f ca="1"/>
        <v>V_5</v>
      </c>
      <c r="C98" t="str">
        <f ca="1"/>
        <v>V_6</v>
      </c>
      <c r="D98">
        <f ca="1"/>
        <v>0.77820913839099792</v>
      </c>
      <c r="E98">
        <f ca="1"/>
        <v>1.5395962378710262</v>
      </c>
      <c r="F98">
        <f ca="1"/>
        <v>1.3043912188881159</v>
      </c>
      <c r="G98">
        <f ca="1"/>
        <v>1.7916653252483954</v>
      </c>
      <c r="H98">
        <f ca="1"/>
        <v>0.97888721582373828</v>
      </c>
      <c r="I98">
        <f ca="1"/>
        <v>1.3840176770768058</v>
      </c>
      <c r="J98">
        <f ca="1"/>
        <v>1.2348497518588268</v>
      </c>
    </row>
    <row r="99" spans="1:10" x14ac:dyDescent="0.3">
      <c r="A99" t="str">
        <f ca="1"/>
        <v>Item_98</v>
      </c>
      <c r="B99" t="str">
        <f ca="1"/>
        <v>V_1</v>
      </c>
      <c r="C99" t="str">
        <f ca="1"/>
        <v>V_1</v>
      </c>
      <c r="D99">
        <f ca="1"/>
        <v>-0.69563384548027174</v>
      </c>
      <c r="E99">
        <f ca="1"/>
        <v>-0.58278883933135595</v>
      </c>
      <c r="F99">
        <f ca="1"/>
        <v>-0.64513590636637208</v>
      </c>
      <c r="G99">
        <f ca="1"/>
        <v>-0.56319404197977363</v>
      </c>
      <c r="H99">
        <f ca="1"/>
        <v>-0.50953131319790634</v>
      </c>
      <c r="I99">
        <f ca="1"/>
        <v>-0.56835597774750002</v>
      </c>
      <c r="J99">
        <f ca="1"/>
        <v>-0.64703628678998504</v>
      </c>
    </row>
    <row r="100" spans="1:10" x14ac:dyDescent="0.3">
      <c r="A100" t="str">
        <f ca="1"/>
        <v>Item_99</v>
      </c>
      <c r="B100" t="str">
        <f ca="1"/>
        <v>V_4</v>
      </c>
      <c r="C100" t="str">
        <f ca="1"/>
        <v>V_5</v>
      </c>
      <c r="D100">
        <f ca="1"/>
        <v>0.69142077780151701</v>
      </c>
      <c r="E100">
        <f ca="1"/>
        <v>0.70133371986754345</v>
      </c>
      <c r="F100">
        <f ca="1"/>
        <v>0.72136326501424897</v>
      </c>
      <c r="G100">
        <f ca="1"/>
        <v>0.34833981288557692</v>
      </c>
      <c r="H100">
        <f ca="1"/>
        <v>0.91300070345559314</v>
      </c>
      <c r="I100">
        <f ca="1"/>
        <v>0.7463997408416102</v>
      </c>
      <c r="J100">
        <f ca="1"/>
        <v>0.68884121368057261</v>
      </c>
    </row>
    <row r="101" spans="1:10" x14ac:dyDescent="0.3">
      <c r="A101" t="str">
        <f ca="1"/>
        <v>Item_100</v>
      </c>
      <c r="B101" t="str">
        <f ca="1"/>
        <v>V_5</v>
      </c>
      <c r="C101" t="str">
        <f ca="1"/>
        <v>V_6</v>
      </c>
      <c r="D101">
        <f ca="1"/>
        <v>2.272678454925265</v>
      </c>
      <c r="E101">
        <f ca="1"/>
        <v>1.9681107416359718</v>
      </c>
      <c r="F101">
        <f ca="1"/>
        <v>2.1497788443671597</v>
      </c>
      <c r="G101">
        <f ca="1"/>
        <v>2.0798356947961039</v>
      </c>
      <c r="H101">
        <f ca="1"/>
        <v>2.6484396249005595</v>
      </c>
      <c r="I101">
        <f ca="1"/>
        <v>2.6053360325453521</v>
      </c>
      <c r="J101">
        <f ca="1"/>
        <v>1.9338322569793112</v>
      </c>
    </row>
    <row r="102" spans="1:10" x14ac:dyDescent="0.3">
      <c r="A102" t="str">
        <f ca="1"/>
        <v>Item_101</v>
      </c>
      <c r="B102" t="str">
        <f ca="1"/>
        <v>V_2</v>
      </c>
      <c r="C102" t="str">
        <f ca="1"/>
        <v>V_3</v>
      </c>
      <c r="D102">
        <f ca="1"/>
        <v>-0.61739921949976617</v>
      </c>
      <c r="E102">
        <f ca="1"/>
        <v>-0.67004096765627608</v>
      </c>
      <c r="F102">
        <f ca="1"/>
        <v>-0.67288175182033072</v>
      </c>
      <c r="G102">
        <f ca="1"/>
        <v>-0.73579572501572965</v>
      </c>
      <c r="H102">
        <f ca="1"/>
        <v>-0.69979968895424272</v>
      </c>
      <c r="I102">
        <f ca="1"/>
        <v>-0.76507022262256852</v>
      </c>
      <c r="J102">
        <f ca="1"/>
        <v>-0.62103814554716952</v>
      </c>
    </row>
    <row r="103" spans="1:10" x14ac:dyDescent="0.3">
      <c r="A103" t="str">
        <f ca="1"/>
        <v>Item_102</v>
      </c>
      <c r="B103" t="str">
        <f ca="1"/>
        <v>V_2</v>
      </c>
      <c r="C103" t="str">
        <f ca="1"/>
        <v>V_2</v>
      </c>
      <c r="D103">
        <f ca="1"/>
        <v>0.11425322121780394</v>
      </c>
      <c r="E103">
        <f ca="1"/>
        <v>-0.69643311531350738</v>
      </c>
      <c r="F103">
        <f ca="1"/>
        <v>-0.4140414853268104</v>
      </c>
      <c r="G103">
        <f ca="1"/>
        <v>-0.72694139276247871</v>
      </c>
      <c r="H103">
        <f ca="1"/>
        <v>-0.58664144094649884</v>
      </c>
      <c r="I103">
        <f ca="1"/>
        <v>-0.68668713269242443</v>
      </c>
      <c r="J103">
        <f ca="1"/>
        <v>-0.3146769292252945</v>
      </c>
    </row>
    <row r="104" spans="1:10" x14ac:dyDescent="0.3">
      <c r="A104" t="str">
        <f ca="1"/>
        <v>Item_103</v>
      </c>
      <c r="B104" t="str">
        <f ca="1"/>
        <v>V_3</v>
      </c>
      <c r="C104" t="str">
        <f ca="1"/>
        <v>V_4</v>
      </c>
      <c r="D104">
        <f ca="1"/>
        <v>1.4872632038844236</v>
      </c>
      <c r="E104">
        <f ca="1"/>
        <v>1.1886352442599688</v>
      </c>
      <c r="F104">
        <f ca="1"/>
        <v>1.3416415516429527</v>
      </c>
      <c r="G104">
        <f ca="1"/>
        <v>1.533641298411494</v>
      </c>
      <c r="H104">
        <f ca="1"/>
        <v>2.0237640253497888</v>
      </c>
      <c r="I104">
        <f ca="1"/>
        <v>1.9679179317949851</v>
      </c>
      <c r="J104">
        <f ca="1"/>
        <v>1.1000215598485388</v>
      </c>
    </row>
    <row r="105" spans="1:10" x14ac:dyDescent="0.3">
      <c r="A105" t="str">
        <f ca="1"/>
        <v>Item_104</v>
      </c>
      <c r="B105" t="str">
        <f ca="1"/>
        <v>V_1</v>
      </c>
      <c r="C105" t="str">
        <f ca="1"/>
        <v>V_1</v>
      </c>
      <c r="D105">
        <f ca="1"/>
        <v>-0.73705290189736339</v>
      </c>
      <c r="E105">
        <f ca="1"/>
        <v>-0.60486497787922799</v>
      </c>
      <c r="F105">
        <f ca="1"/>
        <v>-0.67526136281122606</v>
      </c>
      <c r="G105">
        <f ca="1"/>
        <v>-0.67795358585741705</v>
      </c>
      <c r="H105">
        <f ca="1"/>
        <v>-0.39679088912601995</v>
      </c>
      <c r="I105">
        <f ca="1"/>
        <v>-0.54113077193347281</v>
      </c>
      <c r="J105">
        <f ca="1"/>
        <v>-0.69404939398708021</v>
      </c>
    </row>
    <row r="106" spans="1:10" x14ac:dyDescent="0.3">
      <c r="A106" t="str">
        <f ca="1"/>
        <v>Item_105</v>
      </c>
      <c r="B106" t="str">
        <f ca="1"/>
        <v>V_1</v>
      </c>
      <c r="C106" t="str">
        <f ca="1"/>
        <v>V_1</v>
      </c>
      <c r="D106">
        <f ca="1"/>
        <v>-0.6839926317365006</v>
      </c>
      <c r="E106">
        <f ca="1"/>
        <v>-0.59712947058388222</v>
      </c>
      <c r="F106">
        <f ca="1"/>
        <v>-0.65015565271862241</v>
      </c>
      <c r="G106">
        <f ca="1"/>
        <v>-0.46121895172105393</v>
      </c>
      <c r="H106">
        <f ca="1"/>
        <v>-0.54621337322180707</v>
      </c>
      <c r="I106">
        <f ca="1"/>
        <v>-0.55060868349962844</v>
      </c>
      <c r="J106">
        <f ca="1"/>
        <v>-0.65899769143543874</v>
      </c>
    </row>
    <row r="107" spans="1:10" x14ac:dyDescent="0.3">
      <c r="A107" t="str">
        <f ca="1"/>
        <v>Item_106</v>
      </c>
      <c r="B107" t="str">
        <f ca="1"/>
        <v>V_1</v>
      </c>
      <c r="C107" t="str">
        <f ca="1"/>
        <v>V_1</v>
      </c>
      <c r="D107">
        <f ca="1"/>
        <v>-0.68367217482031417</v>
      </c>
      <c r="E107">
        <f ca="1"/>
        <v>-0.64047382479215986</v>
      </c>
      <c r="F107">
        <f ca="1"/>
        <v>-0.67848767800611554</v>
      </c>
      <c r="G107">
        <f ca="1"/>
        <v>-0.51945410301593375</v>
      </c>
      <c r="H107">
        <f ca="1"/>
        <v>-0.62879843530232493</v>
      </c>
      <c r="I107">
        <f ca="1"/>
        <v>-0.62912499708632497</v>
      </c>
      <c r="J107">
        <f ca="1"/>
        <v>-0.67067961011602228</v>
      </c>
    </row>
    <row r="108" spans="1:10" x14ac:dyDescent="0.3">
      <c r="A108" t="str">
        <f ca="1"/>
        <v>Item_107</v>
      </c>
      <c r="B108" t="str">
        <f ca="1"/>
        <v>V_1</v>
      </c>
      <c r="C108" t="str">
        <f ca="1"/>
        <v>V_1</v>
      </c>
      <c r="D108">
        <f ca="1"/>
        <v>-0.67255478488184772</v>
      </c>
      <c r="E108">
        <f ca="1"/>
        <v>-0.54370025436802116</v>
      </c>
      <c r="F108">
        <f ca="1"/>
        <v>-0.61076529834929505</v>
      </c>
      <c r="G108">
        <f ca="1"/>
        <v>-0.45002966500937391</v>
      </c>
      <c r="H108">
        <f ca="1"/>
        <v>-0.2809672125619439</v>
      </c>
      <c r="I108">
        <f ca="1"/>
        <v>-0.37081384300671316</v>
      </c>
      <c r="J108">
        <f ca="1"/>
        <v>-0.66482527112847611</v>
      </c>
    </row>
    <row r="109" spans="1:10" x14ac:dyDescent="0.3">
      <c r="A109" t="str">
        <f ca="1"/>
        <v>Item_108</v>
      </c>
      <c r="B109" t="str">
        <f ca="1"/>
        <v>V_1</v>
      </c>
      <c r="C109" t="str">
        <f ca="1"/>
        <v>V_1</v>
      </c>
      <c r="D109">
        <f ca="1"/>
        <v>-0.68664872656104559</v>
      </c>
      <c r="E109">
        <f ca="1"/>
        <v>-0.57143185312815703</v>
      </c>
      <c r="F109">
        <f ca="1"/>
        <v>-0.63428925333553621</v>
      </c>
      <c r="G109">
        <f ca="1"/>
        <v>-0.57614032412551908</v>
      </c>
      <c r="H109">
        <f ca="1"/>
        <v>-0.4535861289587837</v>
      </c>
      <c r="I109">
        <f ca="1"/>
        <v>-0.53673439126724409</v>
      </c>
      <c r="J109">
        <f ca="1"/>
        <v>-0.64305212516311261</v>
      </c>
    </row>
    <row r="110" spans="1:10" x14ac:dyDescent="0.3">
      <c r="A110" t="str">
        <f ca="1"/>
        <v>Item_109</v>
      </c>
      <c r="B110" t="str">
        <f ca="1"/>
        <v>V_2</v>
      </c>
      <c r="C110" t="str">
        <f ca="1"/>
        <v>V_10</v>
      </c>
      <c r="D110">
        <f ca="1"/>
        <v>-0.77149585775439744</v>
      </c>
      <c r="E110">
        <f ca="1"/>
        <v>-0.50621334109387384</v>
      </c>
      <c r="F110">
        <f ca="1"/>
        <v>-0.62350307917641423</v>
      </c>
      <c r="G110">
        <f ca="1"/>
        <v>-0.68477350234490797</v>
      </c>
      <c r="H110">
        <f ca="1"/>
        <v>-0.71278104640967654</v>
      </c>
      <c r="I110">
        <f ca="1"/>
        <v>-0.75264235866132434</v>
      </c>
      <c r="J110">
        <f ca="1"/>
        <v>-0.56180496052436846</v>
      </c>
    </row>
    <row r="111" spans="1:10" x14ac:dyDescent="0.3">
      <c r="A111" t="str">
        <f ca="1"/>
        <v>Item_110</v>
      </c>
      <c r="B111" t="str">
        <f ca="1"/>
        <v>V_5</v>
      </c>
      <c r="C111" t="str">
        <f ca="1"/>
        <v>V_6</v>
      </c>
      <c r="D111">
        <f ca="1"/>
        <v>1.0750077064766326</v>
      </c>
      <c r="E111">
        <f ca="1"/>
        <v>1.3227256389293147</v>
      </c>
      <c r="F111">
        <f ca="1"/>
        <v>1.2740564125027138</v>
      </c>
      <c r="G111">
        <f ca="1"/>
        <v>1.3292518690355382</v>
      </c>
      <c r="H111">
        <f ca="1"/>
        <v>2.6253296389310634</v>
      </c>
      <c r="I111">
        <f ca="1"/>
        <v>2.2811172323741804</v>
      </c>
      <c r="J111">
        <f ca="1"/>
        <v>0.9157778706452504</v>
      </c>
    </row>
    <row r="112" spans="1:10" x14ac:dyDescent="0.3">
      <c r="A112" t="str">
        <f ca="1"/>
        <v>Item_111</v>
      </c>
      <c r="B112" t="str">
        <f ca="1"/>
        <v>V_1</v>
      </c>
      <c r="C112" t="str">
        <f ca="1"/>
        <v>V_1</v>
      </c>
      <c r="D112">
        <f ca="1"/>
        <v>-0.71309258477942672</v>
      </c>
      <c r="E112">
        <f ca="1"/>
        <v>-0.64976493799802193</v>
      </c>
      <c r="F112">
        <f ca="1"/>
        <v>-0.69569159089825827</v>
      </c>
      <c r="G112">
        <f ca="1"/>
        <v>-0.62519748611350445</v>
      </c>
      <c r="H112">
        <f ca="1"/>
        <v>-0.64091532944219165</v>
      </c>
      <c r="I112">
        <f ca="1"/>
        <v>-0.68065400424569489</v>
      </c>
      <c r="J112">
        <f ca="1"/>
        <v>-0.67656962816291355</v>
      </c>
    </row>
    <row r="113" spans="1:10" x14ac:dyDescent="0.3">
      <c r="A113" t="str">
        <f ca="1"/>
        <v>Item_112</v>
      </c>
      <c r="B113" t="str">
        <f ca="1"/>
        <v>V_1</v>
      </c>
      <c r="C113" t="str">
        <f ca="1"/>
        <v>V_1</v>
      </c>
      <c r="D113">
        <f ca="1"/>
        <v>-0.57464287172089668</v>
      </c>
      <c r="E113">
        <f ca="1"/>
        <v>-0.54185407969973198</v>
      </c>
      <c r="F113">
        <f ca="1"/>
        <v>-0.5725961519664976</v>
      </c>
      <c r="G113">
        <f ca="1"/>
        <v>-0.29802644160173791</v>
      </c>
      <c r="H113">
        <f ca="1"/>
        <v>-0.41432508671010759</v>
      </c>
      <c r="I113">
        <f ca="1"/>
        <v>-0.39632617323649544</v>
      </c>
      <c r="J113">
        <f ca="1"/>
        <v>-0.6080658342202705</v>
      </c>
    </row>
    <row r="114" spans="1:10" x14ac:dyDescent="0.3">
      <c r="A114" t="str">
        <f ca="1"/>
        <v>Item_113</v>
      </c>
      <c r="B114" t="str">
        <f ca="1"/>
        <v>V_6</v>
      </c>
      <c r="C114" t="str">
        <f ca="1"/>
        <v>V_7</v>
      </c>
      <c r="D114">
        <f ca="1"/>
        <v>1.1730182217656411</v>
      </c>
      <c r="E114">
        <f ca="1"/>
        <v>1.6948875212934889</v>
      </c>
      <c r="F114">
        <f ca="1"/>
        <v>1.5553529492856806</v>
      </c>
      <c r="G114">
        <f ca="1"/>
        <v>0.87442123522233206</v>
      </c>
      <c r="H114">
        <f ca="1"/>
        <v>1.774798590466441</v>
      </c>
      <c r="I114">
        <f ca="1"/>
        <v>1.5321433512121247</v>
      </c>
      <c r="J114">
        <f ca="1"/>
        <v>1.5093495681855038</v>
      </c>
    </row>
    <row r="115" spans="1:10" x14ac:dyDescent="0.3">
      <c r="A115" t="str">
        <f ca="1"/>
        <v>Item_114</v>
      </c>
      <c r="B115" t="str">
        <f ca="1"/>
        <v>V_2</v>
      </c>
      <c r="C115" t="str">
        <f ca="1"/>
        <v>V_3</v>
      </c>
      <c r="D115">
        <f ca="1"/>
        <v>-0.5760726025777283</v>
      </c>
      <c r="E115">
        <f ca="1"/>
        <v>-0.65592003473279781</v>
      </c>
      <c r="F115">
        <f ca="1"/>
        <v>-0.64801330499368148</v>
      </c>
      <c r="G115">
        <f ca="1"/>
        <v>-0.75544633184409327</v>
      </c>
      <c r="H115">
        <f ca="1"/>
        <v>-0.70796886728635255</v>
      </c>
      <c r="I115">
        <f ca="1"/>
        <v>-0.77855435986076382</v>
      </c>
      <c r="J115">
        <f ca="1"/>
        <v>-0.58503797466793672</v>
      </c>
    </row>
    <row r="116" spans="1:10" x14ac:dyDescent="0.3">
      <c r="A116" t="str">
        <f ca="1"/>
        <v>Item_115</v>
      </c>
      <c r="B116" t="str">
        <f ca="1"/>
        <v>V_1</v>
      </c>
      <c r="C116" t="str">
        <f ca="1"/>
        <v>V_1</v>
      </c>
      <c r="D116">
        <f ca="1"/>
        <v>-0.69570163444331123</v>
      </c>
      <c r="E116">
        <f ca="1"/>
        <v>-0.61041058892696787</v>
      </c>
      <c r="F116">
        <f ca="1"/>
        <v>-0.66329352454323331</v>
      </c>
      <c r="G116">
        <f ca="1"/>
        <v>-0.39475366391923589</v>
      </c>
      <c r="H116">
        <f ca="1"/>
        <v>-0.63394199202994972</v>
      </c>
      <c r="I116">
        <f ca="1"/>
        <v>-0.58119302865386946</v>
      </c>
      <c r="J116">
        <f ca="1"/>
        <v>-0.66623459397260865</v>
      </c>
    </row>
    <row r="117" spans="1:10" x14ac:dyDescent="0.3">
      <c r="A117" t="str">
        <f ca="1"/>
        <v>Item_116</v>
      </c>
      <c r="B117" t="str">
        <f ca="1"/>
        <v>V_1</v>
      </c>
      <c r="C117" t="str">
        <f ca="1"/>
        <v>V_1</v>
      </c>
      <c r="D117">
        <f ca="1"/>
        <v>-0.67567307718166147</v>
      </c>
      <c r="E117">
        <f ca="1"/>
        <v>-0.63699763026319323</v>
      </c>
      <c r="F117">
        <f ca="1"/>
        <v>-0.67318647228935058</v>
      </c>
      <c r="G117">
        <f ca="1"/>
        <v>-0.5830295956959336</v>
      </c>
      <c r="H117">
        <f ca="1"/>
        <v>-0.58412008960942785</v>
      </c>
      <c r="I117">
        <f ca="1"/>
        <v>-0.62578488969704715</v>
      </c>
      <c r="J117">
        <f ca="1"/>
        <v>-0.66494717458123864</v>
      </c>
    </row>
    <row r="118" spans="1:10" x14ac:dyDescent="0.3">
      <c r="A118" t="str">
        <f ca="1"/>
        <v>Item_117</v>
      </c>
      <c r="B118" t="str">
        <f ca="1"/>
        <v>V_1</v>
      </c>
      <c r="C118" t="str">
        <f ca="1"/>
        <v>V_1</v>
      </c>
      <c r="D118">
        <f ca="1"/>
        <v>-0.68020877507229971</v>
      </c>
      <c r="E118">
        <f ca="1"/>
        <v>-0.5471197525540078</v>
      </c>
      <c r="F118">
        <f ca="1"/>
        <v>-0.61589902411362163</v>
      </c>
      <c r="G118">
        <f ca="1"/>
        <v>-0.5095594445188284</v>
      </c>
      <c r="H118">
        <f ca="1"/>
        <v>-0.39199311772462209</v>
      </c>
      <c r="I118">
        <f ca="1"/>
        <v>-0.46864758679350588</v>
      </c>
      <c r="J118">
        <f ca="1"/>
        <v>-0.64081921069909675</v>
      </c>
    </row>
    <row r="119" spans="1:10" x14ac:dyDescent="0.3">
      <c r="A119" t="str">
        <f ca="1"/>
        <v>Item_118</v>
      </c>
      <c r="B119" t="str">
        <f ca="1"/>
        <v>V_3</v>
      </c>
      <c r="C119" t="str">
        <f ca="1"/>
        <v>V_4</v>
      </c>
      <c r="D119">
        <f ca="1"/>
        <v>1.2022414274686388</v>
      </c>
      <c r="E119">
        <f ca="1"/>
        <v>1.4078197626995552</v>
      </c>
      <c r="F119">
        <f ca="1"/>
        <v>1.3779405052235216</v>
      </c>
      <c r="G119">
        <f ca="1"/>
        <v>2.4698424444366847</v>
      </c>
      <c r="H119">
        <f ca="1"/>
        <v>2.4571338931655426</v>
      </c>
      <c r="I119">
        <f ca="1"/>
        <v>2.6395174164265076</v>
      </c>
      <c r="J119">
        <f ca="1"/>
        <v>0.93658173549840462</v>
      </c>
    </row>
    <row r="120" spans="1:10" x14ac:dyDescent="0.3">
      <c r="A120" t="str">
        <f ca="1"/>
        <v>Item_119</v>
      </c>
      <c r="B120" t="str">
        <f ca="1"/>
        <v>V_1</v>
      </c>
      <c r="C120" t="str">
        <f ca="1"/>
        <v>V_1</v>
      </c>
      <c r="D120">
        <f ca="1"/>
        <v>-0.63573305268543012</v>
      </c>
      <c r="E120">
        <f ca="1"/>
        <v>-0.62676394035528726</v>
      </c>
      <c r="F120">
        <f ca="1"/>
        <v>-0.65139314347830601</v>
      </c>
      <c r="G120">
        <f ca="1"/>
        <v>-0.63603999741056627</v>
      </c>
      <c r="H120">
        <f ca="1"/>
        <v>-0.46344101075624955</v>
      </c>
      <c r="I120">
        <f ca="1"/>
        <v>-0.5678992109250347</v>
      </c>
      <c r="J120">
        <f ca="1"/>
        <v>-0.65517705883056476</v>
      </c>
    </row>
    <row r="121" spans="1:10" x14ac:dyDescent="0.3">
      <c r="A121" t="str">
        <f ca="1"/>
        <v>Item_120</v>
      </c>
      <c r="B121" t="str">
        <f ca="1"/>
        <v>V_1</v>
      </c>
      <c r="C121" t="str">
        <f ca="1"/>
        <v>V_1</v>
      </c>
      <c r="D121">
        <f ca="1"/>
        <v>-0.70632601374149095</v>
      </c>
      <c r="E121">
        <f ca="1"/>
        <v>-0.61732399924910253</v>
      </c>
      <c r="F121">
        <f ca="1"/>
        <v>-0.6718419804489425</v>
      </c>
      <c r="G121">
        <f ca="1"/>
        <v>-0.52985736545447926</v>
      </c>
      <c r="H121">
        <f ca="1"/>
        <v>-0.5566301561743916</v>
      </c>
      <c r="I121">
        <f ca="1"/>
        <v>-0.58574166492758661</v>
      </c>
      <c r="J121">
        <f ca="1"/>
        <v>-0.6757400900331394</v>
      </c>
    </row>
    <row r="122" spans="1:10" x14ac:dyDescent="0.3">
      <c r="A122" t="str">
        <f ca="1"/>
        <v>Item_121</v>
      </c>
      <c r="B122" t="str">
        <f ca="1"/>
        <v>V_1</v>
      </c>
      <c r="C122" t="str">
        <f ca="1"/>
        <v>V_1</v>
      </c>
      <c r="D122">
        <f ca="1"/>
        <v>-0.71259341150613642</v>
      </c>
      <c r="E122">
        <f ca="1"/>
        <v>-0.64967280644067926</v>
      </c>
      <c r="F122">
        <f ca="1"/>
        <v>-0.69544269708005124</v>
      </c>
      <c r="G122">
        <f ca="1"/>
        <v>-0.64290615062000622</v>
      </c>
      <c r="H122">
        <f ca="1"/>
        <v>-0.62430322606137567</v>
      </c>
      <c r="I122">
        <f ca="1"/>
        <v>-0.6769713217395682</v>
      </c>
      <c r="J122">
        <f ca="1"/>
        <v>-0.67740213954763318</v>
      </c>
    </row>
    <row r="123" spans="1:10" x14ac:dyDescent="0.3">
      <c r="A123" t="str">
        <f ca="1"/>
        <v>Item_122</v>
      </c>
      <c r="B123" t="str">
        <f ca="1"/>
        <v>V_6</v>
      </c>
      <c r="C123" t="str">
        <f ca="1"/>
        <v>V_7</v>
      </c>
      <c r="D123">
        <f ca="1"/>
        <v>2.8336259614435435</v>
      </c>
      <c r="E123">
        <f ca="1"/>
        <v>4.7468233157401682</v>
      </c>
      <c r="F123">
        <f ca="1"/>
        <v>4.1855697756796673</v>
      </c>
      <c r="G123">
        <f ca="1"/>
        <v>2.2324631139500526</v>
      </c>
      <c r="H123">
        <f ca="1"/>
        <v>3.2988186003675275</v>
      </c>
      <c r="I123">
        <f ca="1"/>
        <v>3.0977211511875091</v>
      </c>
      <c r="J123">
        <f ca="1"/>
        <v>4.3821530952814616</v>
      </c>
    </row>
    <row r="124" spans="1:10" x14ac:dyDescent="0.3">
      <c r="A124" t="str">
        <f ca="1"/>
        <v>Item_123</v>
      </c>
      <c r="B124" t="str">
        <f ca="1"/>
        <v>V_2</v>
      </c>
      <c r="C124" t="str">
        <f ca="1"/>
        <v>V_2</v>
      </c>
      <c r="D124">
        <f ca="1"/>
        <v>1.0847076908242748</v>
      </c>
      <c r="E124">
        <f ca="1"/>
        <v>-0.48059722463118254</v>
      </c>
      <c r="F124">
        <f ca="1"/>
        <v>9.3943819302408457E-2</v>
      </c>
      <c r="G124">
        <f ca="1"/>
        <v>-0.39049988549991954</v>
      </c>
      <c r="H124">
        <f ca="1"/>
        <v>-0.68959902183055</v>
      </c>
      <c r="I124">
        <f ca="1"/>
        <v>-0.61620230240074336</v>
      </c>
      <c r="J124">
        <f ca="1"/>
        <v>0.31261147939610345</v>
      </c>
    </row>
    <row r="125" spans="1:10" x14ac:dyDescent="0.3">
      <c r="A125" t="str">
        <f ca="1"/>
        <v>Item_124</v>
      </c>
      <c r="B125" t="str">
        <f ca="1"/>
        <v>V_2</v>
      </c>
      <c r="C125" t="str">
        <f ca="1"/>
        <v>V_3</v>
      </c>
      <c r="D125">
        <f ca="1"/>
        <v>-0.39543350397665844</v>
      </c>
      <c r="E125">
        <f ca="1"/>
        <v>-0.63924776637521552</v>
      </c>
      <c r="F125">
        <f ca="1"/>
        <v>-0.56888600579789728</v>
      </c>
      <c r="G125">
        <f ca="1"/>
        <v>-0.73327582366950417</v>
      </c>
      <c r="H125">
        <f ca="1"/>
        <v>-0.70768071284783018</v>
      </c>
      <c r="I125">
        <f ca="1"/>
        <v>-0.76923821987756469</v>
      </c>
      <c r="J125">
        <f ca="1"/>
        <v>-0.48680757778091233</v>
      </c>
    </row>
    <row r="126" spans="1:10" x14ac:dyDescent="0.3">
      <c r="A126" t="str">
        <f ca="1"/>
        <v>Item_125</v>
      </c>
      <c r="B126" t="str">
        <f ca="1"/>
        <v>V_1</v>
      </c>
      <c r="C126" t="str">
        <f ca="1"/>
        <v>V_1</v>
      </c>
      <c r="D126">
        <f ca="1"/>
        <v>-0.62260664438779512</v>
      </c>
      <c r="E126">
        <f ca="1"/>
        <v>-0.58618707638872503</v>
      </c>
      <c r="F126">
        <f ca="1"/>
        <v>-0.61980223744961616</v>
      </c>
      <c r="G126">
        <f ca="1"/>
        <v>-0.35852719227212326</v>
      </c>
      <c r="H126">
        <f ca="1"/>
        <v>-0.40013348061287973</v>
      </c>
      <c r="I126">
        <f ca="1"/>
        <v>-0.41185624520031661</v>
      </c>
      <c r="J126">
        <f ca="1"/>
        <v>-0.66355271801183324</v>
      </c>
    </row>
    <row r="127" spans="1:10" x14ac:dyDescent="0.3">
      <c r="A127" t="str">
        <f ca="1"/>
        <v>Item_126</v>
      </c>
      <c r="B127" t="str">
        <f ca="1"/>
        <v>V_2</v>
      </c>
      <c r="C127" t="str">
        <f ca="1"/>
        <v>V_9</v>
      </c>
      <c r="D127">
        <f ca="1"/>
        <v>-0.76434720347023932</v>
      </c>
      <c r="E127">
        <f ca="1"/>
        <v>-0.69043393352192672</v>
      </c>
      <c r="F127">
        <f ca="1"/>
        <v>-0.74173462115611033</v>
      </c>
      <c r="G127">
        <f ca="1"/>
        <v>-0.75054523931748962</v>
      </c>
      <c r="H127">
        <f ca="1"/>
        <v>-0.69229326583073436</v>
      </c>
      <c r="I127">
        <f ca="1"/>
        <v>-0.76618359175232775</v>
      </c>
      <c r="J127">
        <f ca="1"/>
        <v>-0.70869862110320014</v>
      </c>
    </row>
    <row r="128" spans="1:10" x14ac:dyDescent="0.3">
      <c r="A128" t="str">
        <f ca="1"/>
        <v>Item_127</v>
      </c>
      <c r="B128" t="str">
        <f ca="1"/>
        <v>V_1</v>
      </c>
      <c r="C128" t="str">
        <f ca="1"/>
        <v>V_1</v>
      </c>
      <c r="D128">
        <f ca="1"/>
        <v>-0.69338448443396339</v>
      </c>
      <c r="E128">
        <f ca="1"/>
        <v>-0.63435416327174654</v>
      </c>
      <c r="F128">
        <f ca="1"/>
        <v>-0.67813643532808499</v>
      </c>
      <c r="G128">
        <f ca="1"/>
        <v>-0.61784584732359904</v>
      </c>
      <c r="H128">
        <f ca="1"/>
        <v>-0.62018261759050541</v>
      </c>
      <c r="I128">
        <f ca="1"/>
        <v>-0.66393443534837027</v>
      </c>
      <c r="J128">
        <f ca="1"/>
        <v>-0.65935448202889002</v>
      </c>
    </row>
    <row r="129" spans="1:10" x14ac:dyDescent="0.3">
      <c r="A129" t="str">
        <f ca="1"/>
        <v>Item_128</v>
      </c>
      <c r="B129" t="str">
        <f ca="1"/>
        <v>V_1</v>
      </c>
      <c r="C129" t="str">
        <f ca="1"/>
        <v>V_1</v>
      </c>
      <c r="D129">
        <f ca="1"/>
        <v>-0.70558033514805718</v>
      </c>
      <c r="E129">
        <f ca="1"/>
        <v>-0.64274522203279971</v>
      </c>
      <c r="F129">
        <f ca="1"/>
        <v>-0.68824803745655239</v>
      </c>
      <c r="G129">
        <f ca="1"/>
        <v>-0.6261453389134608</v>
      </c>
      <c r="H129">
        <f ca="1"/>
        <v>-0.55409439711539454</v>
      </c>
      <c r="I129">
        <f ca="1"/>
        <v>-0.62370089106954918</v>
      </c>
      <c r="J129">
        <f ca="1"/>
        <v>-0.68485014318592841</v>
      </c>
    </row>
    <row r="130" spans="1:10" x14ac:dyDescent="0.3">
      <c r="A130" t="str">
        <f ca="1"/>
        <v>Item_129</v>
      </c>
      <c r="B130" t="str">
        <f ca="1"/>
        <v>V_1</v>
      </c>
      <c r="C130" t="str">
        <f ca="1"/>
        <v>V_1</v>
      </c>
      <c r="D130">
        <f ca="1"/>
        <v>-0.68754230834656527</v>
      </c>
      <c r="E130">
        <f ca="1"/>
        <v>-0.62400353715644419</v>
      </c>
      <c r="F130">
        <f ca="1"/>
        <v>-0.66913671399497243</v>
      </c>
      <c r="G130">
        <f ca="1"/>
        <v>-0.49686746434380291</v>
      </c>
      <c r="H130">
        <f ca="1"/>
        <v>-0.69916574918949348</v>
      </c>
      <c r="I130">
        <f ca="1"/>
        <v>-0.66630391323990912</v>
      </c>
      <c r="J130">
        <f ca="1"/>
        <v>-0.6471106181636207</v>
      </c>
    </row>
    <row r="131" spans="1:10" x14ac:dyDescent="0.3">
      <c r="A131" t="str">
        <f ca="1"/>
        <v>Item_130</v>
      </c>
      <c r="B131" t="str">
        <f ca="1"/>
        <v>V_1</v>
      </c>
      <c r="C131" t="str">
        <f ca="1"/>
        <v>V_1</v>
      </c>
      <c r="D131">
        <f ca="1"/>
        <v>-0.75920756754524987</v>
      </c>
      <c r="E131">
        <f ca="1"/>
        <v>-0.64034625802045475</v>
      </c>
      <c r="F131">
        <f ca="1"/>
        <v>-0.70691507382208041</v>
      </c>
      <c r="G131">
        <f ca="1"/>
        <v>-0.65603737965354803</v>
      </c>
      <c r="H131">
        <f ca="1"/>
        <v>-0.67520570762635646</v>
      </c>
      <c r="I131">
        <f ca="1"/>
        <v>-0.71599633713394972</v>
      </c>
      <c r="J131">
        <f ca="1"/>
        <v>-0.67987291440728326</v>
      </c>
    </row>
    <row r="132" spans="1:10" x14ac:dyDescent="0.3">
      <c r="A132" t="str">
        <f ca="1"/>
        <v>Item_131</v>
      </c>
      <c r="B132" t="str">
        <f ca="1"/>
        <v>V_1</v>
      </c>
      <c r="C132" t="str">
        <f ca="1"/>
        <v>V_1</v>
      </c>
      <c r="D132">
        <f ca="1"/>
        <v>-0.7070347165369032</v>
      </c>
      <c r="E132">
        <f ca="1"/>
        <v>-0.62930464522508245</v>
      </c>
      <c r="F132">
        <f ca="1"/>
        <v>-0.67997406258400617</v>
      </c>
      <c r="G132">
        <f ca="1"/>
        <v>-0.62369479265015904</v>
      </c>
      <c r="H132">
        <f ca="1"/>
        <v>-0.52765622738096485</v>
      </c>
      <c r="I132">
        <f ca="1"/>
        <v>-0.6052303826861074</v>
      </c>
      <c r="J132">
        <f ca="1"/>
        <v>-0.68004536319411801</v>
      </c>
    </row>
    <row r="133" spans="1:10" x14ac:dyDescent="0.3">
      <c r="A133" t="str">
        <f ca="1"/>
        <v>Item_132</v>
      </c>
      <c r="B133" t="str">
        <f ca="1"/>
        <v>V_4</v>
      </c>
      <c r="C133" t="str">
        <f ca="1"/>
        <v>V_5</v>
      </c>
      <c r="D133">
        <f ca="1"/>
        <v>0.37707719355467711</v>
      </c>
      <c r="E133">
        <f ca="1"/>
        <v>0.43725278483059948</v>
      </c>
      <c r="F133">
        <f ca="1"/>
        <v>0.42935964182747821</v>
      </c>
      <c r="G133">
        <f ca="1"/>
        <v>0.56033518302215823</v>
      </c>
      <c r="H133">
        <f ca="1"/>
        <v>0.87748566890770807</v>
      </c>
      <c r="I133">
        <f ca="1"/>
        <v>0.81020435635473587</v>
      </c>
      <c r="J133">
        <f ca="1"/>
        <v>0.2956639262071683</v>
      </c>
    </row>
    <row r="134" spans="1:10" x14ac:dyDescent="0.3">
      <c r="A134" t="str">
        <f ca="1"/>
        <v>Item_133</v>
      </c>
      <c r="B134" t="str">
        <f ca="1"/>
        <v>V_1</v>
      </c>
      <c r="C134" t="str">
        <f ca="1"/>
        <v>V_1</v>
      </c>
      <c r="D134">
        <f ca="1"/>
        <v>-0.68907064133145424</v>
      </c>
      <c r="E134">
        <f ca="1"/>
        <v>-0.64137033571553259</v>
      </c>
      <c r="F134">
        <f ca="1"/>
        <v>-0.68111385670476732</v>
      </c>
      <c r="G134">
        <f ca="1"/>
        <v>-0.50267017294841376</v>
      </c>
      <c r="H134">
        <f ca="1"/>
        <v>-0.6385956862120864</v>
      </c>
      <c r="I134">
        <f ca="1"/>
        <v>-0.62868726221479565</v>
      </c>
      <c r="J134">
        <f ca="1"/>
        <v>-0.67417318467689924</v>
      </c>
    </row>
    <row r="135" spans="1:10" x14ac:dyDescent="0.3">
      <c r="A135" t="str">
        <f ca="1"/>
        <v>Item_134</v>
      </c>
      <c r="B135" t="str">
        <f ca="1"/>
        <v>V_6</v>
      </c>
      <c r="C135" t="str">
        <f ca="1"/>
        <v>V_7</v>
      </c>
      <c r="D135">
        <f ca="1"/>
        <v>1.5704340989008003</v>
      </c>
      <c r="E135">
        <f ca="1"/>
        <v>1.5417294377756519</v>
      </c>
      <c r="F135">
        <f ca="1"/>
        <v>1.6048200141267173</v>
      </c>
      <c r="G135">
        <f ca="1"/>
        <v>1.0604084492625498</v>
      </c>
      <c r="H135">
        <f ca="1"/>
        <v>0.83019952554618337</v>
      </c>
      <c r="I135">
        <f ca="1"/>
        <v>0.98481299021757607</v>
      </c>
      <c r="J135">
        <f ca="1"/>
        <v>1.7435915125510961</v>
      </c>
    </row>
    <row r="136" spans="1:10" x14ac:dyDescent="0.3">
      <c r="A136" t="str">
        <f ca="1"/>
        <v>Item_135</v>
      </c>
      <c r="B136" t="str">
        <f ca="1"/>
        <v>V_2</v>
      </c>
      <c r="C136" t="str">
        <f ca="1"/>
        <v>V_2</v>
      </c>
      <c r="D136">
        <f ca="1"/>
        <v>2.8715875128050621E-2</v>
      </c>
      <c r="E136">
        <f ca="1"/>
        <v>-0.5836534585618024</v>
      </c>
      <c r="F136">
        <f ca="1"/>
        <v>-0.37229478107109298</v>
      </c>
      <c r="G136">
        <f ca="1"/>
        <v>-0.10177467528882204</v>
      </c>
      <c r="H136">
        <f ca="1"/>
        <v>-0.71765085642070503</v>
      </c>
      <c r="I136">
        <f ca="1"/>
        <v>-0.51588488901679541</v>
      </c>
      <c r="J136">
        <f ca="1"/>
        <v>-0.31468287573518533</v>
      </c>
    </row>
    <row r="137" spans="1:10" x14ac:dyDescent="0.3">
      <c r="A137" t="str">
        <f ca="1"/>
        <v>Item_136</v>
      </c>
      <c r="B137" t="str">
        <f ca="1"/>
        <v>V_1</v>
      </c>
      <c r="C137" t="str">
        <f ca="1"/>
        <v>V_1</v>
      </c>
      <c r="D137">
        <f ca="1"/>
        <v>-0.71022079779975633</v>
      </c>
      <c r="E137">
        <f ca="1"/>
        <v>-0.6376106594716654</v>
      </c>
      <c r="F137">
        <f ca="1"/>
        <v>-0.68662906458298134</v>
      </c>
      <c r="G137">
        <f ca="1"/>
        <v>-0.71242306207046424</v>
      </c>
      <c r="H137">
        <f ca="1"/>
        <v>-0.50254356806373834</v>
      </c>
      <c r="I137">
        <f ca="1"/>
        <v>-0.62516635129162546</v>
      </c>
      <c r="J137">
        <f ca="1"/>
        <v>-0.68232287648231527</v>
      </c>
    </row>
    <row r="138" spans="1:10" x14ac:dyDescent="0.3">
      <c r="A138" t="str">
        <f ca="1"/>
        <v>Item_137</v>
      </c>
      <c r="B138" t="str">
        <f ca="1"/>
        <v>V_1</v>
      </c>
      <c r="C138" t="str">
        <f ca="1"/>
        <v>V_1</v>
      </c>
      <c r="D138">
        <f ca="1"/>
        <v>-0.67670223689326015</v>
      </c>
      <c r="E138">
        <f ca="1"/>
        <v>-0.60122932488562986</v>
      </c>
      <c r="F138">
        <f ca="1"/>
        <v>-0.65009517384690862</v>
      </c>
      <c r="G138">
        <f ca="1"/>
        <v>-0.60083073364633355</v>
      </c>
      <c r="H138">
        <f ca="1"/>
        <v>-0.43639771670092292</v>
      </c>
      <c r="I138">
        <f ca="1"/>
        <v>-0.53554489433374053</v>
      </c>
      <c r="J138">
        <f ca="1"/>
        <v>-0.6636270493854689</v>
      </c>
    </row>
    <row r="139" spans="1:10" x14ac:dyDescent="0.3">
      <c r="A139" t="str">
        <f ca="1"/>
        <v>Item_138</v>
      </c>
      <c r="B139" t="str">
        <f ca="1"/>
        <v>V_1</v>
      </c>
      <c r="C139" t="str">
        <f ca="1"/>
        <v>V_1</v>
      </c>
      <c r="D139">
        <f ca="1"/>
        <v>-0.67994378185314552</v>
      </c>
      <c r="E139">
        <f ca="1"/>
        <v>-0.60829156310808707</v>
      </c>
      <c r="F139">
        <f ca="1"/>
        <v>-0.65595464607180143</v>
      </c>
      <c r="G139">
        <f ca="1"/>
        <v>-0.61026302492394813</v>
      </c>
      <c r="H139">
        <f ca="1"/>
        <v>-0.40830265894498957</v>
      </c>
      <c r="I139">
        <f ca="1"/>
        <v>-0.52087126016204188</v>
      </c>
      <c r="J139">
        <f ca="1"/>
        <v>-0.67570143771884883</v>
      </c>
    </row>
    <row r="140" spans="1:10" x14ac:dyDescent="0.3">
      <c r="A140" t="str">
        <f ca="1"/>
        <v>Item_139</v>
      </c>
      <c r="B140" t="str">
        <f ca="1"/>
        <v>V_2</v>
      </c>
      <c r="C140" t="str">
        <f ca="1"/>
        <v>V_8</v>
      </c>
      <c r="D140">
        <f ca="1"/>
        <v>-3.4013566215436337E-2</v>
      </c>
      <c r="E140">
        <f ca="1"/>
        <v>1.2586162491045794</v>
      </c>
      <c r="F140">
        <f ca="1"/>
        <v>0.81336791166418432</v>
      </c>
      <c r="G140">
        <f ca="1"/>
        <v>-0.53325576451773737</v>
      </c>
      <c r="H140">
        <f ca="1"/>
        <v>-0.60769112268055969</v>
      </c>
      <c r="I140">
        <f ca="1"/>
        <v>-0.6208556144046089</v>
      </c>
      <c r="J140">
        <f ca="1"/>
        <v>1.2336426103509832</v>
      </c>
    </row>
    <row r="141" spans="1:10" x14ac:dyDescent="0.3">
      <c r="A141" t="str">
        <f ca="1"/>
        <v>Item_140</v>
      </c>
      <c r="B141" t="str">
        <f ca="1"/>
        <v>V_2</v>
      </c>
      <c r="C141" t="str">
        <f ca="1"/>
        <v>V_2</v>
      </c>
      <c r="D141">
        <f ca="1"/>
        <v>3.0092117009816741</v>
      </c>
      <c r="E141">
        <f ca="1"/>
        <v>-0.15172300013230602</v>
      </c>
      <c r="F141">
        <f ca="1"/>
        <v>1.036241858371562</v>
      </c>
      <c r="G141">
        <f ca="1"/>
        <v>0.25034108071447897</v>
      </c>
      <c r="H141">
        <f ca="1"/>
        <v>-0.71648383094468926</v>
      </c>
      <c r="I141">
        <f ca="1"/>
        <v>-0.37018578862582335</v>
      </c>
      <c r="J141">
        <f ca="1"/>
        <v>1.4401976046647575</v>
      </c>
    </row>
    <row r="142" spans="1:10" x14ac:dyDescent="0.3">
      <c r="A142" t="str">
        <f ca="1"/>
        <v>Item_141</v>
      </c>
      <c r="B142" t="str">
        <f ca="1"/>
        <v>V_3</v>
      </c>
      <c r="C142" t="str">
        <f ca="1"/>
        <v>V_4</v>
      </c>
      <c r="D142">
        <f ca="1"/>
        <v>1.0996644011239742</v>
      </c>
      <c r="E142">
        <f ca="1"/>
        <v>1.6880060026642805</v>
      </c>
      <c r="F142">
        <f ca="1"/>
        <v>1.52314795009805</v>
      </c>
      <c r="G142">
        <f ca="1"/>
        <v>5.1677089334441835</v>
      </c>
      <c r="H142">
        <f ca="1"/>
        <v>1.5805824989023478</v>
      </c>
      <c r="I142">
        <f ca="1"/>
        <v>3.1710702900950665</v>
      </c>
      <c r="J142">
        <f ca="1"/>
        <v>0.95610412747007978</v>
      </c>
    </row>
    <row r="143" spans="1:10" x14ac:dyDescent="0.3">
      <c r="A143" t="str">
        <f ca="1"/>
        <v>Item_142</v>
      </c>
      <c r="B143" t="str">
        <f ca="1"/>
        <v>V_1</v>
      </c>
      <c r="C143" t="str">
        <f ca="1"/>
        <v>V_1</v>
      </c>
      <c r="D143">
        <f ca="1"/>
        <v>-0.65162032056867103</v>
      </c>
      <c r="E143">
        <f ca="1"/>
        <v>-0.59357886210475408</v>
      </c>
      <c r="F143">
        <f ca="1"/>
        <v>-0.63560583185053798</v>
      </c>
      <c r="G143">
        <f ca="1"/>
        <v>-0.30579421088918518</v>
      </c>
      <c r="H143">
        <f ca="1"/>
        <v>-0.50850836494115181</v>
      </c>
      <c r="I143">
        <f ca="1"/>
        <v>-0.46172947262824976</v>
      </c>
      <c r="J143">
        <f ca="1"/>
        <v>-0.66817018294208175</v>
      </c>
    </row>
    <row r="144" spans="1:10" x14ac:dyDescent="0.3">
      <c r="A144" t="str">
        <f ca="1"/>
        <v>Item_143</v>
      </c>
      <c r="B144" t="str">
        <f ca="1"/>
        <v>V_3</v>
      </c>
      <c r="C144" t="str">
        <f ca="1"/>
        <v>V_4</v>
      </c>
      <c r="D144">
        <f ca="1"/>
        <v>1.6117483905568311</v>
      </c>
      <c r="E144">
        <f ca="1"/>
        <v>0.96447207820244352</v>
      </c>
      <c r="F144">
        <f ca="1"/>
        <v>1.2414792356429978</v>
      </c>
      <c r="G144">
        <f ca="1"/>
        <v>1.7425388081774864</v>
      </c>
      <c r="H144">
        <f ca="1"/>
        <v>1.2878031816416702</v>
      </c>
      <c r="I144">
        <f ca="1"/>
        <v>1.5678282592172286</v>
      </c>
      <c r="J144">
        <f ca="1"/>
        <v>1.0970037060789302</v>
      </c>
    </row>
    <row r="145" spans="1:10" x14ac:dyDescent="0.3">
      <c r="A145" t="str">
        <f ca="1"/>
        <v>Item_144</v>
      </c>
      <c r="B145" t="str">
        <f ca="1"/>
        <v>V_5</v>
      </c>
      <c r="C145" t="str">
        <f ca="1"/>
        <v>V_6</v>
      </c>
      <c r="D145">
        <f ca="1"/>
        <v>7.3031369056827E-2</v>
      </c>
      <c r="E145">
        <f ca="1"/>
        <v>9.9261079676237485E-2</v>
      </c>
      <c r="F145">
        <f ca="1"/>
        <v>9.2724937426329118E-2</v>
      </c>
      <c r="G145">
        <f ca="1"/>
        <v>1.0011098533628409</v>
      </c>
      <c r="H145">
        <f ca="1"/>
        <v>0.39806872181607611</v>
      </c>
      <c r="I145">
        <f ca="1"/>
        <v>0.67499186092953034</v>
      </c>
      <c r="J145">
        <f ca="1"/>
        <v>-9.2378549975483185E-2</v>
      </c>
    </row>
    <row r="146" spans="1:10" x14ac:dyDescent="0.3">
      <c r="A146" t="str">
        <f ca="1"/>
        <v>Item_145</v>
      </c>
      <c r="B146" t="str">
        <f ca="1"/>
        <v>V_1</v>
      </c>
      <c r="C146" t="str">
        <f ca="1"/>
        <v>V_1</v>
      </c>
      <c r="D146">
        <f ca="1"/>
        <v>-0.68822019797695955</v>
      </c>
      <c r="E146">
        <f ca="1"/>
        <v>-0.61904615066712265</v>
      </c>
      <c r="F146">
        <f ca="1"/>
        <v>-0.66613835762423534</v>
      </c>
      <c r="G146">
        <f ca="1"/>
        <v>-0.64487121130284253</v>
      </c>
      <c r="H146">
        <f ca="1"/>
        <v>-0.43412129663659599</v>
      </c>
      <c r="I146">
        <f ca="1"/>
        <v>-0.55216930347638493</v>
      </c>
      <c r="J146">
        <f ca="1"/>
        <v>-0.67893931235441907</v>
      </c>
    </row>
    <row r="147" spans="1:10" x14ac:dyDescent="0.3">
      <c r="A147" t="str">
        <f ca="1"/>
        <v>Item_146</v>
      </c>
      <c r="B147" t="str">
        <f ca="1"/>
        <v>V_3</v>
      </c>
      <c r="C147" t="str">
        <f ca="1"/>
        <v>V_4</v>
      </c>
      <c r="D147">
        <f ca="1"/>
        <v>0.26422705799303714</v>
      </c>
      <c r="E147">
        <f ca="1"/>
        <v>0.85022186005469247</v>
      </c>
      <c r="F147">
        <f ca="1"/>
        <v>0.65785347138334394</v>
      </c>
      <c r="G147">
        <f ca="1"/>
        <v>0.73069438504358331</v>
      </c>
      <c r="H147">
        <f ca="1"/>
        <v>2.0984680635367194</v>
      </c>
      <c r="I147">
        <f ca="1"/>
        <v>1.6867589206166387</v>
      </c>
      <c r="J147">
        <f ca="1"/>
        <v>0.31384835345340117</v>
      </c>
    </row>
    <row r="148" spans="1:10" x14ac:dyDescent="0.3">
      <c r="A148" t="str">
        <f ca="1"/>
        <v>Item_147</v>
      </c>
      <c r="B148" t="str">
        <f ca="1"/>
        <v>V_6</v>
      </c>
      <c r="C148" t="str">
        <f ca="1"/>
        <v>V_7</v>
      </c>
      <c r="D148">
        <f ca="1"/>
        <v>5.3718419418959122</v>
      </c>
      <c r="E148">
        <f ca="1"/>
        <v>4.1992464917170365</v>
      </c>
      <c r="F148">
        <f ca="1"/>
        <v>4.7841780173512047</v>
      </c>
      <c r="G148">
        <f ca="1"/>
        <v>3.2950523394230822</v>
      </c>
      <c r="H148">
        <f ca="1"/>
        <v>3.1713967076529253</v>
      </c>
      <c r="I148">
        <f ca="1"/>
        <v>3.450944644585229</v>
      </c>
      <c r="J148">
        <f ca="1"/>
        <v>5.0369351923832246</v>
      </c>
    </row>
    <row r="149" spans="1:10" x14ac:dyDescent="0.3">
      <c r="A149" t="str">
        <f ca="1"/>
        <v>Item_148</v>
      </c>
      <c r="B149" t="str">
        <f ca="1"/>
        <v>V_2</v>
      </c>
      <c r="C149" t="str">
        <f ca="1"/>
        <v>V_3</v>
      </c>
      <c r="D149">
        <f ca="1"/>
        <v>-0.40749993939767698</v>
      </c>
      <c r="E149">
        <f ca="1"/>
        <v>-0.62952788707556651</v>
      </c>
      <c r="F149">
        <f ca="1"/>
        <v>-0.56706000909422882</v>
      </c>
      <c r="G149">
        <f ca="1"/>
        <v>-0.66704171947743163</v>
      </c>
      <c r="H149">
        <f ca="1"/>
        <v>-0.71697369349017737</v>
      </c>
      <c r="I149">
        <f ca="1"/>
        <v>-0.74811275433854318</v>
      </c>
      <c r="J149">
        <f ca="1"/>
        <v>-0.49107419862760038</v>
      </c>
    </row>
    <row r="150" spans="1:10" x14ac:dyDescent="0.3">
      <c r="A150" t="str">
        <f ca="1"/>
        <v>Item_149</v>
      </c>
      <c r="B150" t="str">
        <f ca="1"/>
        <v>V_2</v>
      </c>
      <c r="C150" t="str">
        <f ca="1"/>
        <v>V_2</v>
      </c>
      <c r="D150">
        <f ca="1"/>
        <v>1.0801596676676293</v>
      </c>
      <c r="E150">
        <f ca="1"/>
        <v>-0.16792398013886636</v>
      </c>
      <c r="F150">
        <f ca="1"/>
        <v>0.29747848372405405</v>
      </c>
      <c r="G150">
        <f ca="1"/>
        <v>0.79494031019184497</v>
      </c>
      <c r="H150">
        <f ca="1"/>
        <v>-0.71765085642070503</v>
      </c>
      <c r="I150">
        <f ca="1"/>
        <v>-0.14677923256293718</v>
      </c>
      <c r="J150">
        <f ca="1"/>
        <v>0.42610062066306031</v>
      </c>
    </row>
    <row r="151" spans="1:10" x14ac:dyDescent="0.3">
      <c r="A151" t="str">
        <f ca="1"/>
        <v>Item_150</v>
      </c>
      <c r="B151" t="str">
        <f ca="1"/>
        <v>V_1</v>
      </c>
      <c r="C151" t="str">
        <f ca="1"/>
        <v>V_1</v>
      </c>
      <c r="D151">
        <f ca="1"/>
        <v>-0.72354441035350614</v>
      </c>
      <c r="E151">
        <f ca="1"/>
        <v>-0.64664663913411702</v>
      </c>
      <c r="F151">
        <f ca="1"/>
        <v>-0.69758969702589324</v>
      </c>
      <c r="G151">
        <f ca="1"/>
        <v>-0.66928420049196247</v>
      </c>
      <c r="H151">
        <f ca="1"/>
        <v>-0.60972261147214257</v>
      </c>
      <c r="I151">
        <f ca="1"/>
        <v>-0.67819888257494376</v>
      </c>
      <c r="J151">
        <f ca="1"/>
        <v>-0.67976290397430239</v>
      </c>
    </row>
    <row r="152" spans="1:10" x14ac:dyDescent="0.3">
      <c r="A152" t="str">
        <f ca="1"/>
        <v>Item_151</v>
      </c>
      <c r="B152" t="str">
        <f ca="1"/>
        <v>V_3</v>
      </c>
      <c r="C152" t="str">
        <f ca="1"/>
        <v>V_4</v>
      </c>
      <c r="D152">
        <f ca="1"/>
        <v>0.95046089347418916</v>
      </c>
      <c r="E152">
        <f ca="1"/>
        <v>1.2175999884799216</v>
      </c>
      <c r="F152">
        <f ca="1"/>
        <v>1.1580346754510242</v>
      </c>
      <c r="G152">
        <f ca="1"/>
        <v>2.1246621967257471</v>
      </c>
      <c r="H152">
        <f ca="1"/>
        <v>1.7776513194078127</v>
      </c>
      <c r="I152">
        <f ca="1"/>
        <v>2.0486609836412</v>
      </c>
      <c r="J152">
        <f ca="1"/>
        <v>0.84011150553907321</v>
      </c>
    </row>
    <row r="153" spans="1:10" x14ac:dyDescent="0.3">
      <c r="A153" t="str">
        <f ca="1"/>
        <v>Item_152</v>
      </c>
      <c r="B153" t="str">
        <f ca="1"/>
        <v>V_1</v>
      </c>
      <c r="C153" t="str">
        <f ca="1"/>
        <v>V_1</v>
      </c>
      <c r="D153">
        <f ca="1"/>
        <v>-0.69325506914088819</v>
      </c>
      <c r="E153">
        <f ca="1"/>
        <v>-0.59591404273124648</v>
      </c>
      <c r="F153">
        <f ca="1"/>
        <v>-0.65285394084124082</v>
      </c>
      <c r="G153">
        <f ca="1"/>
        <v>-0.46780768459879934</v>
      </c>
      <c r="H153">
        <f ca="1"/>
        <v>-0.48946135655482165</v>
      </c>
      <c r="I153">
        <f ca="1"/>
        <v>-0.51583730913945525</v>
      </c>
      <c r="J153">
        <f ca="1"/>
        <v>-0.67331094074272535</v>
      </c>
    </row>
    <row r="154" spans="1:10" x14ac:dyDescent="0.3">
      <c r="A154" t="str">
        <f ca="1"/>
        <v>Item_153</v>
      </c>
      <c r="B154" t="str">
        <f ca="1"/>
        <v>V_1</v>
      </c>
      <c r="C154" t="str">
        <f ca="1"/>
        <v>V_1</v>
      </c>
      <c r="D154">
        <f ca="1"/>
        <v>-0.60995475883143602</v>
      </c>
      <c r="E154">
        <f ca="1"/>
        <v>-0.53264092396546758</v>
      </c>
      <c r="F154">
        <f ca="1"/>
        <v>-0.57987687767666618</v>
      </c>
      <c r="G154">
        <f ca="1"/>
        <v>-0.37501058364697409</v>
      </c>
      <c r="H154">
        <f ca="1"/>
        <v>-0.29832851748291811</v>
      </c>
      <c r="I154">
        <f ca="1"/>
        <v>-0.3514012530519367</v>
      </c>
      <c r="J154">
        <f ca="1"/>
        <v>-0.63140885879681963</v>
      </c>
    </row>
    <row r="155" spans="1:10" x14ac:dyDescent="0.3">
      <c r="A155" t="str">
        <f ca="1"/>
        <v>Item_154</v>
      </c>
      <c r="B155" t="str">
        <f ca="1"/>
        <v>V_3</v>
      </c>
      <c r="C155" t="str">
        <f ca="1"/>
        <v>V_4</v>
      </c>
      <c r="D155">
        <f ca="1"/>
        <v>0.16078726302787075</v>
      </c>
      <c r="E155">
        <f ca="1"/>
        <v>0.34300574519051091</v>
      </c>
      <c r="F155">
        <f ca="1"/>
        <v>0.2858549098027402</v>
      </c>
      <c r="G155">
        <f ca="1"/>
        <v>0.67819258727039067</v>
      </c>
      <c r="H155">
        <f ca="1"/>
        <v>-0.38115851083618008</v>
      </c>
      <c r="I155">
        <f ca="1"/>
        <v>2.7410698379309761E-2</v>
      </c>
      <c r="J155">
        <f ca="1"/>
        <v>0.35681783392471528</v>
      </c>
    </row>
    <row r="156" spans="1:10" x14ac:dyDescent="0.3">
      <c r="A156" t="str">
        <f ca="1"/>
        <v>Item_155</v>
      </c>
      <c r="B156" t="str">
        <f ca="1"/>
        <v>V_1</v>
      </c>
      <c r="C156" t="str">
        <f ca="1"/>
        <v>V_1</v>
      </c>
      <c r="D156">
        <f ca="1"/>
        <v>-0.73047737248253874</v>
      </c>
      <c r="E156">
        <f ca="1"/>
        <v>-0.60883017836639797</v>
      </c>
      <c r="F156">
        <f ca="1"/>
        <v>-0.67538232055465386</v>
      </c>
      <c r="G156">
        <f ca="1"/>
        <v>-0.66200191678498066</v>
      </c>
      <c r="H156">
        <f ca="1"/>
        <v>-0.42605297235796902</v>
      </c>
      <c r="I156">
        <f ca="1"/>
        <v>-0.55389169503609803</v>
      </c>
      <c r="J156">
        <f ca="1"/>
        <v>-0.69021686836242457</v>
      </c>
    </row>
    <row r="157" spans="1:10" x14ac:dyDescent="0.3">
      <c r="A157" t="str">
        <f ca="1"/>
        <v>Item_156</v>
      </c>
      <c r="B157" t="str">
        <f ca="1"/>
        <v>V_5</v>
      </c>
      <c r="C157" t="str">
        <f ca="1"/>
        <v>V_6</v>
      </c>
      <c r="D157">
        <f ca="1"/>
        <v>-0.28613304502508319</v>
      </c>
      <c r="E157">
        <f ca="1"/>
        <v>-0.1988518352345047</v>
      </c>
      <c r="F157">
        <f ca="1"/>
        <v>-0.23853645183408856</v>
      </c>
      <c r="G157">
        <f ca="1"/>
        <v>-0.23329503087301082</v>
      </c>
      <c r="H157">
        <f ca="1"/>
        <v>-0.17105070198757696</v>
      </c>
      <c r="I157">
        <f ca="1"/>
        <v>-0.20900419614837026</v>
      </c>
      <c r="J157">
        <f ca="1"/>
        <v>-0.23959629534336641</v>
      </c>
    </row>
    <row r="158" spans="1:10" x14ac:dyDescent="0.3">
      <c r="A158" t="str">
        <f ca="1"/>
        <v>Item_157</v>
      </c>
      <c r="B158" t="str">
        <f ca="1"/>
        <v>V_1</v>
      </c>
      <c r="C158" t="str">
        <f ca="1"/>
        <v>V_1</v>
      </c>
      <c r="D158">
        <f ca="1"/>
        <v>-0.67765128237581207</v>
      </c>
      <c r="E158">
        <f ca="1"/>
        <v>-0.61012002016919498</v>
      </c>
      <c r="F158">
        <f ca="1"/>
        <v>-0.65628960597667818</v>
      </c>
      <c r="G158">
        <f ca="1"/>
        <v>-0.6965869848029006</v>
      </c>
      <c r="H158">
        <f ca="1"/>
        <v>-0.47270517595474448</v>
      </c>
      <c r="I158">
        <f ca="1"/>
        <v>-0.59894032290174104</v>
      </c>
      <c r="J158">
        <f ca="1"/>
        <v>-0.65173700285870551</v>
      </c>
    </row>
    <row r="159" spans="1:10" x14ac:dyDescent="0.3">
      <c r="A159" t="str">
        <f ca="1"/>
        <v>Item_158</v>
      </c>
      <c r="B159" t="str">
        <f ca="1"/>
        <v>V_1</v>
      </c>
      <c r="C159" t="str">
        <f ca="1"/>
        <v>V_1</v>
      </c>
      <c r="D159">
        <f ca="1"/>
        <v>-0.71020847253374919</v>
      </c>
      <c r="E159">
        <f ca="1"/>
        <v>-0.59749799681325277</v>
      </c>
      <c r="F159">
        <f ca="1"/>
        <v>-0.66029284206204564</v>
      </c>
      <c r="G159">
        <f ca="1"/>
        <v>-0.50394168280201379</v>
      </c>
      <c r="H159">
        <f ca="1"/>
        <v>-0.64855142206303507</v>
      </c>
      <c r="I159">
        <f ca="1"/>
        <v>-0.63578617991394426</v>
      </c>
      <c r="J159">
        <f ca="1"/>
        <v>-0.64534153147109152</v>
      </c>
    </row>
    <row r="160" spans="1:10" x14ac:dyDescent="0.3">
      <c r="A160" t="str">
        <f ca="1"/>
        <v>Item_159</v>
      </c>
      <c r="B160" t="str">
        <f ca="1"/>
        <v>V_3</v>
      </c>
      <c r="C160" t="str">
        <f ca="1"/>
        <v>V_4</v>
      </c>
      <c r="D160">
        <f ca="1"/>
        <v>0.52332263736274165</v>
      </c>
      <c r="E160">
        <f ca="1"/>
        <v>0.25131004098452636</v>
      </c>
      <c r="F160">
        <f ca="1"/>
        <v>0.36250024914780554</v>
      </c>
      <c r="G160">
        <f ca="1"/>
        <v>0.52840872651631099</v>
      </c>
      <c r="H160">
        <f ca="1"/>
        <v>0.2626217279886251</v>
      </c>
      <c r="I160">
        <f ca="1"/>
        <v>0.39096854113530782</v>
      </c>
      <c r="J160">
        <f ca="1"/>
        <v>0.34119337918649528</v>
      </c>
    </row>
    <row r="161" spans="1:10" x14ac:dyDescent="0.3">
      <c r="A161" t="str">
        <f ca="1"/>
        <v>Item_160</v>
      </c>
      <c r="B161" t="str">
        <f ca="1"/>
        <v>V_2</v>
      </c>
      <c r="C161" t="str">
        <f ca="1"/>
        <v>V_3</v>
      </c>
      <c r="D161">
        <f ca="1"/>
        <v>-0.61910626884175901</v>
      </c>
      <c r="E161">
        <f ca="1"/>
        <v>-0.67393884123615722</v>
      </c>
      <c r="F161">
        <f ca="1"/>
        <v>-0.67608480591071485</v>
      </c>
      <c r="G161">
        <f ca="1"/>
        <v>-0.75026781898579509</v>
      </c>
      <c r="H161">
        <f ca="1"/>
        <v>-0.71765085642070503</v>
      </c>
      <c r="I161">
        <f ca="1"/>
        <v>-0.78281751687044021</v>
      </c>
      <c r="J161">
        <f ca="1"/>
        <v>-0.61958719713380095</v>
      </c>
    </row>
    <row r="162" spans="1:10" x14ac:dyDescent="0.3">
      <c r="A162" t="str">
        <f ca="1"/>
        <v>Item_161</v>
      </c>
      <c r="B162" t="str">
        <f ca="1"/>
        <v>V_5</v>
      </c>
      <c r="C162" t="str">
        <f ca="1"/>
        <v>V_6</v>
      </c>
      <c r="D162">
        <f ca="1"/>
        <v>-5.0165827317831396E-2</v>
      </c>
      <c r="E162">
        <f ca="1"/>
        <v>0.17395496803106797</v>
      </c>
      <c r="F162">
        <f ca="1"/>
        <v>9.5255745596509123E-2</v>
      </c>
      <c r="G162">
        <f ca="1"/>
        <v>2.0382744100675854E-2</v>
      </c>
      <c r="H162">
        <f ca="1"/>
        <v>-4.6559214628208931E-3</v>
      </c>
      <c r="I162">
        <f ca="1"/>
        <v>5.3146033425494578E-3</v>
      </c>
      <c r="J162">
        <f ca="1"/>
        <v>0.12009619493463658</v>
      </c>
    </row>
    <row r="163" spans="1:10" x14ac:dyDescent="0.3">
      <c r="A163" t="str">
        <f ca="1"/>
        <v>Item_162</v>
      </c>
      <c r="B163" t="str">
        <f ca="1"/>
        <v>V_6</v>
      </c>
      <c r="C163" t="str">
        <f ca="1"/>
        <v>V_7</v>
      </c>
      <c r="D163">
        <f ca="1"/>
        <v>3.8693180640259599</v>
      </c>
      <c r="E163">
        <f ca="1"/>
        <v>3.6217588032504713</v>
      </c>
      <c r="F163">
        <f ca="1"/>
        <v>3.8379581560624527</v>
      </c>
      <c r="G163">
        <f ca="1"/>
        <v>1.3127222409387382</v>
      </c>
      <c r="H163">
        <f ca="1"/>
        <v>2.4107986594511415</v>
      </c>
      <c r="I163">
        <f ca="1"/>
        <v>2.1326204351956082</v>
      </c>
      <c r="J163">
        <f ca="1"/>
        <v>4.2393773928020471</v>
      </c>
    </row>
    <row r="164" spans="1:10" x14ac:dyDescent="0.3">
      <c r="A164" t="str">
        <f ca="1"/>
        <v>Item_163</v>
      </c>
      <c r="B164" t="str">
        <f ca="1"/>
        <v>V_2</v>
      </c>
      <c r="C164" t="str">
        <f ca="1"/>
        <v>V_2</v>
      </c>
      <c r="D164">
        <f ca="1"/>
        <v>0.47866819861876814</v>
      </c>
      <c r="E164">
        <f ca="1"/>
        <v>-0.49475004924758714</v>
      </c>
      <c r="F164">
        <f ca="1"/>
        <v>-0.14409869365289554</v>
      </c>
      <c r="G164">
        <f ca="1"/>
        <v>-0.50801051433353384</v>
      </c>
      <c r="H164">
        <f ca="1"/>
        <v>-0.66167685673773002</v>
      </c>
      <c r="I164">
        <f ca="1"/>
        <v>-0.64613004524769047</v>
      </c>
      <c r="J164">
        <f ca="1"/>
        <v>1.7694321359177801E-2</v>
      </c>
    </row>
    <row r="165" spans="1:10" x14ac:dyDescent="0.3">
      <c r="A165" t="str">
        <f ca="1"/>
        <v>Item_164</v>
      </c>
      <c r="B165" t="str">
        <f ca="1"/>
        <v>V_1</v>
      </c>
      <c r="C165" t="str">
        <f ca="1"/>
        <v>V_1</v>
      </c>
      <c r="D165">
        <f ca="1"/>
        <v>-0.66516578791054981</v>
      </c>
      <c r="E165">
        <f ca="1"/>
        <v>-0.6305307036420269</v>
      </c>
      <c r="F165">
        <f ca="1"/>
        <v>-0.66497530239896874</v>
      </c>
      <c r="G165">
        <f ca="1"/>
        <v>-0.49880940666566476</v>
      </c>
      <c r="H165">
        <f ca="1"/>
        <v>-0.5417757948685622</v>
      </c>
      <c r="I165">
        <f ca="1"/>
        <v>-0.56315073916648895</v>
      </c>
      <c r="J165">
        <f ca="1"/>
        <v>-0.67402154867468245</v>
      </c>
    </row>
    <row r="166" spans="1:10" x14ac:dyDescent="0.3">
      <c r="A166" t="str">
        <f ca="1"/>
        <v>Item_165</v>
      </c>
      <c r="B166" t="str">
        <f ca="1"/>
        <v>V_1</v>
      </c>
      <c r="C166" t="str">
        <f ca="1"/>
        <v>V_1</v>
      </c>
      <c r="D166">
        <f ca="1"/>
        <v>-0.71982834265234463</v>
      </c>
      <c r="E166">
        <f ca="1"/>
        <v>-0.64157940348027165</v>
      </c>
      <c r="F166">
        <f ca="1"/>
        <v>-0.69286071447995945</v>
      </c>
      <c r="G166">
        <f ca="1"/>
        <v>-0.54694183421466824</v>
      </c>
      <c r="H166">
        <f ca="1"/>
        <v>-0.61741633498069048</v>
      </c>
      <c r="I166">
        <f ca="1"/>
        <v>-0.63292187129806798</v>
      </c>
      <c r="J166">
        <f ca="1"/>
        <v>-0.68786502370059155</v>
      </c>
    </row>
    <row r="167" spans="1:10" x14ac:dyDescent="0.3">
      <c r="A167" t="str">
        <f ca="1"/>
        <v>Item_166</v>
      </c>
      <c r="B167" t="str">
        <f ca="1"/>
        <v>V_3</v>
      </c>
      <c r="C167" t="str">
        <f ca="1"/>
        <v>V_4</v>
      </c>
      <c r="D167">
        <f ca="1"/>
        <v>0.7025936314370157</v>
      </c>
      <c r="E167">
        <f ca="1"/>
        <v>1.0349810677410562</v>
      </c>
      <c r="F167">
        <f ca="1"/>
        <v>0.94460008495190984</v>
      </c>
      <c r="G167">
        <f ca="1"/>
        <v>0.37171247583084227</v>
      </c>
      <c r="H167">
        <f ca="1"/>
        <v>2.5346186216842139</v>
      </c>
      <c r="I167">
        <f ca="1"/>
        <v>1.8270624629172392</v>
      </c>
      <c r="J167">
        <f ca="1"/>
        <v>0.63653273942567157</v>
      </c>
    </row>
    <row r="168" spans="1:10" x14ac:dyDescent="0.3">
      <c r="A168" t="str">
        <f ca="1"/>
        <v>Item_167</v>
      </c>
      <c r="B168" t="str">
        <f ca="1"/>
        <v>V_1</v>
      </c>
      <c r="C168" t="str">
        <f ca="1"/>
        <v>V_1</v>
      </c>
      <c r="D168">
        <f ca="1"/>
        <v>-0.70127881731155517</v>
      </c>
      <c r="E168">
        <f ca="1"/>
        <v>-0.61529710498756429</v>
      </c>
      <c r="F168">
        <f ca="1"/>
        <v>-0.66860636081225089</v>
      </c>
      <c r="G168">
        <f ca="1"/>
        <v>-0.5963920083392209</v>
      </c>
      <c r="H168">
        <f ca="1"/>
        <v>-0.5537342040672415</v>
      </c>
      <c r="I168">
        <f ca="1"/>
        <v>-0.61121593125549678</v>
      </c>
      <c r="J168">
        <f ca="1"/>
        <v>-0.66364488891514151</v>
      </c>
    </row>
    <row r="169" spans="1:10" x14ac:dyDescent="0.3">
      <c r="A169" t="str">
        <f ca="1"/>
        <v>Item_168</v>
      </c>
      <c r="B169" t="str">
        <f ca="1"/>
        <v>V_1</v>
      </c>
      <c r="C169" t="str">
        <f ca="1"/>
        <v>V_1</v>
      </c>
      <c r="D169">
        <f ca="1"/>
        <v>-0.6673227094618045</v>
      </c>
      <c r="E169">
        <f ca="1"/>
        <v>-0.59833072435077284</v>
      </c>
      <c r="F169">
        <f ca="1"/>
        <v>-0.64465207539266112</v>
      </c>
      <c r="G169">
        <f ca="1"/>
        <v>-0.42970862571274854</v>
      </c>
      <c r="H169">
        <f ca="1"/>
        <v>-0.49773138894041435</v>
      </c>
      <c r="I169">
        <f ca="1"/>
        <v>-0.50561715148679354</v>
      </c>
      <c r="J169">
        <f ca="1"/>
        <v>-0.66602051961653785</v>
      </c>
    </row>
    <row r="170" spans="1:10" x14ac:dyDescent="0.3">
      <c r="A170" t="str">
        <f ca="1"/>
        <v>Item_169</v>
      </c>
      <c r="B170" t="str">
        <f ca="1"/>
        <v>V_3</v>
      </c>
      <c r="C170" t="str">
        <f ca="1"/>
        <v>V_4</v>
      </c>
      <c r="D170">
        <f ca="1"/>
        <v>0.66474273952899954</v>
      </c>
      <c r="E170">
        <f ca="1"/>
        <v>0.5282504153136417</v>
      </c>
      <c r="F170">
        <f ca="1"/>
        <v>0.59767466791760226</v>
      </c>
      <c r="G170">
        <f ca="1"/>
        <v>0.92389452770785918</v>
      </c>
      <c r="H170">
        <f ca="1"/>
        <v>0.22478705021063486</v>
      </c>
      <c r="I170">
        <f ca="1"/>
        <v>0.5287598659123488</v>
      </c>
      <c r="J170">
        <f ca="1"/>
        <v>0.59874266906929163</v>
      </c>
    </row>
    <row r="171" spans="1:10" x14ac:dyDescent="0.3">
      <c r="A171" t="str">
        <f ca="1"/>
        <v>Item_170</v>
      </c>
      <c r="B171" t="str">
        <f ca="1"/>
        <v>V_2</v>
      </c>
      <c r="C171" t="str">
        <f ca="1"/>
        <v>V_3</v>
      </c>
      <c r="D171">
        <f ca="1"/>
        <v>-0.53281091889256482</v>
      </c>
      <c r="E171">
        <f ca="1"/>
        <v>-0.67689768163543063</v>
      </c>
      <c r="F171">
        <f ca="1"/>
        <v>-0.64545458349809504</v>
      </c>
      <c r="G171">
        <f ca="1"/>
        <v>-0.71866501953359152</v>
      </c>
      <c r="H171">
        <f ca="1"/>
        <v>-0.66308881348648985</v>
      </c>
      <c r="I171">
        <f ca="1"/>
        <v>-0.73377217930822547</v>
      </c>
      <c r="J171">
        <f ca="1"/>
        <v>-0.59575953200114729</v>
      </c>
    </row>
    <row r="172" spans="1:10" x14ac:dyDescent="0.3">
      <c r="A172" t="str">
        <f ca="1"/>
        <v>Item_171</v>
      </c>
      <c r="B172" t="str">
        <f ca="1"/>
        <v>V_2</v>
      </c>
      <c r="C172" t="str">
        <f ca="1"/>
        <v>V_2</v>
      </c>
      <c r="D172">
        <f ca="1"/>
        <v>0.24218948237221885</v>
      </c>
      <c r="E172">
        <f ca="1"/>
        <v>-0.50270879839341709</v>
      </c>
      <c r="F172">
        <f ca="1"/>
        <v>-0.23858297404309922</v>
      </c>
      <c r="G172">
        <f ca="1"/>
        <v>-0.67603476189652978</v>
      </c>
      <c r="H172">
        <f ca="1"/>
        <v>-0.54047909989521137</v>
      </c>
      <c r="I172">
        <f ca="1"/>
        <v>-0.63524376931226678</v>
      </c>
      <c r="J172">
        <f ca="1"/>
        <v>-0.10647475167175363</v>
      </c>
    </row>
    <row r="173" spans="1:10" x14ac:dyDescent="0.3">
      <c r="A173" t="str">
        <f ca="1"/>
        <v>Item_172</v>
      </c>
      <c r="B173" t="str">
        <f ca="1"/>
        <v>V_1</v>
      </c>
      <c r="C173" t="str">
        <f ca="1"/>
        <v>V_1</v>
      </c>
      <c r="D173">
        <f ca="1"/>
        <v>-0.60483361080545728</v>
      </c>
      <c r="E173">
        <f ca="1"/>
        <v>-0.62845420008038111</v>
      </c>
      <c r="F173">
        <f ca="1"/>
        <v>-0.64083958036423738</v>
      </c>
      <c r="G173">
        <f ca="1"/>
        <v>-0.43204358017117761</v>
      </c>
      <c r="H173">
        <f ca="1"/>
        <v>-0.57053360783309703</v>
      </c>
      <c r="I173">
        <f ca="1"/>
        <v>-0.55466248904900817</v>
      </c>
      <c r="J173">
        <f ca="1"/>
        <v>-0.64582319877225081</v>
      </c>
    </row>
    <row r="174" spans="1:10" x14ac:dyDescent="0.3">
      <c r="A174" t="str">
        <f ca="1"/>
        <v>Item_173</v>
      </c>
      <c r="B174" t="str">
        <f ca="1"/>
        <v>V_1</v>
      </c>
      <c r="C174" t="str">
        <f ca="1"/>
        <v>V_1</v>
      </c>
      <c r="D174">
        <f ca="1"/>
        <v>-0.6098499940703751</v>
      </c>
      <c r="E174">
        <f ca="1"/>
        <v>-0.5608012888193904</v>
      </c>
      <c r="F174">
        <f ca="1"/>
        <v>-0.59832293354939359</v>
      </c>
      <c r="G174">
        <f ca="1"/>
        <v>-0.33041526532707605</v>
      </c>
      <c r="H174">
        <f ca="1"/>
        <v>-0.34276193190307119</v>
      </c>
      <c r="I174">
        <f ca="1"/>
        <v>-0.36239220471750866</v>
      </c>
      <c r="J174">
        <f ca="1"/>
        <v>-0.65155266105208898</v>
      </c>
    </row>
    <row r="175" spans="1:10" x14ac:dyDescent="0.3">
      <c r="A175" t="str">
        <f ca="1"/>
        <v>Item_174</v>
      </c>
      <c r="B175" t="str">
        <f ca="1"/>
        <v>V_5</v>
      </c>
      <c r="C175" t="str">
        <f ca="1"/>
        <v>V_6</v>
      </c>
      <c r="D175">
        <f ca="1"/>
        <v>-5.8503333890550227E-3</v>
      </c>
      <c r="E175">
        <f ca="1"/>
        <v>1.8121525828858169E-2</v>
      </c>
      <c r="F175">
        <f ca="1"/>
        <v>9.6874465631987868E-3</v>
      </c>
      <c r="G175">
        <f ca="1"/>
        <v>0.10536583904310474</v>
      </c>
      <c r="H175">
        <f ca="1"/>
        <v>-0.1376680102847577</v>
      </c>
      <c r="I175">
        <f ca="1"/>
        <v>-4.7556156357812407E-2</v>
      </c>
      <c r="J175">
        <f ca="1"/>
        <v>2.7241442988944597E-2</v>
      </c>
    </row>
    <row r="176" spans="1:10" x14ac:dyDescent="0.3">
      <c r="A176" t="str">
        <f ca="1"/>
        <v>Item_175</v>
      </c>
      <c r="B176" t="str">
        <f ca="1"/>
        <v>V_5</v>
      </c>
      <c r="C176" t="str">
        <f ca="1"/>
        <v>V_6</v>
      </c>
      <c r="D176">
        <f ca="1"/>
        <v>-0.74351134128511998</v>
      </c>
      <c r="E176">
        <f ca="1"/>
        <v>-0.68056168280051876</v>
      </c>
      <c r="F176">
        <f ca="1"/>
        <v>-0.72738949800767272</v>
      </c>
      <c r="G176">
        <f ca="1"/>
        <v>-0.68202241738893699</v>
      </c>
      <c r="H176">
        <f ca="1"/>
        <v>-0.69933864185260686</v>
      </c>
      <c r="I176">
        <f ca="1"/>
        <v>-0.74263155246895929</v>
      </c>
      <c r="J176">
        <f ca="1"/>
        <v>-0.69772136384468286</v>
      </c>
    </row>
    <row r="177" spans="1:10" x14ac:dyDescent="0.3">
      <c r="A177" t="str">
        <f ca="1"/>
        <v>Item_176</v>
      </c>
      <c r="B177" t="str">
        <f ca="1"/>
        <v>V_3</v>
      </c>
      <c r="C177" t="str">
        <f ca="1"/>
        <v>V_4</v>
      </c>
      <c r="D177">
        <f ca="1"/>
        <v>1.3041652147149234</v>
      </c>
      <c r="E177">
        <f ca="1"/>
        <v>0.8452113207438271</v>
      </c>
      <c r="F177">
        <f ca="1"/>
        <v>1.047093163623299</v>
      </c>
      <c r="G177">
        <f ca="1"/>
        <v>0.85430826117447756</v>
      </c>
      <c r="H177">
        <f ca="1"/>
        <v>2.1493129142139957</v>
      </c>
      <c r="I177">
        <f ca="1"/>
        <v>1.7712322348463205</v>
      </c>
      <c r="J177">
        <f ca="1"/>
        <v>0.78498438559590722</v>
      </c>
    </row>
    <row r="178" spans="1:10" x14ac:dyDescent="0.3">
      <c r="A178" t="str">
        <f ca="1"/>
        <v>Item_177</v>
      </c>
      <c r="B178" t="str">
        <f ca="1"/>
        <v>V_3</v>
      </c>
      <c r="C178" t="str">
        <f ca="1"/>
        <v>V_4</v>
      </c>
      <c r="D178">
        <f ca="1"/>
        <v>0.23836864990999643</v>
      </c>
      <c r="E178">
        <f ca="1"/>
        <v>0.60805406157955266</v>
      </c>
      <c r="F178">
        <f ca="1"/>
        <v>0.48912439763302495</v>
      </c>
      <c r="G178">
        <f ca="1"/>
        <v>2.6030966770939643</v>
      </c>
      <c r="H178">
        <f ca="1"/>
        <v>0.36363426641265012</v>
      </c>
      <c r="I178">
        <f ca="1"/>
        <v>1.3116581996179231</v>
      </c>
      <c r="J178">
        <f ca="1"/>
        <v>0.21537712291579716</v>
      </c>
    </row>
    <row r="179" spans="1:10" x14ac:dyDescent="0.3">
      <c r="A179" t="str">
        <f ca="1"/>
        <v>Item_178</v>
      </c>
      <c r="B179" t="str">
        <f ca="1"/>
        <v>V_6</v>
      </c>
      <c r="C179" t="str">
        <f ca="1"/>
        <v>V_7</v>
      </c>
      <c r="D179">
        <f ca="1"/>
        <v>4.3916443495107744</v>
      </c>
      <c r="E179">
        <f ca="1"/>
        <v>5.3654123093458619</v>
      </c>
      <c r="F179">
        <f ca="1"/>
        <v>5.1797168166912027</v>
      </c>
      <c r="G179">
        <f ca="1"/>
        <v>2.9402317351857596</v>
      </c>
      <c r="H179">
        <f ca="1"/>
        <v>2.7670439917963767</v>
      </c>
      <c r="I179">
        <f ca="1"/>
        <v>3.0378276015917427</v>
      </c>
      <c r="J179">
        <f ca="1"/>
        <v>5.6715943000143367</v>
      </c>
    </row>
    <row r="180" spans="1:10" x14ac:dyDescent="0.3">
      <c r="A180" t="str">
        <f ca="1"/>
        <v>Item_179</v>
      </c>
      <c r="B180" t="str">
        <f ca="1"/>
        <v>V_2</v>
      </c>
      <c r="C180" t="str">
        <f ca="1"/>
        <v>V_3</v>
      </c>
      <c r="D180">
        <f ca="1"/>
        <v>-0.32105052362339315</v>
      </c>
      <c r="E180">
        <f ca="1"/>
        <v>-0.63061220463506074</v>
      </c>
      <c r="F180">
        <f ca="1"/>
        <v>-0.53514112149201365</v>
      </c>
      <c r="G180">
        <f ca="1"/>
        <v>-0.6949224628127334</v>
      </c>
      <c r="H180">
        <f ca="1"/>
        <v>-0.50839310316574293</v>
      </c>
      <c r="I180">
        <f ca="1"/>
        <v>-0.62182624390234764</v>
      </c>
      <c r="J180">
        <f ca="1"/>
        <v>-0.48973326064721273</v>
      </c>
    </row>
    <row r="181" spans="1:10" x14ac:dyDescent="0.3">
      <c r="A181" t="str">
        <f ca="1"/>
        <v>Item_180</v>
      </c>
      <c r="B181" t="str">
        <f ca="1"/>
        <v>V_2</v>
      </c>
      <c r="C181" t="str">
        <f ca="1"/>
        <v>V_2</v>
      </c>
      <c r="D181">
        <f ca="1"/>
        <v>1.3722684720375362</v>
      </c>
      <c r="E181">
        <f ca="1"/>
        <v>-0.44832991843263958</v>
      </c>
      <c r="F181">
        <f ca="1"/>
        <v>0.22366634690773796</v>
      </c>
      <c r="G181">
        <f ca="1"/>
        <v>-0.60906087015327171</v>
      </c>
      <c r="H181">
        <f ca="1"/>
        <v>-6.7329511841441453E-2</v>
      </c>
      <c r="I181">
        <f ca="1"/>
        <v>-0.29517135401136102</v>
      </c>
      <c r="J181">
        <f ca="1"/>
        <v>0.37811823235375586</v>
      </c>
    </row>
    <row r="182" spans="1:10" x14ac:dyDescent="0.3">
      <c r="A182" t="str">
        <f ca="1"/>
        <v>Item_181</v>
      </c>
      <c r="B182" t="str">
        <f ca="1"/>
        <v>V_1</v>
      </c>
      <c r="C182" t="str">
        <f ca="1"/>
        <v>V_1</v>
      </c>
      <c r="D182">
        <f ca="1"/>
        <v>-0.67026844803751784</v>
      </c>
      <c r="E182">
        <f ca="1"/>
        <v>-0.5576085760053241</v>
      </c>
      <c r="F182">
        <f ca="1"/>
        <v>-0.61903229489048972</v>
      </c>
      <c r="G182">
        <f ca="1"/>
        <v>-0.23290201873644353</v>
      </c>
      <c r="H182">
        <f ca="1"/>
        <v>-0.53978752924275764</v>
      </c>
      <c r="I182">
        <f ca="1"/>
        <v>-0.45238478471864657</v>
      </c>
      <c r="J182">
        <f ca="1"/>
        <v>-0.64990547781232233</v>
      </c>
    </row>
    <row r="183" spans="1:10" x14ac:dyDescent="0.3">
      <c r="A183" t="str">
        <f ca="1"/>
        <v>Item_182</v>
      </c>
      <c r="B183" t="str">
        <f ca="1"/>
        <v>V_5</v>
      </c>
      <c r="C183" t="str">
        <f ca="1"/>
        <v>V_6</v>
      </c>
      <c r="D183">
        <f ca="1"/>
        <v>0.11284197825998309</v>
      </c>
      <c r="E183">
        <f ca="1"/>
        <v>0.78864254453544369</v>
      </c>
      <c r="F183">
        <f ca="1"/>
        <v>0.56028942075663435</v>
      </c>
      <c r="G183">
        <f ca="1"/>
        <v>0.27785193027418797</v>
      </c>
      <c r="H183">
        <f ca="1"/>
        <v>1.2542475972757374</v>
      </c>
      <c r="I183">
        <f ca="1"/>
        <v>0.94277141059982972</v>
      </c>
      <c r="J183">
        <f ca="1"/>
        <v>0.42159911267568351</v>
      </c>
    </row>
    <row r="184" spans="1:10" x14ac:dyDescent="0.3">
      <c r="A184" t="str">
        <f ca="1"/>
        <v>Item_183</v>
      </c>
      <c r="B184" t="str">
        <f ca="1"/>
        <v>V_3</v>
      </c>
      <c r="C184" t="str">
        <f ca="1"/>
        <v>V_4</v>
      </c>
      <c r="D184">
        <f ca="1"/>
        <v>-0.2266759618064996</v>
      </c>
      <c r="E184">
        <f ca="1"/>
        <v>0.10467558043083594</v>
      </c>
      <c r="F184">
        <f ca="1"/>
        <v>-1.6846495346032195E-2</v>
      </c>
      <c r="G184">
        <f ca="1"/>
        <v>0.2290259518959481</v>
      </c>
      <c r="H184">
        <f ca="1"/>
        <v>-0.46528519916279287</v>
      </c>
      <c r="I184">
        <f ca="1"/>
        <v>-0.21303896974681399</v>
      </c>
      <c r="J184">
        <f ca="1"/>
        <v>4.5030427327435632E-2</v>
      </c>
    </row>
    <row r="185" spans="1:10" x14ac:dyDescent="0.3">
      <c r="A185" t="str">
        <f ca="1"/>
        <v>Item_184</v>
      </c>
      <c r="B185" t="str">
        <f ca="1"/>
        <v>V_4</v>
      </c>
      <c r="C185" t="str">
        <f ca="1"/>
        <v>V_5</v>
      </c>
      <c r="D185">
        <f ca="1"/>
        <v>1.5944745302477836</v>
      </c>
      <c r="E185">
        <f ca="1"/>
        <v>1.3439158971181229</v>
      </c>
      <c r="F185">
        <f ca="1"/>
        <v>1.4840413812036877</v>
      </c>
      <c r="G185">
        <f ca="1"/>
        <v>0.85511740380858658</v>
      </c>
      <c r="H185">
        <f ca="1"/>
        <v>2.2770517768109726</v>
      </c>
      <c r="I185">
        <f ca="1"/>
        <v>1.855924416511767</v>
      </c>
      <c r="J185">
        <f ca="1"/>
        <v>1.3170334918053805</v>
      </c>
    </row>
    <row r="186" spans="1:10" x14ac:dyDescent="0.3">
      <c r="A186" t="str">
        <f ca="1"/>
        <v>Item_185</v>
      </c>
      <c r="B186" t="str">
        <f ca="1"/>
        <v>V_4</v>
      </c>
      <c r="C186" t="str">
        <f ca="1"/>
        <v>V_5</v>
      </c>
      <c r="D186">
        <f ca="1"/>
        <v>0.12277614266176134</v>
      </c>
      <c r="E186">
        <f ca="1"/>
        <v>8.9516395726534748E-2</v>
      </c>
      <c r="F186">
        <f ca="1"/>
        <v>0.10510449724406623</v>
      </c>
      <c r="G186">
        <f ca="1"/>
        <v>1.71461735642395E-2</v>
      </c>
      <c r="H186">
        <f ca="1"/>
        <v>-0.31705855598687371</v>
      </c>
      <c r="I186">
        <f ca="1"/>
        <v>-0.20235252929621891</v>
      </c>
      <c r="J186">
        <f ca="1"/>
        <v>0.19757029904763357</v>
      </c>
    </row>
    <row r="187" spans="1:10" x14ac:dyDescent="0.3">
      <c r="A187" t="str">
        <f ca="1"/>
        <v>Item_186</v>
      </c>
      <c r="B187" t="str">
        <f ca="1"/>
        <v>V_2</v>
      </c>
      <c r="C187" t="str">
        <f ca="1"/>
        <v>V_9</v>
      </c>
      <c r="D187">
        <f ca="1"/>
        <v>-0.73090875679278966</v>
      </c>
      <c r="E187">
        <f ca="1"/>
        <v>-0.67964745426996487</v>
      </c>
      <c r="F187">
        <f ca="1"/>
        <v>-0.72203246564009504</v>
      </c>
      <c r="G187">
        <f ca="1"/>
        <v>-0.60092320709023173</v>
      </c>
      <c r="H187">
        <f ca="1"/>
        <v>-0.67990262497427145</v>
      </c>
      <c r="I187">
        <f ca="1"/>
        <v>-0.69641245962074871</v>
      </c>
      <c r="J187">
        <f ca="1"/>
        <v>-0.70531505697530394</v>
      </c>
    </row>
    <row r="188" spans="1:10" x14ac:dyDescent="0.3">
      <c r="A188" t="str">
        <f ca="1"/>
        <v>Item_187</v>
      </c>
      <c r="B188" t="str">
        <f ca="1"/>
        <v>V_3</v>
      </c>
      <c r="C188" t="str">
        <f ca="1"/>
        <v>V_4</v>
      </c>
      <c r="D188">
        <f ca="1"/>
        <v>1.2434940927946339</v>
      </c>
      <c r="E188">
        <f ca="1"/>
        <v>1.2329044575631092</v>
      </c>
      <c r="F188">
        <f ca="1"/>
        <v>1.2786923506306263</v>
      </c>
      <c r="G188">
        <f ca="1"/>
        <v>1.6107410322616029</v>
      </c>
      <c r="H188">
        <f ca="1"/>
        <v>0.6252929043129094</v>
      </c>
      <c r="I188">
        <f ca="1"/>
        <v>1.0760045831276854</v>
      </c>
      <c r="J188">
        <f ca="1"/>
        <v>1.298239547295335</v>
      </c>
    </row>
    <row r="189" spans="1:10" x14ac:dyDescent="0.3">
      <c r="A189" t="str">
        <f ca="1"/>
        <v>Item_188</v>
      </c>
      <c r="B189" t="str">
        <f ca="1"/>
        <v>V_6</v>
      </c>
      <c r="C189" t="str">
        <f ca="1"/>
        <v>V_7</v>
      </c>
      <c r="D189">
        <f ca="1"/>
        <v>5.7562361754944975</v>
      </c>
      <c r="E189">
        <f ca="1"/>
        <v>4.0724947299421759</v>
      </c>
      <c r="F189">
        <f ca="1"/>
        <v>4.8460641858876379</v>
      </c>
      <c r="G189">
        <f ca="1"/>
        <v>2.9806426301692652</v>
      </c>
      <c r="H189">
        <f ca="1"/>
        <v>3.0632523468754709</v>
      </c>
      <c r="I189">
        <f ca="1"/>
        <v>3.2501004663570363</v>
      </c>
      <c r="J189">
        <f ca="1"/>
        <v>5.1787921590845034</v>
      </c>
    </row>
    <row r="190" spans="1:10" x14ac:dyDescent="0.3">
      <c r="A190" t="str">
        <f ca="1"/>
        <v>Item_189</v>
      </c>
      <c r="B190" t="str">
        <f ca="1"/>
        <v>V_2</v>
      </c>
      <c r="C190" t="str">
        <f ca="1"/>
        <v>V_3</v>
      </c>
      <c r="D190">
        <f ca="1"/>
        <v>-0.48129130698259814</v>
      </c>
      <c r="E190">
        <f ca="1"/>
        <v>-0.64426893625038961</v>
      </c>
      <c r="F190">
        <f ca="1"/>
        <v>-0.60458947510312966</v>
      </c>
      <c r="G190">
        <f ca="1"/>
        <v>-0.70724454921216606</v>
      </c>
      <c r="H190">
        <f ca="1"/>
        <v>-0.71765085642070503</v>
      </c>
      <c r="I190">
        <f ca="1"/>
        <v>-0.76510828652444063</v>
      </c>
      <c r="J190">
        <f ca="1"/>
        <v>-0.53373446058459006</v>
      </c>
    </row>
    <row r="191" spans="1:10" x14ac:dyDescent="0.3">
      <c r="A191" t="str">
        <f ca="1"/>
        <v>Item_190</v>
      </c>
      <c r="B191" t="str">
        <f ca="1"/>
        <v>V_2</v>
      </c>
      <c r="C191" t="str">
        <f ca="1"/>
        <v>V_2</v>
      </c>
      <c r="D191">
        <f ca="1"/>
        <v>0.99559601759244232</v>
      </c>
      <c r="E191">
        <f ca="1"/>
        <v>-0.49043758365966417</v>
      </c>
      <c r="F191">
        <f ca="1"/>
        <v>5.3848653466569543E-2</v>
      </c>
      <c r="G191">
        <f ca="1"/>
        <v>-0.35938257162818144</v>
      </c>
      <c r="H191">
        <f ca="1"/>
        <v>-0.65272966142160971</v>
      </c>
      <c r="I191">
        <f ca="1"/>
        <v>-0.57903290222262715</v>
      </c>
      <c r="J191">
        <f ca="1"/>
        <v>0.2497479500849358</v>
      </c>
    </row>
    <row r="192" spans="1:10" x14ac:dyDescent="0.3">
      <c r="A192" t="str">
        <f ca="1"/>
        <v>Item_191</v>
      </c>
      <c r="B192" t="str">
        <f ca="1"/>
        <v>V_1</v>
      </c>
      <c r="C192" t="str">
        <f ca="1"/>
        <v>V_1</v>
      </c>
      <c r="D192">
        <f ca="1"/>
        <v>-0.60255959922713453</v>
      </c>
      <c r="E192">
        <f ca="1"/>
        <v>-0.52123078494072483</v>
      </c>
      <c r="F192">
        <f ca="1"/>
        <v>-0.56959546948530981</v>
      </c>
      <c r="G192">
        <f ca="1"/>
        <v>-0.47495125813993389</v>
      </c>
      <c r="H192">
        <f ca="1"/>
        <v>-0.1503612133016691</v>
      </c>
      <c r="I192">
        <f ca="1"/>
        <v>-0.29480974694357598</v>
      </c>
      <c r="J192">
        <f ca="1"/>
        <v>-0.635949019098487</v>
      </c>
    </row>
    <row r="193" spans="1:10" x14ac:dyDescent="0.3">
      <c r="A193" t="str">
        <f ca="1"/>
        <v>Item_192</v>
      </c>
      <c r="B193" t="str">
        <f ca="1"/>
        <v>V_2</v>
      </c>
      <c r="C193" t="str">
        <f ca="1"/>
        <v>V_9</v>
      </c>
      <c r="D193">
        <f ca="1"/>
        <v>-0.71479963412141967</v>
      </c>
      <c r="E193">
        <f ca="1"/>
        <v>-0.66226293810369519</v>
      </c>
      <c r="F193">
        <f ca="1"/>
        <v>-0.70454011505208614</v>
      </c>
      <c r="G193">
        <f ca="1"/>
        <v>-0.46748402754515572</v>
      </c>
      <c r="H193">
        <f ca="1"/>
        <v>-0.71743474059181322</v>
      </c>
      <c r="I193">
        <f ca="1"/>
        <v>-0.66627536531350506</v>
      </c>
      <c r="J193">
        <f ca="1"/>
        <v>-0.6923724781978593</v>
      </c>
    </row>
    <row r="194" spans="1:10" x14ac:dyDescent="0.3">
      <c r="A194" t="str">
        <f ca="1"/>
        <v>Item_193</v>
      </c>
      <c r="B194" t="str">
        <f ca="1"/>
        <v>V_4</v>
      </c>
      <c r="C194" t="str">
        <f ca="1"/>
        <v>V_5</v>
      </c>
      <c r="D194">
        <f ca="1"/>
        <v>3.774801761649984</v>
      </c>
      <c r="E194">
        <f ca="1"/>
        <v>3.3740560242919004</v>
      </c>
      <c r="F194">
        <f ca="1"/>
        <v>3.6396805012590119</v>
      </c>
      <c r="G194">
        <f ca="1"/>
        <v>1.9887262341954204</v>
      </c>
      <c r="H194">
        <f ca="1"/>
        <v>6.7779952910869055</v>
      </c>
      <c r="I194">
        <f ca="1"/>
        <v>5.2953119778474207</v>
      </c>
      <c r="J194">
        <f ca="1"/>
        <v>2.9977580206114229</v>
      </c>
    </row>
    <row r="195" spans="1:10" x14ac:dyDescent="0.3">
      <c r="A195" t="str">
        <f ca="1"/>
        <v>Item_194</v>
      </c>
      <c r="B195" t="str">
        <f ca="1"/>
        <v>V_5</v>
      </c>
      <c r="C195" t="str">
        <f ca="1"/>
        <v>V_6</v>
      </c>
      <c r="D195">
        <f ca="1"/>
        <v>1.399994157920663</v>
      </c>
      <c r="E195">
        <f ca="1"/>
        <v>1.0179367296326671</v>
      </c>
      <c r="F195">
        <f ca="1"/>
        <v>1.1966481089298735</v>
      </c>
      <c r="G195">
        <f ca="1"/>
        <v>0.73564171429213598</v>
      </c>
      <c r="H195">
        <f ca="1"/>
        <v>1.2962028835245978</v>
      </c>
      <c r="I195">
        <f ca="1"/>
        <v>1.1589077614051426</v>
      </c>
      <c r="J195">
        <f ca="1"/>
        <v>1.1674668750306099</v>
      </c>
    </row>
    <row r="196" spans="1:10" x14ac:dyDescent="0.3">
      <c r="A196" t="str">
        <f ca="1"/>
        <v>Item_195</v>
      </c>
      <c r="B196" t="str">
        <f ca="1"/>
        <v>V_6</v>
      </c>
      <c r="C196" t="str">
        <f ca="1"/>
        <v>V_7</v>
      </c>
      <c r="D196">
        <f ca="1"/>
        <v>1.2067154990292412</v>
      </c>
      <c r="E196">
        <f ca="1"/>
        <v>1.6810571571277835</v>
      </c>
      <c r="F196">
        <f ca="1"/>
        <v>1.5589933121407649</v>
      </c>
      <c r="G196">
        <f ca="1"/>
        <v>1.5871140673456177</v>
      </c>
      <c r="H196">
        <f ca="1"/>
        <v>2.4063034502101921</v>
      </c>
      <c r="I196">
        <f ca="1"/>
        <v>2.2425965636796046</v>
      </c>
      <c r="J196">
        <f ca="1"/>
        <v>1.2920224712044468</v>
      </c>
    </row>
    <row r="197" spans="1:10" x14ac:dyDescent="0.3">
      <c r="A197" t="str">
        <f ca="1"/>
        <v>Item_196</v>
      </c>
      <c r="B197" t="str">
        <f ca="1"/>
        <v>V_2</v>
      </c>
      <c r="C197" t="str">
        <f ca="1"/>
        <v>V_3</v>
      </c>
      <c r="D197">
        <f ca="1"/>
        <v>-0.59484398270664673</v>
      </c>
      <c r="E197">
        <f ca="1"/>
        <v>-0.67493102723830878</v>
      </c>
      <c r="F197">
        <f ca="1"/>
        <v>-0.66757589388266481</v>
      </c>
      <c r="G197">
        <f ca="1"/>
        <v>-0.75498396462460227</v>
      </c>
      <c r="H197">
        <f ca="1"/>
        <v>-0.71190217537218325</v>
      </c>
      <c r="I197">
        <f ca="1"/>
        <v>-0.78095238567870673</v>
      </c>
      <c r="J197">
        <f ca="1"/>
        <v>-0.60929378851273197</v>
      </c>
    </row>
    <row r="198" spans="1:10" x14ac:dyDescent="0.3">
      <c r="A198" t="str">
        <f ca="1"/>
        <v>Item_197</v>
      </c>
      <c r="B198" t="str">
        <f ca="1"/>
        <v>V_2</v>
      </c>
      <c r="C198" t="str">
        <f ca="1"/>
        <v>V_2</v>
      </c>
      <c r="D198">
        <f ca="1"/>
        <v>0.1561837761741931</v>
      </c>
      <c r="E198">
        <f ca="1"/>
        <v>-0.54255215342267438</v>
      </c>
      <c r="F198">
        <f ca="1"/>
        <v>-0.29720095739653313</v>
      </c>
      <c r="G198">
        <f ca="1"/>
        <v>-1.0176316636564127</v>
      </c>
      <c r="H198">
        <f ca="1"/>
        <v>-0.82723598939077114</v>
      </c>
      <c r="I198">
        <f ca="1"/>
        <v>-0.96524828256799911</v>
      </c>
      <c r="J198">
        <f ca="1"/>
        <v>-7.8294241298994469E-2</v>
      </c>
    </row>
    <row r="199" spans="1:10" x14ac:dyDescent="0.3">
      <c r="A199" t="str">
        <f ca="1"/>
        <v>Item_198</v>
      </c>
      <c r="B199" t="str">
        <f ca="1"/>
        <v>V_3</v>
      </c>
      <c r="C199" t="str">
        <f ca="1"/>
        <v>V_4</v>
      </c>
      <c r="D199">
        <f ca="1"/>
        <v>1.4173851082567785</v>
      </c>
      <c r="E199">
        <f ca="1"/>
        <v>0.78776375121925235</v>
      </c>
      <c r="F199">
        <f ca="1"/>
        <v>1.0521175621964505</v>
      </c>
      <c r="G199">
        <f ca="1"/>
        <v>1.0484100199167607</v>
      </c>
      <c r="H199">
        <f ca="1"/>
        <v>0.4741703090298402</v>
      </c>
      <c r="I199">
        <f ca="1"/>
        <v>0.74472492915923738</v>
      </c>
      <c r="J199">
        <f ca="1"/>
        <v>1.1121375737511547</v>
      </c>
    </row>
    <row r="200" spans="1:10" x14ac:dyDescent="0.3">
      <c r="A200" t="str">
        <f ca="1"/>
        <v>Item_199</v>
      </c>
      <c r="B200" t="str">
        <f ca="1"/>
        <v>V_1</v>
      </c>
      <c r="C200" t="str">
        <f ca="1"/>
        <v>V_1</v>
      </c>
      <c r="D200">
        <f ca="1"/>
        <v>-0.69733473218926112</v>
      </c>
      <c r="E200">
        <f ca="1"/>
        <v>-0.61549199866655835</v>
      </c>
      <c r="F200">
        <f ca="1"/>
        <v>-0.66724558619868912</v>
      </c>
      <c r="G200">
        <f ca="1"/>
        <v>-0.54758914832195549</v>
      </c>
      <c r="H200">
        <f ca="1"/>
        <v>-0.48026922996595733</v>
      </c>
      <c r="I200">
        <f ca="1"/>
        <v>-0.54260574813101714</v>
      </c>
      <c r="J200">
        <f ca="1"/>
        <v>-0.68334270292859678</v>
      </c>
    </row>
    <row r="201" spans="1:10" x14ac:dyDescent="0.3">
      <c r="A201" t="str">
        <f ca="1"/>
        <v>Item_200</v>
      </c>
      <c r="B201" t="str">
        <f ca="1"/>
        <v>V_1</v>
      </c>
      <c r="C201" t="str">
        <f ca="1"/>
        <v>V_1</v>
      </c>
      <c r="D201">
        <f ca="1"/>
        <v>-0.6708415729068512</v>
      </c>
      <c r="E201">
        <f ca="1"/>
        <v>-0.57484426427127111</v>
      </c>
      <c r="F201">
        <f ca="1"/>
        <v>-0.6305628243937822</v>
      </c>
      <c r="G201">
        <f ca="1"/>
        <v>-0.48602495304674115</v>
      </c>
      <c r="H201">
        <f ca="1"/>
        <v>-0.39176259417380416</v>
      </c>
      <c r="I201">
        <f ca="1"/>
        <v>-0.45880806815956526</v>
      </c>
      <c r="J201">
        <f ca="1"/>
        <v>-0.66263695548864165</v>
      </c>
    </row>
    <row r="202" spans="1:10" x14ac:dyDescent="0.3">
      <c r="A202" t="str">
        <f ca="1"/>
        <v>Item_201</v>
      </c>
      <c r="B202" t="str">
        <f ca="1"/>
        <v>V_6</v>
      </c>
      <c r="C202" t="str">
        <f ca="1"/>
        <v>V_7</v>
      </c>
      <c r="D202">
        <f ca="1"/>
        <v>1.1700663205569239</v>
      </c>
      <c r="E202">
        <f ca="1"/>
        <v>1.9308364396479998</v>
      </c>
      <c r="F202">
        <f ca="1"/>
        <v>1.7091251328390717</v>
      </c>
      <c r="G202">
        <f ca="1"/>
        <v>0.49289892405940927</v>
      </c>
      <c r="H202">
        <f ca="1"/>
        <v>1.5658433993719274</v>
      </c>
      <c r="I202">
        <f ca="1"/>
        <v>1.2370910158504582</v>
      </c>
      <c r="J202">
        <f ca="1"/>
        <v>1.798091275700777</v>
      </c>
    </row>
    <row r="203" spans="1:10" x14ac:dyDescent="0.3">
      <c r="A203" t="str">
        <f ca="1"/>
        <v>Item_202</v>
      </c>
      <c r="B203" t="str">
        <f ca="1"/>
        <v>V_2</v>
      </c>
      <c r="C203" t="str">
        <f ca="1"/>
        <v>V_2</v>
      </c>
      <c r="D203">
        <f ca="1"/>
        <v>-0.10545697062599182</v>
      </c>
      <c r="E203">
        <f ca="1"/>
        <v>-0.56287424885959991</v>
      </c>
      <c r="F203">
        <f ca="1"/>
        <v>-0.4092985461181734</v>
      </c>
      <c r="G203">
        <f ca="1"/>
        <v>-0.51083095437242831</v>
      </c>
      <c r="H203">
        <f ca="1"/>
        <v>-0.56919368969396789</v>
      </c>
      <c r="I203">
        <f ca="1"/>
        <v>-0.58620794772551998</v>
      </c>
      <c r="J203">
        <f ca="1"/>
        <v>-0.34000906136033437</v>
      </c>
    </row>
    <row r="204" spans="1:10" x14ac:dyDescent="0.3">
      <c r="A204" t="str">
        <f ca="1"/>
        <v>Item_203</v>
      </c>
      <c r="B204" t="str">
        <f ca="1"/>
        <v>V_4</v>
      </c>
      <c r="C204" t="str">
        <f ca="1"/>
        <v>V_5</v>
      </c>
      <c r="D204">
        <f ca="1"/>
        <v>2.1547379845026642</v>
      </c>
      <c r="E204">
        <f ca="1"/>
        <v>2.3669588839365865</v>
      </c>
      <c r="F204">
        <f ca="1"/>
        <v>2.3670817565455105</v>
      </c>
      <c r="G204">
        <f ca="1"/>
        <v>1.3340836064792181</v>
      </c>
      <c r="H204">
        <f ca="1"/>
        <v>2.9321997082354865</v>
      </c>
      <c r="I204">
        <f ca="1"/>
        <v>2.4857868327405201</v>
      </c>
      <c r="J204">
        <f ca="1"/>
        <v>2.2489437626055784</v>
      </c>
    </row>
    <row r="205" spans="1:10" x14ac:dyDescent="0.3">
      <c r="A205" t="str">
        <f ca="1"/>
        <v>Item_204</v>
      </c>
      <c r="B205" t="str">
        <f ca="1"/>
        <v>V_2</v>
      </c>
      <c r="C205" t="str">
        <f ca="1"/>
        <v>V_8</v>
      </c>
      <c r="D205">
        <f ca="1"/>
        <v>-0.56629250400103959</v>
      </c>
      <c r="E205">
        <f ca="1"/>
        <v>0.24455254560558706</v>
      </c>
      <c r="F205">
        <f ca="1"/>
        <v>-5.3215232240117094E-2</v>
      </c>
      <c r="G205">
        <f ca="1"/>
        <v>-0.75544633184409327</v>
      </c>
      <c r="H205">
        <f ca="1"/>
        <v>0.55407553483209993</v>
      </c>
      <c r="I205">
        <f ca="1"/>
        <v>5.4997511261122047E-2</v>
      </c>
      <c r="J205">
        <f ca="1"/>
        <v>-8.5201112537221887E-2</v>
      </c>
    </row>
    <row r="206" spans="1:10" x14ac:dyDescent="0.3">
      <c r="A206" t="str">
        <f ca="1"/>
        <v>Item_205</v>
      </c>
      <c r="B206" t="str">
        <f ca="1"/>
        <v>V_5</v>
      </c>
      <c r="C206" t="str">
        <f ca="1"/>
        <v>V_6</v>
      </c>
      <c r="D206">
        <f ca="1"/>
        <v>0.41975958973750355</v>
      </c>
      <c r="E206">
        <f ca="1"/>
        <v>0.33856571283088277</v>
      </c>
      <c r="F206">
        <f ca="1"/>
        <v>0.38068810676052384</v>
      </c>
      <c r="G206">
        <f ca="1"/>
        <v>0.72073037146355423</v>
      </c>
      <c r="H206">
        <f ca="1"/>
        <v>-0.28531834458363203</v>
      </c>
      <c r="I206">
        <f ca="1"/>
        <v>0.10822036205380094</v>
      </c>
      <c r="J206">
        <f ca="1"/>
        <v>0.45278558379826955</v>
      </c>
    </row>
    <row r="207" spans="1:10" x14ac:dyDescent="0.3">
      <c r="A207" t="str">
        <f ca="1"/>
        <v>Item_206</v>
      </c>
      <c r="B207" t="str">
        <f ca="1"/>
        <v>V_1</v>
      </c>
      <c r="C207" t="str">
        <f ca="1"/>
        <v>V_1</v>
      </c>
      <c r="D207">
        <f ca="1"/>
        <v>-0.64350413290295028</v>
      </c>
      <c r="E207">
        <f ca="1"/>
        <v>-0.58967035796056422</v>
      </c>
      <c r="F207">
        <f ca="1"/>
        <v>-0.62997664456024782</v>
      </c>
      <c r="G207">
        <f ca="1"/>
        <v>-0.5425724639904792</v>
      </c>
      <c r="H207">
        <f ca="1"/>
        <v>-0.41586671295620237</v>
      </c>
      <c r="I207">
        <f ca="1"/>
        <v>-0.49800437111237134</v>
      </c>
      <c r="J207">
        <f ca="1"/>
        <v>-0.64964085812217931</v>
      </c>
    </row>
    <row r="208" spans="1:10" x14ac:dyDescent="0.3">
      <c r="A208" t="str">
        <f ca="1"/>
        <v>Item_207</v>
      </c>
      <c r="B208" t="str">
        <f ca="1"/>
        <v>V_1</v>
      </c>
      <c r="C208" t="str">
        <f ca="1"/>
        <v>V_1</v>
      </c>
      <c r="D208">
        <f ca="1"/>
        <v>-0.70941965550929043</v>
      </c>
      <c r="E208">
        <f ca="1"/>
        <v>-0.66901334643976196</v>
      </c>
      <c r="F208">
        <f ca="1"/>
        <v>-0.70694066103703634</v>
      </c>
      <c r="G208">
        <f ca="1"/>
        <v>-0.6518760746781298</v>
      </c>
      <c r="H208">
        <f ca="1"/>
        <v>-0.64663519504686118</v>
      </c>
      <c r="I208">
        <f ca="1"/>
        <v>-0.69541328219660581</v>
      </c>
      <c r="J208">
        <f ca="1"/>
        <v>-0.68633677065864196</v>
      </c>
    </row>
    <row r="209" spans="1:10" x14ac:dyDescent="0.3">
      <c r="A209" t="str">
        <f ca="1"/>
        <v>Item_208</v>
      </c>
      <c r="B209" t="str">
        <f ca="1"/>
        <v>V_1</v>
      </c>
      <c r="C209" t="str">
        <f ca="1"/>
        <v>V_1</v>
      </c>
      <c r="D209">
        <f ca="1"/>
        <v>-0.72953448963299028</v>
      </c>
      <c r="E209">
        <f ca="1"/>
        <v>-0.66867671190331779</v>
      </c>
      <c r="F209">
        <f ca="1"/>
        <v>-0.71431210505477571</v>
      </c>
      <c r="G209">
        <f ca="1"/>
        <v>-0.64443196244432621</v>
      </c>
      <c r="H209">
        <f ca="1"/>
        <v>-0.66280065904796737</v>
      </c>
      <c r="I209">
        <f ca="1"/>
        <v>-0.70302606257102795</v>
      </c>
      <c r="J209">
        <f ca="1"/>
        <v>-0.69338041162435904</v>
      </c>
    </row>
    <row r="210" spans="1:10" x14ac:dyDescent="0.3">
      <c r="A210" t="str">
        <f ca="1"/>
        <v>Item_209</v>
      </c>
      <c r="B210" t="str">
        <f ca="1"/>
        <v>V_4</v>
      </c>
      <c r="C210" t="str">
        <f ca="1"/>
        <v>V_5</v>
      </c>
      <c r="D210">
        <f ca="1"/>
        <v>2.2552566914241314</v>
      </c>
      <c r="E210">
        <f ca="1"/>
        <v>3.3748497730936218</v>
      </c>
      <c r="F210">
        <f ca="1"/>
        <v>3.0666431917701846</v>
      </c>
      <c r="G210">
        <f ca="1"/>
        <v>3.1935858531058026</v>
      </c>
      <c r="H210">
        <f ca="1"/>
        <v>6.3610358185450018</v>
      </c>
      <c r="I210">
        <f ca="1"/>
        <v>5.5158637412698983</v>
      </c>
      <c r="J210">
        <f ca="1"/>
        <v>2.1963855349352617</v>
      </c>
    </row>
    <row r="211" spans="1:10" x14ac:dyDescent="0.3">
      <c r="A211" t="str">
        <f ca="1"/>
        <v>Item_210</v>
      </c>
      <c r="B211" t="str">
        <f ca="1"/>
        <v>V_1</v>
      </c>
      <c r="C211" t="str">
        <f ca="1"/>
        <v>V_1</v>
      </c>
      <c r="D211">
        <f ca="1"/>
        <v>-0.71068915790802878</v>
      </c>
      <c r="E211">
        <f ca="1"/>
        <v>-0.6431243788264791</v>
      </c>
      <c r="F211">
        <f ca="1"/>
        <v>-0.69042527683825139</v>
      </c>
      <c r="G211">
        <f ca="1"/>
        <v>-0.53330200123968652</v>
      </c>
      <c r="H211">
        <f ca="1"/>
        <v>-0.70528903100809426</v>
      </c>
      <c r="I211">
        <f ca="1"/>
        <v>-0.68534538015143254</v>
      </c>
      <c r="J211">
        <f ca="1"/>
        <v>-0.66837236427837077</v>
      </c>
    </row>
    <row r="212" spans="1:10" x14ac:dyDescent="0.3">
      <c r="A212" t="str">
        <f ca="1"/>
        <v>Item_211</v>
      </c>
      <c r="B212" t="str">
        <f ca="1"/>
        <v>V_5</v>
      </c>
      <c r="C212" t="str">
        <f ca="1"/>
        <v>V_6</v>
      </c>
      <c r="D212">
        <f ca="1"/>
        <v>-3.4167632040525954E-2</v>
      </c>
      <c r="E212">
        <f ca="1"/>
        <v>0.67614991302007532</v>
      </c>
      <c r="F212">
        <f ca="1"/>
        <v>0.43095535359654391</v>
      </c>
      <c r="G212">
        <f ca="1"/>
        <v>0.89083527151425923</v>
      </c>
      <c r="H212">
        <f ca="1"/>
        <v>0.47089975615261104</v>
      </c>
      <c r="I212">
        <f ca="1"/>
        <v>0.67771342991338634</v>
      </c>
      <c r="J212">
        <f ca="1"/>
        <v>0.33910318095985992</v>
      </c>
    </row>
    <row r="213" spans="1:10" x14ac:dyDescent="0.3">
      <c r="A213" t="str">
        <f ca="1"/>
        <v>Item_212</v>
      </c>
      <c r="B213" t="str">
        <f ca="1"/>
        <v>V_1</v>
      </c>
      <c r="C213" t="str">
        <f ca="1"/>
        <v>V_1</v>
      </c>
      <c r="D213">
        <f ca="1"/>
        <v>-0.73423657861472535</v>
      </c>
      <c r="E213">
        <f ca="1"/>
        <v>-0.65725948583570237</v>
      </c>
      <c r="F213">
        <f ca="1"/>
        <v>-0.70859219945691476</v>
      </c>
      <c r="G213">
        <f ca="1"/>
        <v>-0.64794595331245708</v>
      </c>
      <c r="H213">
        <f ca="1"/>
        <v>-0.63544039511026618</v>
      </c>
      <c r="I213">
        <f ca="1"/>
        <v>-0.68640165342838366</v>
      </c>
      <c r="J213">
        <f ca="1"/>
        <v>-0.69126345410321488</v>
      </c>
    </row>
    <row r="214" spans="1:10" x14ac:dyDescent="0.3">
      <c r="A214" t="str">
        <f ca="1"/>
        <v>Item_213</v>
      </c>
      <c r="B214" t="str">
        <f ca="1"/>
        <v>V_1</v>
      </c>
      <c r="C214" t="str">
        <f ca="1"/>
        <v>V_1</v>
      </c>
      <c r="D214">
        <f ca="1"/>
        <v>-0.72274326806304012</v>
      </c>
      <c r="E214">
        <f ca="1"/>
        <v>-0.59732082074144</v>
      </c>
      <c r="F214">
        <f ca="1"/>
        <v>-0.66490784519590329</v>
      </c>
      <c r="G214">
        <f ca="1"/>
        <v>-0.60600924650463173</v>
      </c>
      <c r="H214">
        <f ca="1"/>
        <v>-0.54327419794887866</v>
      </c>
      <c r="I214">
        <f ca="1"/>
        <v>-0.60826597886040823</v>
      </c>
      <c r="J214">
        <f ca="1"/>
        <v>-0.65983912258499466</v>
      </c>
    </row>
    <row r="215" spans="1:10" x14ac:dyDescent="0.3">
      <c r="A215" t="str">
        <f ca="1"/>
        <v>Item_214</v>
      </c>
      <c r="B215" t="str">
        <f ca="1"/>
        <v>V_2</v>
      </c>
      <c r="C215" t="str">
        <f ca="1"/>
        <v>V_3</v>
      </c>
      <c r="D215">
        <f ca="1"/>
        <v>-0.45940779718686947</v>
      </c>
      <c r="E215">
        <f ca="1"/>
        <v>-0.61592785180321774</v>
      </c>
      <c r="F215">
        <f ca="1"/>
        <v>-0.577725225509923</v>
      </c>
      <c r="G215">
        <f ca="1"/>
        <v>-0.68676168138871885</v>
      </c>
      <c r="H215">
        <f ca="1"/>
        <v>-0.41382081644269342</v>
      </c>
      <c r="I215">
        <f ca="1"/>
        <v>-0.55600424159000017</v>
      </c>
      <c r="J215">
        <f ca="1"/>
        <v>-0.56473064339066881</v>
      </c>
    </row>
    <row r="216" spans="1:10" x14ac:dyDescent="0.3">
      <c r="A216" t="str">
        <f ca="1"/>
        <v>Item_215</v>
      </c>
      <c r="B216" t="str">
        <f ca="1"/>
        <v>V_2</v>
      </c>
      <c r="C216" t="str">
        <f ca="1"/>
        <v>V_2</v>
      </c>
      <c r="D216">
        <f ca="1"/>
        <v>1.3266588251780069</v>
      </c>
      <c r="E216">
        <f ca="1"/>
        <v>-0.3369357785625105</v>
      </c>
      <c r="F216">
        <f ca="1"/>
        <v>0.27957441158630081</v>
      </c>
      <c r="G216">
        <f ca="1"/>
        <v>0.15590257613346098</v>
      </c>
      <c r="H216">
        <f ca="1"/>
        <v>-0.66434228529406225</v>
      </c>
      <c r="I216">
        <f ca="1"/>
        <v>-0.37461071721845624</v>
      </c>
      <c r="J216">
        <f ca="1"/>
        <v>0.47439817399658002</v>
      </c>
    </row>
    <row r="217" spans="1:10" x14ac:dyDescent="0.3">
      <c r="A217" t="str">
        <f ca="1"/>
        <v>Item_216</v>
      </c>
      <c r="B217" t="str">
        <f ca="1"/>
        <v>V_2</v>
      </c>
      <c r="C217" t="str">
        <f ca="1"/>
        <v>V_10</v>
      </c>
      <c r="D217">
        <f ca="1"/>
        <v>-0.76628227023336493</v>
      </c>
      <c r="E217">
        <f ca="1"/>
        <v>-0.43387235097271698</v>
      </c>
      <c r="F217">
        <f ca="1"/>
        <v>-0.57404764488763016</v>
      </c>
      <c r="G217">
        <f ca="1"/>
        <v>-0.75544633184409327</v>
      </c>
      <c r="H217">
        <f ca="1"/>
        <v>-0.71551851357563923</v>
      </c>
      <c r="I217">
        <f ca="1"/>
        <v>-0.78354073100601029</v>
      </c>
      <c r="J217">
        <f ca="1"/>
        <v>-0.48893642832183826</v>
      </c>
    </row>
    <row r="218" spans="1:10" x14ac:dyDescent="0.3">
      <c r="A218" t="str">
        <f ca="1"/>
        <v>Item_217</v>
      </c>
      <c r="B218" t="str">
        <f ca="1"/>
        <v>V_3</v>
      </c>
      <c r="C218" t="str">
        <f ca="1"/>
        <v>V_4</v>
      </c>
      <c r="D218">
        <f ca="1"/>
        <v>0.58302006326846501</v>
      </c>
      <c r="E218">
        <f ca="1"/>
        <v>0.28791461742104607</v>
      </c>
      <c r="F218">
        <f ca="1"/>
        <v>0.40906200203612647</v>
      </c>
      <c r="G218">
        <f ca="1"/>
        <v>0.68110550075318343</v>
      </c>
      <c r="H218">
        <f ca="1"/>
        <v>0.30776112078315804</v>
      </c>
      <c r="I218">
        <f ca="1"/>
        <v>0.48362559426749346</v>
      </c>
      <c r="J218">
        <f ca="1"/>
        <v>0.37175844002548708</v>
      </c>
    </row>
    <row r="219" spans="1:10" x14ac:dyDescent="0.3">
      <c r="A219" t="str">
        <f ca="1"/>
        <v>Item_218</v>
      </c>
      <c r="B219" t="str">
        <f ca="1"/>
        <v>V_1</v>
      </c>
      <c r="C219" t="str">
        <f ca="1"/>
        <v>V_1</v>
      </c>
      <c r="D219">
        <f ca="1"/>
        <v>-0.6900566626120278</v>
      </c>
      <c r="E219">
        <f ca="1"/>
        <v>-0.63471205893680838</v>
      </c>
      <c r="F219">
        <f ca="1"/>
        <v>-0.67711527284030093</v>
      </c>
      <c r="G219">
        <f ca="1"/>
        <v>-0.58208174289597725</v>
      </c>
      <c r="H219">
        <f ca="1"/>
        <v>-0.5113034629948191</v>
      </c>
      <c r="I219">
        <f ca="1"/>
        <v>-0.57730099468744611</v>
      </c>
      <c r="J219">
        <f ca="1"/>
        <v>-0.6851177361310169</v>
      </c>
    </row>
    <row r="220" spans="1:10" x14ac:dyDescent="0.3">
      <c r="A220" t="str">
        <f ca="1"/>
        <v>Item_219</v>
      </c>
      <c r="B220" t="str">
        <f ca="1"/>
        <v>V_1</v>
      </c>
      <c r="C220" t="str">
        <f ca="1"/>
        <v>V_1</v>
      </c>
      <c r="D220">
        <f ca="1"/>
        <v>-0.71271050153320448</v>
      </c>
      <c r="E220">
        <f ca="1"/>
        <v>-0.62622886861841265</v>
      </c>
      <c r="F220">
        <f ca="1"/>
        <v>-0.68009734643788444</v>
      </c>
      <c r="G220">
        <f ca="1"/>
        <v>-0.60439096123641356</v>
      </c>
      <c r="H220">
        <f ca="1"/>
        <v>-0.59106461157781753</v>
      </c>
      <c r="I220">
        <f ca="1"/>
        <v>-0.63916435120509418</v>
      </c>
      <c r="J220">
        <f ca="1"/>
        <v>-0.66960031857083224</v>
      </c>
    </row>
    <row r="221" spans="1:10" x14ac:dyDescent="0.3">
      <c r="A221" t="str">
        <f ca="1"/>
        <v>Item_220</v>
      </c>
      <c r="B221" t="str">
        <f ca="1"/>
        <v>V_1</v>
      </c>
      <c r="C221" t="str">
        <f ca="1"/>
        <v>V_1</v>
      </c>
      <c r="D221">
        <f ca="1"/>
        <v>-0.68361054849027836</v>
      </c>
      <c r="E221">
        <f ca="1"/>
        <v>-0.61543175880214207</v>
      </c>
      <c r="F221">
        <f ca="1"/>
        <v>-0.66202579434769282</v>
      </c>
      <c r="G221">
        <f ca="1"/>
        <v>-0.50414974805078472</v>
      </c>
      <c r="H221">
        <f ca="1"/>
        <v>-0.62103267318414646</v>
      </c>
      <c r="I221">
        <f ca="1"/>
        <v>-0.61769631054922369</v>
      </c>
      <c r="J221">
        <f ca="1"/>
        <v>-0.65320876405669193</v>
      </c>
    </row>
    <row r="222" spans="1:10" x14ac:dyDescent="0.3">
      <c r="A222" t="str">
        <f ca="1"/>
        <v>Item_221</v>
      </c>
      <c r="B222" t="str">
        <f ca="1"/>
        <v>V_5</v>
      </c>
      <c r="C222" t="str">
        <f ca="1"/>
        <v>V_6</v>
      </c>
      <c r="D222">
        <f ca="1"/>
        <v>-9.4783290263783418E-2</v>
      </c>
      <c r="E222">
        <f ca="1"/>
        <v>0.14043325524409059</v>
      </c>
      <c r="F222">
        <f ca="1"/>
        <v>5.6409701072606476E-2</v>
      </c>
      <c r="G222">
        <f ca="1"/>
        <v>-9.6133795211032963E-2</v>
      </c>
      <c r="H222">
        <f ca="1"/>
        <v>0.3932133195269738</v>
      </c>
      <c r="I222">
        <f ca="1"/>
        <v>0.22013774953327464</v>
      </c>
      <c r="J222">
        <f ca="1"/>
        <v>3.3216069529826368E-3</v>
      </c>
    </row>
    <row r="223" spans="1:10" x14ac:dyDescent="0.3">
      <c r="A223" t="str">
        <f ca="1"/>
        <v>Item_222</v>
      </c>
      <c r="B223" t="str">
        <f ca="1"/>
        <v>V_5</v>
      </c>
      <c r="C223" t="str">
        <f ca="1"/>
        <v>V_6</v>
      </c>
      <c r="D223">
        <f ca="1"/>
        <v>0.42109688109928139</v>
      </c>
      <c r="E223">
        <f ca="1"/>
        <v>0.26410215336940884</v>
      </c>
      <c r="F223">
        <f ca="1"/>
        <v>0.33231431383123761</v>
      </c>
      <c r="G223">
        <f ca="1"/>
        <v>0.24352116422698805</v>
      </c>
      <c r="H223">
        <f ca="1"/>
        <v>-0.277365282080414</v>
      </c>
      <c r="I223">
        <f ca="1"/>
        <v>-8.2955585098875434E-2</v>
      </c>
      <c r="J223">
        <f ca="1"/>
        <v>0.45068646580679794</v>
      </c>
    </row>
    <row r="224" spans="1:10" x14ac:dyDescent="0.3">
      <c r="A224" t="str">
        <f ca="1"/>
        <v>Item_223</v>
      </c>
      <c r="B224" t="str">
        <f ca="1"/>
        <v>V_1</v>
      </c>
      <c r="C224" t="str">
        <f ca="1"/>
        <v>V_1</v>
      </c>
      <c r="D224">
        <f ca="1"/>
        <v>-0.73599909165375044</v>
      </c>
      <c r="E224">
        <f ca="1"/>
        <v>-0.62438978099299602</v>
      </c>
      <c r="F224">
        <f ca="1"/>
        <v>-0.68768046650662229</v>
      </c>
      <c r="G224">
        <f ca="1"/>
        <v>-0.52386970996207194</v>
      </c>
      <c r="H224">
        <f ca="1"/>
        <v>-0.69213478088954705</v>
      </c>
      <c r="I224">
        <f ca="1"/>
        <v>-0.67277477655816798</v>
      </c>
      <c r="J224">
        <f ca="1"/>
        <v>-0.66879159322567605</v>
      </c>
    </row>
    <row r="225" spans="1:10" x14ac:dyDescent="0.3">
      <c r="A225" t="str">
        <f ca="1"/>
        <v>Item_224</v>
      </c>
      <c r="B225" t="str">
        <f ca="1"/>
        <v>V_1</v>
      </c>
      <c r="C225" t="str">
        <f ca="1"/>
        <v>V_1</v>
      </c>
      <c r="D225">
        <f ca="1"/>
        <v>-0.47984308822675581</v>
      </c>
      <c r="E225">
        <f ca="1"/>
        <v>-0.582650641995342</v>
      </c>
      <c r="F225">
        <f ca="1"/>
        <v>-0.56359410452293446</v>
      </c>
      <c r="G225">
        <f ca="1"/>
        <v>-0.48086955854941749</v>
      </c>
      <c r="H225">
        <f ca="1"/>
        <v>-1.3199700565009857E-2</v>
      </c>
      <c r="I225">
        <f ca="1"/>
        <v>-0.20665375020776741</v>
      </c>
      <c r="J225">
        <f ca="1"/>
        <v>-0.6558222551537225</v>
      </c>
    </row>
    <row r="226" spans="1:10" x14ac:dyDescent="0.3">
      <c r="A226" t="str">
        <f ca="1"/>
        <v>Item_225</v>
      </c>
      <c r="B226" t="str">
        <f ca="1"/>
        <v>V_2</v>
      </c>
      <c r="C226" t="str">
        <f ca="1"/>
        <v>V_9</v>
      </c>
      <c r="D226">
        <f ca="1"/>
        <v>-0.75531278348698438</v>
      </c>
      <c r="E226">
        <f ca="1"/>
        <v>-0.69626302628456715</v>
      </c>
      <c r="F226">
        <f ca="1"/>
        <v>-0.74215099492675574</v>
      </c>
      <c r="G226">
        <f ca="1"/>
        <v>-0.75049900259554048</v>
      </c>
      <c r="H226">
        <f ca="1"/>
        <v>-0.70099552987411062</v>
      </c>
      <c r="I226">
        <f ca="1"/>
        <v>-0.77191220898408053</v>
      </c>
      <c r="J226">
        <f ca="1"/>
        <v>-0.7074409342612844</v>
      </c>
    </row>
    <row r="227" spans="1:10" x14ac:dyDescent="0.3">
      <c r="A227" t="str">
        <f ca="1"/>
        <v>Item_226</v>
      </c>
      <c r="B227" t="str">
        <f ca="1"/>
        <v>V_1</v>
      </c>
      <c r="C227" t="str">
        <f ca="1"/>
        <v>V_1</v>
      </c>
      <c r="D227">
        <f ca="1"/>
        <v>-0.6815152532690596</v>
      </c>
      <c r="E227">
        <f ca="1"/>
        <v>-0.61531482259474557</v>
      </c>
      <c r="F227">
        <f ca="1"/>
        <v>-0.66115815514964393</v>
      </c>
      <c r="G227">
        <f ca="1"/>
        <v>-0.60483021009492999</v>
      </c>
      <c r="H227">
        <f ca="1"/>
        <v>-0.49274631715397693</v>
      </c>
      <c r="I227">
        <f ca="1"/>
        <v>-0.57440813814516567</v>
      </c>
      <c r="J227">
        <f ca="1"/>
        <v>-0.665625076708796</v>
      </c>
    </row>
    <row r="228" spans="1:10" x14ac:dyDescent="0.3">
      <c r="A228" t="str">
        <f ca="1"/>
        <v>Item_227</v>
      </c>
      <c r="B228" t="str">
        <f ca="1"/>
        <v>V_4</v>
      </c>
      <c r="C228" t="str">
        <f ca="1"/>
        <v>V_5</v>
      </c>
      <c r="D228">
        <f ca="1"/>
        <v>0.50221561932546466</v>
      </c>
      <c r="E228">
        <f ca="1"/>
        <v>0.77074776128235323</v>
      </c>
      <c r="F228">
        <f ca="1"/>
        <v>0.69551319957747471</v>
      </c>
      <c r="G228">
        <f ca="1"/>
        <v>1.2014304512072767</v>
      </c>
      <c r="H228">
        <f ca="1"/>
        <v>0.62539375836639222</v>
      </c>
      <c r="I228">
        <f ca="1"/>
        <v>0.90759084929453127</v>
      </c>
      <c r="J228">
        <f ca="1"/>
        <v>0.60543546595144826</v>
      </c>
    </row>
    <row r="229" spans="1:10" x14ac:dyDescent="0.3">
      <c r="A229" t="str">
        <f ca="1"/>
        <v>Item_228</v>
      </c>
      <c r="B229" t="str">
        <f ca="1"/>
        <v>V_1</v>
      </c>
      <c r="C229" t="str">
        <f ca="1"/>
        <v>V_1</v>
      </c>
      <c r="D229">
        <f ca="1"/>
        <v>-0.66377919548474329</v>
      </c>
      <c r="E229">
        <f ca="1"/>
        <v>-0.59983317743974518</v>
      </c>
      <c r="F229">
        <f ca="1"/>
        <v>-0.64430083271463068</v>
      </c>
      <c r="G229">
        <f ca="1"/>
        <v>-0.56661555940400643</v>
      </c>
      <c r="H229">
        <f ca="1"/>
        <v>-0.47364167787994227</v>
      </c>
      <c r="I229">
        <f ca="1"/>
        <v>-0.54606004722591117</v>
      </c>
      <c r="J229">
        <f ca="1"/>
        <v>-0.6529352246017126</v>
      </c>
    </row>
    <row r="230" spans="1:10" x14ac:dyDescent="0.3">
      <c r="A230" t="str">
        <f ca="1"/>
        <v>Item_229</v>
      </c>
      <c r="B230" t="str">
        <f ca="1"/>
        <v>V_3</v>
      </c>
      <c r="C230" t="str">
        <f ca="1"/>
        <v>V_4</v>
      </c>
      <c r="D230">
        <f ca="1"/>
        <v>1.0770783511658371</v>
      </c>
      <c r="E230">
        <f ca="1"/>
        <v>1.2704657847874179</v>
      </c>
      <c r="F230">
        <f ca="1"/>
        <v>1.2405325086896308</v>
      </c>
      <c r="G230">
        <f ca="1"/>
        <v>3.0760289875502393</v>
      </c>
      <c r="H230">
        <f ca="1"/>
        <v>0.3557244270752104</v>
      </c>
      <c r="I230">
        <f ca="1"/>
        <v>1.5011022392354185</v>
      </c>
      <c r="J230">
        <f ca="1"/>
        <v>1.116642054993477</v>
      </c>
    </row>
    <row r="231" spans="1:10" x14ac:dyDescent="0.3">
      <c r="A231" t="str">
        <f ca="1"/>
        <v>Item_230</v>
      </c>
      <c r="B231" t="str">
        <f ca="1"/>
        <v>V_6</v>
      </c>
      <c r="C231" t="str">
        <f ca="1"/>
        <v>V_7</v>
      </c>
      <c r="D231">
        <f ca="1"/>
        <v>2.2665589603527057</v>
      </c>
      <c r="E231">
        <f ca="1"/>
        <v>3.0154870901572024</v>
      </c>
      <c r="F231">
        <f ca="1"/>
        <v>2.835009113106099</v>
      </c>
      <c r="G231">
        <f ca="1"/>
        <v>1.5179439313097778</v>
      </c>
      <c r="H231">
        <f ca="1"/>
        <v>3.7053324745129941</v>
      </c>
      <c r="I231">
        <f ca="1"/>
        <v>3.0721041452275784</v>
      </c>
      <c r="J231">
        <f ca="1"/>
        <v>2.6638585169850013</v>
      </c>
    </row>
    <row r="232" spans="1:10" x14ac:dyDescent="0.3">
      <c r="A232" t="str">
        <f ca="1"/>
        <v>Item_231</v>
      </c>
      <c r="B232" t="str">
        <f ca="1"/>
        <v>V_2</v>
      </c>
      <c r="C232" t="str">
        <f ca="1"/>
        <v>V_2</v>
      </c>
      <c r="D232">
        <f ca="1"/>
        <v>0.23684031692510746</v>
      </c>
      <c r="E232">
        <f ca="1"/>
        <v>-0.56217263161522124</v>
      </c>
      <c r="F232">
        <f ca="1"/>
        <v>-0.27963649738455776</v>
      </c>
      <c r="G232">
        <f ca="1"/>
        <v>-0.56476609052604276</v>
      </c>
      <c r="H232">
        <f ca="1"/>
        <v>-0.69722070672946734</v>
      </c>
      <c r="I232">
        <f ca="1"/>
        <v>-0.69296767650132274</v>
      </c>
      <c r="J232">
        <f ca="1"/>
        <v>-0.14091693695958252</v>
      </c>
    </row>
    <row r="233" spans="1:10" x14ac:dyDescent="0.3">
      <c r="A233" t="str">
        <f ca="1"/>
        <v>Item_232</v>
      </c>
      <c r="B233" t="str">
        <f ca="1"/>
        <v>V_1</v>
      </c>
      <c r="C233" t="str">
        <f ca="1"/>
        <v>V_1</v>
      </c>
      <c r="D233">
        <f ca="1"/>
        <v>-0.70626438741145514</v>
      </c>
      <c r="E233">
        <f ca="1"/>
        <v>-0.55023096437504015</v>
      </c>
      <c r="F233">
        <f ca="1"/>
        <v>-0.62777614407404358</v>
      </c>
      <c r="G233">
        <f ca="1"/>
        <v>-0.48024536280310476</v>
      </c>
      <c r="H233">
        <f ca="1"/>
        <v>-0.23345054564960124</v>
      </c>
      <c r="I233">
        <f ca="1"/>
        <v>-0.35186753584987002</v>
      </c>
      <c r="J233">
        <f ca="1"/>
        <v>-0.69248843514073088</v>
      </c>
    </row>
    <row r="234" spans="1:10" x14ac:dyDescent="0.3">
      <c r="A234" t="str">
        <f ca="1"/>
        <v>Item_233</v>
      </c>
      <c r="B234" t="str">
        <f ca="1"/>
        <v>V_2</v>
      </c>
      <c r="C234" t="str">
        <f ca="1"/>
        <v>V_8</v>
      </c>
      <c r="D234">
        <f ca="1"/>
        <v>-0.7443556220066111</v>
      </c>
      <c r="E234">
        <f ca="1"/>
        <v>-4.569375171666782E-2</v>
      </c>
      <c r="F234">
        <f ca="1"/>
        <v>-0.3109552484905353</v>
      </c>
      <c r="G234">
        <f ca="1"/>
        <v>0.78204026476804855</v>
      </c>
      <c r="H234">
        <f ca="1"/>
        <v>-0.71765085642070503</v>
      </c>
      <c r="I234">
        <f ca="1"/>
        <v>-0.15208914687409664</v>
      </c>
      <c r="J234">
        <f ca="1"/>
        <v>-0.34994567938795212</v>
      </c>
    </row>
    <row r="235" spans="1:10" x14ac:dyDescent="0.3">
      <c r="A235" t="str">
        <f ca="1"/>
        <v>Item_234</v>
      </c>
      <c r="B235" t="str">
        <f ca="1"/>
        <v>V_1</v>
      </c>
      <c r="C235" t="str">
        <f ca="1"/>
        <v>V_1</v>
      </c>
      <c r="D235">
        <f ca="1"/>
        <v>-0.67664677319622779</v>
      </c>
      <c r="E235">
        <f ca="1"/>
        <v>-0.66791485479452284</v>
      </c>
      <c r="F235">
        <f ca="1"/>
        <v>-0.69384931142143602</v>
      </c>
      <c r="G235">
        <f ca="1"/>
        <v>-0.41791826161573037</v>
      </c>
      <c r="H235">
        <f ca="1"/>
        <v>-0.71765085642070503</v>
      </c>
      <c r="I235">
        <f ca="1"/>
        <v>-0.64601585354207414</v>
      </c>
      <c r="J235">
        <f ca="1"/>
        <v>-0.68503745824749029</v>
      </c>
    </row>
    <row r="236" spans="1:10" x14ac:dyDescent="0.3">
      <c r="A236" t="str">
        <f ca="1"/>
        <v>Item_235</v>
      </c>
      <c r="B236" t="str">
        <f ca="1"/>
        <v>V_5</v>
      </c>
      <c r="C236" t="str">
        <f ca="1"/>
        <v>V_6</v>
      </c>
      <c r="D236">
        <f ca="1"/>
        <v>-0.36526125279110855</v>
      </c>
      <c r="E236">
        <f ca="1"/>
        <v>8.479996869487863E-2</v>
      </c>
      <c r="F236">
        <f ca="1"/>
        <v>-8.2203220674660488E-2</v>
      </c>
      <c r="G236">
        <f ca="1"/>
        <v>-0.49557283612922837</v>
      </c>
      <c r="H236">
        <f ca="1"/>
        <v>0.23438259301343053</v>
      </c>
      <c r="I236">
        <f ca="1"/>
        <v>-4.9183388162845149E-2</v>
      </c>
      <c r="J236">
        <f ca="1"/>
        <v>-8.9708567034489553E-2</v>
      </c>
    </row>
    <row r="237" spans="1:10" x14ac:dyDescent="0.3">
      <c r="A237" t="str">
        <f ca="1"/>
        <v>Item_236</v>
      </c>
      <c r="B237" t="str">
        <f ca="1"/>
        <v>V_1</v>
      </c>
      <c r="C237" t="str">
        <f ca="1"/>
        <v>V_1</v>
      </c>
      <c r="D237">
        <f ca="1"/>
        <v>-0.67779302293489452</v>
      </c>
      <c r="E237">
        <f ca="1"/>
        <v>-0.59586443343113893</v>
      </c>
      <c r="F237">
        <f ca="1"/>
        <v>-0.64698516417454588</v>
      </c>
      <c r="G237">
        <f ca="1"/>
        <v>-0.54146278266370096</v>
      </c>
      <c r="H237">
        <f ca="1"/>
        <v>-0.51755641431075505</v>
      </c>
      <c r="I237">
        <f ca="1"/>
        <v>-0.56471135914324544</v>
      </c>
      <c r="J237">
        <f ca="1"/>
        <v>-0.65053878111569829</v>
      </c>
    </row>
    <row r="238" spans="1:10" x14ac:dyDescent="0.3">
      <c r="A238" t="str">
        <f ca="1"/>
        <v>Item_237</v>
      </c>
      <c r="B238" t="str">
        <f ca="1"/>
        <v>V_1</v>
      </c>
      <c r="C238" t="str">
        <f ca="1"/>
        <v>V_1</v>
      </c>
      <c r="D238">
        <f ca="1"/>
        <v>-0.72214549266169248</v>
      </c>
      <c r="E238">
        <f ca="1"/>
        <v>-0.63786579301507584</v>
      </c>
      <c r="F238">
        <f ca="1"/>
        <v>-0.69129756825720123</v>
      </c>
      <c r="G238">
        <f ca="1"/>
        <v>-0.67150356314551884</v>
      </c>
      <c r="H238">
        <f ca="1"/>
        <v>-0.6065385049264701</v>
      </c>
      <c r="I238">
        <f ca="1"/>
        <v>-0.67700938564144031</v>
      </c>
      <c r="J238">
        <f ca="1"/>
        <v>-0.67209190621510018</v>
      </c>
    </row>
    <row r="239" spans="1:10" x14ac:dyDescent="0.3">
      <c r="A239" t="str">
        <f ca="1"/>
        <v>Item_238</v>
      </c>
      <c r="B239" t="str">
        <f ca="1"/>
        <v>V_5</v>
      </c>
      <c r="C239" t="str">
        <f ca="1"/>
        <v>V_6</v>
      </c>
      <c r="D239">
        <f ca="1"/>
        <v>0.19816363219461094</v>
      </c>
      <c r="E239">
        <f ca="1"/>
        <v>-1.828461340723123E-2</v>
      </c>
      <c r="F239">
        <f ca="1"/>
        <v>6.2792548148869282E-2</v>
      </c>
      <c r="G239">
        <f ca="1"/>
        <v>-0.16241413612505462</v>
      </c>
      <c r="H239">
        <f ca="1"/>
        <v>0.15416039732879622</v>
      </c>
      <c r="I239">
        <f ca="1"/>
        <v>3.496638290092375E-2</v>
      </c>
      <c r="J239">
        <f ca="1"/>
        <v>6.9339759761248565E-2</v>
      </c>
    </row>
    <row r="240" spans="1:10" x14ac:dyDescent="0.3">
      <c r="A240" t="str">
        <f ca="1"/>
        <v>Item_239</v>
      </c>
      <c r="B240" t="str">
        <f ca="1"/>
        <v>V_2</v>
      </c>
      <c r="C240" t="str">
        <f ca="1"/>
        <v>V_10</v>
      </c>
      <c r="D240">
        <f ca="1"/>
        <v>-0.76373710280288443</v>
      </c>
      <c r="E240">
        <f ca="1"/>
        <v>-0.5001822676093669</v>
      </c>
      <c r="F240">
        <f ca="1"/>
        <v>-0.61661546613238583</v>
      </c>
      <c r="G240">
        <f ca="1"/>
        <v>-0.41112146348921402</v>
      </c>
      <c r="H240">
        <f ca="1"/>
        <v>-0.71765085642070503</v>
      </c>
      <c r="I240">
        <f ca="1"/>
        <v>-0.64321815675447391</v>
      </c>
      <c r="J240">
        <f ca="1"/>
        <v>-0.58719061124842609</v>
      </c>
    </row>
    <row r="241" spans="1:10" x14ac:dyDescent="0.3">
      <c r="A241" t="str">
        <f ca="1"/>
        <v>Item_240</v>
      </c>
      <c r="B241" t="str">
        <f ca="1"/>
        <v>V_5</v>
      </c>
      <c r="C241" t="str">
        <f ca="1"/>
        <v>V_6</v>
      </c>
      <c r="D241">
        <f ca="1"/>
        <v>0.1764650013889898</v>
      </c>
      <c r="E241">
        <f ca="1"/>
        <v>0.89386741358505184</v>
      </c>
      <c r="F241">
        <f ca="1"/>
        <v>0.65338036098696872</v>
      </c>
      <c r="G241">
        <f ca="1"/>
        <v>-0.32061308027386881</v>
      </c>
      <c r="H241">
        <f ca="1"/>
        <v>1.5849624463678882</v>
      </c>
      <c r="I241">
        <f ca="1"/>
        <v>0.91487057052757248</v>
      </c>
      <c r="J241">
        <f ca="1"/>
        <v>0.54930635909167336</v>
      </c>
    </row>
    <row r="242" spans="1:10" x14ac:dyDescent="0.3">
      <c r="A242" t="str">
        <f ca="1"/>
        <v>Item_241</v>
      </c>
      <c r="B242" t="str">
        <f ca="1"/>
        <v>V_2</v>
      </c>
      <c r="C242" t="str">
        <f ca="1"/>
        <v>V_8</v>
      </c>
      <c r="D242">
        <f ca="1"/>
        <v>-0.72865323311347774</v>
      </c>
      <c r="E242">
        <f ca="1"/>
        <v>-0.39565901580413726</v>
      </c>
      <c r="F242">
        <f ca="1"/>
        <v>-0.53475963937812632</v>
      </c>
      <c r="G242">
        <f ca="1"/>
        <v>-0.75544633184409327</v>
      </c>
      <c r="H242">
        <f ca="1"/>
        <v>-0.61058707478770968</v>
      </c>
      <c r="I242">
        <f ca="1"/>
        <v>-0.71423588167236463</v>
      </c>
      <c r="J242">
        <f ca="1"/>
        <v>-0.46037236806111898</v>
      </c>
    </row>
    <row r="243" spans="1:10" x14ac:dyDescent="0.3">
      <c r="A243" t="str">
        <f ca="1"/>
        <v>Item_242</v>
      </c>
      <c r="B243" t="str">
        <f ca="1"/>
        <v>V_5</v>
      </c>
      <c r="C243" t="str">
        <f ca="1"/>
        <v>V_6</v>
      </c>
      <c r="D243">
        <f ca="1"/>
        <v>-0.32076087987222468</v>
      </c>
      <c r="E243">
        <f ca="1"/>
        <v>0.18924880654994689</v>
      </c>
      <c r="F243">
        <f ca="1"/>
        <v>3.1580545285523967E-3</v>
      </c>
      <c r="G243">
        <f ca="1"/>
        <v>0.49116504698631835</v>
      </c>
      <c r="H243">
        <f ca="1"/>
        <v>-0.30017270588946143</v>
      </c>
      <c r="I243">
        <f ca="1"/>
        <v>3.9157549487493868E-3</v>
      </c>
      <c r="J243">
        <f ca="1"/>
        <v>2.8131803573145826E-3</v>
      </c>
    </row>
    <row r="244" spans="1:10" x14ac:dyDescent="0.3">
      <c r="A244" t="str">
        <f ca="1"/>
        <v>Item_243</v>
      </c>
      <c r="B244" t="str">
        <f ca="1"/>
        <v>V_4</v>
      </c>
      <c r="C244" t="str">
        <f ca="1"/>
        <v>V_5</v>
      </c>
      <c r="D244">
        <f ca="1"/>
        <v>0.53875387040371736</v>
      </c>
      <c r="E244">
        <f ca="1"/>
        <v>0.57055297421966034</v>
      </c>
      <c r="F244">
        <f ca="1"/>
        <v>0.57788877242536774</v>
      </c>
      <c r="G244">
        <f ca="1"/>
        <v>0.51775116210704564</v>
      </c>
      <c r="H244">
        <f ca="1"/>
        <v>1.1140748706565191</v>
      </c>
      <c r="I244">
        <f ca="1"/>
        <v>0.9489377627031117</v>
      </c>
      <c r="J244">
        <f ca="1"/>
        <v>0.44216809038814897</v>
      </c>
    </row>
    <row r="245" spans="1:10" x14ac:dyDescent="0.3">
      <c r="A245" t="str">
        <f ca="1"/>
        <v>Item_244</v>
      </c>
      <c r="B245" t="str">
        <f ca="1"/>
        <v>V_1</v>
      </c>
      <c r="C245" t="str">
        <f ca="1"/>
        <v>V_1</v>
      </c>
      <c r="D245">
        <f ca="1"/>
        <v>-0.72530692339253133</v>
      </c>
      <c r="E245">
        <f ca="1"/>
        <v>-0.66484616523072548</v>
      </c>
      <c r="F245">
        <f ca="1"/>
        <v>-0.71020186788868367</v>
      </c>
      <c r="G245">
        <f ca="1"/>
        <v>-0.67254388938937337</v>
      </c>
      <c r="H245">
        <f ca="1"/>
        <v>-0.64816241357102977</v>
      </c>
      <c r="I245">
        <f ca="1"/>
        <v>-0.70492925766463355</v>
      </c>
      <c r="J245">
        <f ca="1"/>
        <v>-0.6875320191467037</v>
      </c>
    </row>
    <row r="246" spans="1:10" x14ac:dyDescent="0.3">
      <c r="A246" t="str">
        <f ca="1"/>
        <v>Item_245</v>
      </c>
      <c r="B246" t="str">
        <f ca="1"/>
        <v>V_2</v>
      </c>
      <c r="C246" t="str">
        <f ca="1"/>
        <v>V_9</v>
      </c>
      <c r="D246">
        <f ca="1"/>
        <v>-0.74467607892279752</v>
      </c>
      <c r="E246">
        <f ca="1"/>
        <v>-0.68759911637292226</v>
      </c>
      <c r="F246">
        <f ca="1"/>
        <v>-0.73244878823758219</v>
      </c>
      <c r="G246">
        <f ca="1"/>
        <v>-0.72347363861629688</v>
      </c>
      <c r="H246">
        <f ca="1"/>
        <v>-0.66160481812809946</v>
      </c>
      <c r="I246">
        <f ca="1"/>
        <v>-0.73477135673236837</v>
      </c>
      <c r="J246">
        <f ca="1"/>
        <v>-0.70664410193590987</v>
      </c>
    </row>
    <row r="247" spans="1:10" x14ac:dyDescent="0.3">
      <c r="A247" t="str">
        <f ca="1"/>
        <v>Item_246</v>
      </c>
      <c r="B247" t="str">
        <f ca="1"/>
        <v>V_6</v>
      </c>
      <c r="C247" t="str">
        <f ca="1"/>
        <v>V_7</v>
      </c>
      <c r="D247">
        <f ca="1"/>
        <v>1.3426200446572909</v>
      </c>
      <c r="E247">
        <f ca="1"/>
        <v>1.4843669127655472</v>
      </c>
      <c r="F247">
        <f ca="1"/>
        <v>1.4811756131286309</v>
      </c>
      <c r="G247">
        <f ca="1"/>
        <v>1.1045645187239315</v>
      </c>
      <c r="H247">
        <f ca="1"/>
        <v>0.81234835807972106</v>
      </c>
      <c r="I247">
        <f ca="1"/>
        <v>0.99119820975662265</v>
      </c>
      <c r="J247">
        <f ca="1"/>
        <v>1.5835530918585308</v>
      </c>
    </row>
    <row r="248" spans="1:10" x14ac:dyDescent="0.3">
      <c r="A248" t="str">
        <f ca="1"/>
        <v>Item_247</v>
      </c>
      <c r="B248" t="str">
        <f ca="1"/>
        <v>V_2</v>
      </c>
      <c r="C248" t="str">
        <f ca="1"/>
        <v>V_3</v>
      </c>
      <c r="D248">
        <f ca="1"/>
        <v>-0.61216098144671927</v>
      </c>
      <c r="E248">
        <f ca="1"/>
        <v>-0.67517553021741039</v>
      </c>
      <c r="F248">
        <f ca="1"/>
        <v>-0.67427509198020008</v>
      </c>
      <c r="G248">
        <f ca="1"/>
        <v>-0.7394021893277587</v>
      </c>
      <c r="H248">
        <f ca="1"/>
        <v>-0.6415924923727192</v>
      </c>
      <c r="I248">
        <f ca="1"/>
        <v>-0.72811017390474897</v>
      </c>
      <c r="J248">
        <f ca="1"/>
        <v>-0.63436724746751971</v>
      </c>
    </row>
    <row r="249" spans="1:10" x14ac:dyDescent="0.3">
      <c r="A249" t="str">
        <f ca="1"/>
        <v>Item_248</v>
      </c>
      <c r="B249" t="str">
        <f ca="1"/>
        <v>V_2</v>
      </c>
      <c r="C249" t="str">
        <f ca="1"/>
        <v>V_2</v>
      </c>
      <c r="D249">
        <f ca="1"/>
        <v>0.10549611971971032</v>
      </c>
      <c r="E249">
        <f ca="1"/>
        <v>-0.57009240202525235</v>
      </c>
      <c r="F249">
        <f ca="1"/>
        <v>-0.33441174627371101</v>
      </c>
      <c r="G249">
        <f ca="1"/>
        <v>-0.54705742601954099</v>
      </c>
      <c r="H249">
        <f ca="1"/>
        <v>-0.71765085642070503</v>
      </c>
      <c r="I249">
        <f ca="1"/>
        <v>-0.69917209250647683</v>
      </c>
      <c r="J249">
        <f ca="1"/>
        <v>-0.20899258219008407</v>
      </c>
    </row>
    <row r="250" spans="1:10" x14ac:dyDescent="0.3">
      <c r="A250" t="str">
        <f ca="1"/>
        <v>Item_249</v>
      </c>
      <c r="B250" t="str">
        <f ca="1"/>
        <v>V_2</v>
      </c>
      <c r="C250" t="str">
        <f ca="1"/>
        <v>V_3</v>
      </c>
      <c r="D250">
        <f ca="1"/>
        <v>-0.65383270581695785</v>
      </c>
      <c r="E250">
        <f ca="1"/>
        <v>-0.68555096098276658</v>
      </c>
      <c r="F250">
        <f ca="1"/>
        <v>-0.69681510224586574</v>
      </c>
      <c r="G250">
        <f ca="1"/>
        <v>-0.74247693133737325</v>
      </c>
      <c r="H250">
        <f ca="1"/>
        <v>-0.6366794591959124</v>
      </c>
      <c r="I250">
        <f ca="1"/>
        <v>-0.72613085100739927</v>
      </c>
      <c r="J250">
        <f ca="1"/>
        <v>-0.6637965249173583</v>
      </c>
    </row>
    <row r="251" spans="1:10" x14ac:dyDescent="0.3">
      <c r="A251" t="str">
        <f ca="1"/>
        <v>Item_250</v>
      </c>
      <c r="B251" t="str">
        <f ca="1"/>
        <v>V_2</v>
      </c>
      <c r="C251" t="str">
        <f ca="1"/>
        <v>V_2</v>
      </c>
      <c r="D251">
        <f ca="1"/>
        <v>-1.6055653642991011E-2</v>
      </c>
      <c r="E251">
        <f ca="1"/>
        <v>-0.57380955601188444</v>
      </c>
      <c r="F251">
        <f ca="1"/>
        <v>-0.38273436477308548</v>
      </c>
      <c r="G251">
        <f ca="1"/>
        <v>-0.48799001372957751</v>
      </c>
      <c r="H251">
        <f ca="1"/>
        <v>-0.68872015079305671</v>
      </c>
      <c r="I251">
        <f ca="1"/>
        <v>-0.65575069644586637</v>
      </c>
      <c r="J251">
        <f ca="1"/>
        <v>-0.28432296948742802</v>
      </c>
    </row>
    <row r="252" spans="1:10" x14ac:dyDescent="0.3">
      <c r="A252" t="str">
        <f ca="1"/>
        <v>Item_251</v>
      </c>
      <c r="B252" t="str">
        <f ca="1"/>
        <v>V_5</v>
      </c>
      <c r="C252" t="str">
        <f ca="1"/>
        <v>V_6</v>
      </c>
      <c r="D252">
        <f ca="1"/>
        <v>0.83184869605419776</v>
      </c>
      <c r="E252">
        <f ca="1"/>
        <v>0.48681601915950568</v>
      </c>
      <c r="F252">
        <f ca="1"/>
        <v>0.63355026939617409</v>
      </c>
      <c r="G252">
        <f ca="1"/>
        <v>0.80277743456221584</v>
      </c>
      <c r="H252">
        <f ca="1"/>
        <v>0.28887259733801512</v>
      </c>
      <c r="I252">
        <f ca="1"/>
        <v>0.52123272931713893</v>
      </c>
      <c r="J252">
        <f ca="1"/>
        <v>0.64695102475444854</v>
      </c>
    </row>
    <row r="253" spans="1:10" x14ac:dyDescent="0.3">
      <c r="A253" t="str">
        <f ca="1"/>
        <v>Item_252</v>
      </c>
      <c r="B253" t="str">
        <f ca="1"/>
        <v>V_2</v>
      </c>
      <c r="C253" t="str">
        <f ca="1"/>
        <v>V_9</v>
      </c>
      <c r="D253">
        <f ca="1"/>
        <v>-0.75367352310803093</v>
      </c>
      <c r="E253">
        <f ca="1"/>
        <v>-0.69376484367200697</v>
      </c>
      <c r="F253">
        <f ca="1"/>
        <v>-0.73989234167928808</v>
      </c>
      <c r="G253">
        <f ca="1"/>
        <v>-0.72768118031366424</v>
      </c>
      <c r="H253">
        <f ca="1"/>
        <v>-0.6916161029002067</v>
      </c>
      <c r="I253">
        <f ca="1"/>
        <v>-0.75632504116745114</v>
      </c>
      <c r="J253">
        <f ca="1"/>
        <v>-0.70942409530988437</v>
      </c>
    </row>
    <row r="254" spans="1:10" x14ac:dyDescent="0.3">
      <c r="A254" t="str">
        <f ca="1"/>
        <v>Item_253</v>
      </c>
      <c r="B254" t="str">
        <f ca="1"/>
        <v>V_2</v>
      </c>
      <c r="C254" t="str">
        <f ca="1"/>
        <v>V_2</v>
      </c>
      <c r="D254">
        <f ca="1"/>
        <v>1.017658243745275</v>
      </c>
      <c r="E254">
        <f ca="1"/>
        <v>-0.52587279802221953</v>
      </c>
      <c r="F254">
        <f ca="1"/>
        <v>3.8915024374147095E-2</v>
      </c>
      <c r="G254">
        <f ca="1"/>
        <v>-0.60903775179229724</v>
      </c>
      <c r="H254">
        <f ca="1"/>
        <v>-0.56773850977942986</v>
      </c>
      <c r="I254">
        <f ca="1"/>
        <v>-0.62567069799143082</v>
      </c>
      <c r="J254">
        <f ca="1"/>
        <v>0.24523157582283184</v>
      </c>
    </row>
    <row r="255" spans="1:10" x14ac:dyDescent="0.3">
      <c r="A255" t="str">
        <f ca="1"/>
        <v>Item_254</v>
      </c>
      <c r="B255" t="str">
        <f ca="1"/>
        <v>V_1</v>
      </c>
      <c r="C255" t="str">
        <f ca="1"/>
        <v>V_1</v>
      </c>
      <c r="D255">
        <f ca="1"/>
        <v>-0.61600646444095608</v>
      </c>
      <c r="E255">
        <f ca="1"/>
        <v>-0.56554960754397277</v>
      </c>
      <c r="F255">
        <f ca="1"/>
        <v>-0.60376370589319051</v>
      </c>
      <c r="G255">
        <f ca="1"/>
        <v>-0.3628965624963123</v>
      </c>
      <c r="H255">
        <f ca="1"/>
        <v>-0.47253228329163105</v>
      </c>
      <c r="I255">
        <f ca="1"/>
        <v>-0.46148205726608105</v>
      </c>
      <c r="J255">
        <f ca="1"/>
        <v>-0.62754957387765509</v>
      </c>
    </row>
    <row r="256" spans="1:10" x14ac:dyDescent="0.3">
      <c r="A256" t="str">
        <f ca="1"/>
        <v>Item_255</v>
      </c>
      <c r="B256" t="str">
        <f ca="1"/>
        <v>V_5</v>
      </c>
      <c r="C256" t="str">
        <f ca="1"/>
        <v>V_6</v>
      </c>
      <c r="D256">
        <f ca="1"/>
        <v>0.74507882336372744</v>
      </c>
      <c r="E256">
        <f ca="1"/>
        <v>1.2118842884032415</v>
      </c>
      <c r="F256">
        <f ca="1"/>
        <v>1.0767627024198485</v>
      </c>
      <c r="G256">
        <f ca="1"/>
        <v>2.3285892588822121</v>
      </c>
      <c r="H256">
        <f ca="1"/>
        <v>0.72665122806316129</v>
      </c>
      <c r="I256">
        <f ca="1"/>
        <v>1.438430024802988</v>
      </c>
      <c r="J256">
        <f ca="1"/>
        <v>0.92689189763125734</v>
      </c>
    </row>
    <row r="257" spans="1:10" x14ac:dyDescent="0.3">
      <c r="A257" t="str">
        <f ca="1"/>
        <v>Item_256</v>
      </c>
      <c r="B257" t="str">
        <f ca="1"/>
        <v>V_6</v>
      </c>
      <c r="C257" t="str">
        <f ca="1"/>
        <v>V_7</v>
      </c>
      <c r="D257">
        <f ca="1"/>
        <v>1.6022764236303217</v>
      </c>
      <c r="E257">
        <f ca="1"/>
        <v>2.4426697629436225</v>
      </c>
      <c r="F257">
        <f ca="1"/>
        <v>2.2082526088726606</v>
      </c>
      <c r="G257">
        <f ca="1"/>
        <v>1.1418081982539241</v>
      </c>
      <c r="H257">
        <f ca="1"/>
        <v>2.2234262358019552</v>
      </c>
      <c r="I257">
        <f ca="1"/>
        <v>1.9385135675987795</v>
      </c>
      <c r="J257">
        <f ca="1"/>
        <v>2.2169218068433274</v>
      </c>
    </row>
    <row r="258" spans="1:10" x14ac:dyDescent="0.3">
      <c r="A258" t="str">
        <f ca="1"/>
        <v>Item_257</v>
      </c>
      <c r="B258" t="str">
        <f ca="1"/>
        <v>V_2</v>
      </c>
      <c r="C258" t="str">
        <f ca="1"/>
        <v>V_3</v>
      </c>
      <c r="D258">
        <f ca="1"/>
        <v>-0.49560710344992503</v>
      </c>
      <c r="E258">
        <f ca="1"/>
        <v>-0.6457359541249994</v>
      </c>
      <c r="F258">
        <f ca="1"/>
        <v>-0.61095603940623877</v>
      </c>
      <c r="G258">
        <f ca="1"/>
        <v>-0.7337844276109442</v>
      </c>
      <c r="H258">
        <f ca="1"/>
        <v>-0.50673621514423917</v>
      </c>
      <c r="I258">
        <f ca="1"/>
        <v>-0.63672826148527906</v>
      </c>
      <c r="J258">
        <f ca="1"/>
        <v>-0.58198444183898301</v>
      </c>
    </row>
    <row r="259" spans="1:10" x14ac:dyDescent="0.3">
      <c r="A259" t="str">
        <f ca="1"/>
        <v>Item_258</v>
      </c>
      <c r="B259" t="str">
        <f ca="1"/>
        <v>V_2</v>
      </c>
      <c r="C259" t="str">
        <f ca="1"/>
        <v>V_2</v>
      </c>
      <c r="D259">
        <f ca="1"/>
        <v>0.40327454645291494</v>
      </c>
      <c r="E259">
        <f ca="1"/>
        <v>-0.48136971230428627</v>
      </c>
      <c r="F259">
        <f ca="1"/>
        <v>-0.16377293584350444</v>
      </c>
      <c r="G259">
        <f ca="1"/>
        <v>-0.68382564954495162</v>
      </c>
      <c r="H259">
        <f ca="1"/>
        <v>-0.38663344516810555</v>
      </c>
      <c r="I259">
        <f ca="1"/>
        <v>-0.53683906699739237</v>
      </c>
      <c r="J259">
        <f ca="1"/>
        <v>-4.1601302017477179E-2</v>
      </c>
    </row>
    <row r="260" spans="1:10" x14ac:dyDescent="0.3">
      <c r="A260" t="str">
        <f ca="1"/>
        <v>Item_259</v>
      </c>
      <c r="B260" t="str">
        <f ca="1"/>
        <v>V_1</v>
      </c>
      <c r="C260" t="str">
        <f ca="1"/>
        <v>V_1</v>
      </c>
      <c r="D260">
        <f ca="1"/>
        <v>-0.69486351635482368</v>
      </c>
      <c r="E260">
        <f ca="1"/>
        <v>-0.63034644052734157</v>
      </c>
      <c r="F260">
        <f ca="1"/>
        <v>-0.67606387091665998</v>
      </c>
      <c r="G260">
        <f ca="1"/>
        <v>-0.61708294141143905</v>
      </c>
      <c r="H260">
        <f ca="1"/>
        <v>-0.58279457919222488</v>
      </c>
      <c r="I260">
        <f ca="1"/>
        <v>-0.63892645181839347</v>
      </c>
      <c r="J260">
        <f ca="1"/>
        <v>-0.66451902586909706</v>
      </c>
    </row>
    <row r="261" spans="1:10" x14ac:dyDescent="0.3">
      <c r="A261" t="str">
        <f ca="1"/>
        <v>Item_260</v>
      </c>
      <c r="B261" t="str">
        <f ca="1"/>
        <v>V_1</v>
      </c>
      <c r="C261" t="str">
        <f ca="1"/>
        <v>V_1</v>
      </c>
      <c r="D261">
        <f ca="1"/>
        <v>-0.73047120984953517</v>
      </c>
      <c r="E261">
        <f ca="1"/>
        <v>-0.68112864623031966</v>
      </c>
      <c r="F261">
        <f ca="1"/>
        <v>-0.72283962596643003</v>
      </c>
      <c r="G261">
        <f ca="1"/>
        <v>-0.70766067970970792</v>
      </c>
      <c r="H261">
        <f ca="1"/>
        <v>-0.68361981723121035</v>
      </c>
      <c r="I261">
        <f ca="1"/>
        <v>-0.74280284002738373</v>
      </c>
      <c r="J261">
        <f ca="1"/>
        <v>-0.69185215858240945</v>
      </c>
    </row>
    <row r="262" spans="1:10" x14ac:dyDescent="0.3">
      <c r="A262" t="str">
        <f ca="1"/>
        <v>Item_261</v>
      </c>
      <c r="B262" t="str">
        <f ca="1"/>
        <v>V_4</v>
      </c>
      <c r="C262" t="str">
        <f ca="1"/>
        <v>V_5</v>
      </c>
      <c r="D262">
        <f ca="1"/>
        <v>0.3023614310192182</v>
      </c>
      <c r="E262">
        <f ca="1"/>
        <v>0.57450754414252148</v>
      </c>
      <c r="F262">
        <f ca="1"/>
        <v>0.4912574409161638</v>
      </c>
      <c r="G262">
        <f ca="1"/>
        <v>0.19400163501951181</v>
      </c>
      <c r="H262">
        <f ca="1"/>
        <v>0.58425971226732065</v>
      </c>
      <c r="I262">
        <f ca="1"/>
        <v>0.46574507636306944</v>
      </c>
      <c r="J262">
        <f ca="1"/>
        <v>0.48240812281956091</v>
      </c>
    </row>
    <row r="263" spans="1:10" x14ac:dyDescent="0.3">
      <c r="A263" t="str">
        <f ca="1"/>
        <v>Item_262</v>
      </c>
      <c r="B263" t="str">
        <f ca="1"/>
        <v>V_1</v>
      </c>
      <c r="C263" t="str">
        <f ca="1"/>
        <v>V_1</v>
      </c>
      <c r="D263">
        <f ca="1"/>
        <v>-0.46992741172398828</v>
      </c>
      <c r="E263">
        <f ca="1"/>
        <v>-0.54081228439747286</v>
      </c>
      <c r="F263">
        <f ca="1"/>
        <v>-0.53238700671858252</v>
      </c>
      <c r="G263">
        <f ca="1"/>
        <v>-0.19551962904060363</v>
      </c>
      <c r="H263">
        <f ca="1"/>
        <v>-0.19153848256651912</v>
      </c>
      <c r="I263">
        <f ca="1"/>
        <v>-0.2069868093491484</v>
      </c>
      <c r="J263">
        <f ca="1"/>
        <v>-0.61582900288278097</v>
      </c>
    </row>
    <row r="264" spans="1:10" x14ac:dyDescent="0.3">
      <c r="A264" t="str">
        <f ca="1"/>
        <v>Item_263</v>
      </c>
      <c r="B264" t="str">
        <f ca="1"/>
        <v>V_6</v>
      </c>
      <c r="C264" t="str">
        <f ca="1"/>
        <v>V_7</v>
      </c>
      <c r="D264">
        <f ca="1"/>
        <v>1.2077384961078363</v>
      </c>
      <c r="E264">
        <f ca="1"/>
        <v>1.7903747934362668</v>
      </c>
      <c r="F264">
        <f ca="1"/>
        <v>1.6311399538744993</v>
      </c>
      <c r="G264">
        <f ca="1"/>
        <v>1.0005318943384771</v>
      </c>
      <c r="H264">
        <f ca="1"/>
        <v>1.0500613621387693</v>
      </c>
      <c r="I264">
        <f ca="1"/>
        <v>1.1053803993974869</v>
      </c>
      <c r="J264">
        <f ca="1"/>
        <v>1.7395627521000423</v>
      </c>
    </row>
    <row r="265" spans="1:10" x14ac:dyDescent="0.3">
      <c r="A265" t="str">
        <f ca="1"/>
        <v>Item_264</v>
      </c>
      <c r="B265" t="str">
        <f ca="1"/>
        <v>V_2</v>
      </c>
      <c r="C265" t="str">
        <f ca="1"/>
        <v>V_9</v>
      </c>
      <c r="D265">
        <f ca="1"/>
        <v>-0.73052667354656742</v>
      </c>
      <c r="E265">
        <f ca="1"/>
        <v>-0.67506213753145017</v>
      </c>
      <c r="F265">
        <f ca="1"/>
        <v>-0.71887825986917209</v>
      </c>
      <c r="G265">
        <f ca="1"/>
        <v>-0.68065843409143889</v>
      </c>
      <c r="H265">
        <f ca="1"/>
        <v>-0.63987797346351105</v>
      </c>
      <c r="I265">
        <f ca="1"/>
        <v>-0.7027976791597953</v>
      </c>
      <c r="J265">
        <f ca="1"/>
        <v>-0.69928826920092302</v>
      </c>
    </row>
    <row r="266" spans="1:10" x14ac:dyDescent="0.3">
      <c r="A266" t="str">
        <f ca="1"/>
        <v>Item_265</v>
      </c>
      <c r="B266" t="str">
        <f ca="1"/>
        <v>V_1</v>
      </c>
      <c r="C266" t="str">
        <f ca="1"/>
        <v>V_1</v>
      </c>
      <c r="D266">
        <f ca="1"/>
        <v>-0.75414804584930695</v>
      </c>
      <c r="E266">
        <f ca="1"/>
        <v>-0.56979120270317074</v>
      </c>
      <c r="F266">
        <f ca="1"/>
        <v>-0.65869015196162839</v>
      </c>
      <c r="G266">
        <f ca="1"/>
        <v>-0.69973108189543876</v>
      </c>
      <c r="H266">
        <f ca="1"/>
        <v>-0.5276850428248171</v>
      </c>
      <c r="I266">
        <f ca="1"/>
        <v>-0.63654745795138656</v>
      </c>
      <c r="J266">
        <f ca="1"/>
        <v>-0.64305509841805797</v>
      </c>
    </row>
    <row r="267" spans="1:10" x14ac:dyDescent="0.3">
      <c r="A267" t="str">
        <f ca="1"/>
        <v>Item_266</v>
      </c>
      <c r="B267" t="str">
        <f ca="1"/>
        <v>V_5</v>
      </c>
      <c r="C267" t="str">
        <f ca="1"/>
        <v>V_6</v>
      </c>
      <c r="D267">
        <f ca="1"/>
        <v>-5.3148541691566312E-2</v>
      </c>
      <c r="E267">
        <f ca="1"/>
        <v>0.26096613689832271</v>
      </c>
      <c r="F267">
        <f ca="1"/>
        <v>0.15124755025129119</v>
      </c>
      <c r="G267">
        <f ca="1"/>
        <v>3.3375262968370366E-2</v>
      </c>
      <c r="H267">
        <f ca="1"/>
        <v>0.32711069132993675</v>
      </c>
      <c r="I267">
        <f ca="1"/>
        <v>0.22978694865785473</v>
      </c>
      <c r="J267">
        <f ca="1"/>
        <v>0.12152930381833249</v>
      </c>
    </row>
    <row r="268" spans="1:10" x14ac:dyDescent="0.3">
      <c r="A268" t="str">
        <f ca="1"/>
        <v>Item_267</v>
      </c>
      <c r="B268" t="str">
        <f ca="1"/>
        <v>V_5</v>
      </c>
      <c r="C268" t="str">
        <f ca="1"/>
        <v>V_6</v>
      </c>
      <c r="D268">
        <f ca="1"/>
        <v>1.8652831314328122E-3</v>
      </c>
      <c r="E268">
        <f ca="1"/>
        <v>0.87226256338820185</v>
      </c>
      <c r="F268">
        <f ca="1"/>
        <v>0.57329237817511436</v>
      </c>
      <c r="G268">
        <f ca="1"/>
        <v>0.53795660959879832</v>
      </c>
      <c r="H268">
        <f ca="1"/>
        <v>1.5874405745391809</v>
      </c>
      <c r="I268">
        <f ca="1"/>
        <v>1.2699020992642176</v>
      </c>
      <c r="J268">
        <f ca="1"/>
        <v>0.33600802256167023</v>
      </c>
    </row>
    <row r="269" spans="1:10" x14ac:dyDescent="0.3">
      <c r="A269" t="str">
        <f ca="1"/>
        <v>Item_268</v>
      </c>
      <c r="B269" t="str">
        <f ca="1"/>
        <v>V_5</v>
      </c>
      <c r="C269" t="str">
        <f ca="1"/>
        <v>V_6</v>
      </c>
      <c r="D269">
        <f ca="1"/>
        <v>0.29879942914314633</v>
      </c>
      <c r="E269">
        <f ca="1"/>
        <v>0.31677305599791117</v>
      </c>
      <c r="F269">
        <f ca="1"/>
        <v>0.32072563156668177</v>
      </c>
      <c r="G269">
        <f ca="1"/>
        <v>0.65389518988614348</v>
      </c>
      <c r="H269">
        <f ca="1"/>
        <v>0.73830707510139215</v>
      </c>
      <c r="I269">
        <f ca="1"/>
        <v>0.75679118605269646</v>
      </c>
      <c r="J269">
        <f ca="1"/>
        <v>0.17349585375450938</v>
      </c>
    </row>
    <row r="270" spans="1:10" x14ac:dyDescent="0.3">
      <c r="A270" t="str">
        <f ca="1"/>
        <v>Item_269</v>
      </c>
      <c r="B270" t="str">
        <f ca="1"/>
        <v>V_1</v>
      </c>
      <c r="C270" t="str">
        <f ca="1"/>
        <v>V_1</v>
      </c>
      <c r="D270">
        <f ca="1"/>
        <v>-0.64007770895295724</v>
      </c>
      <c r="E270">
        <f ca="1"/>
        <v>-0.55172278689970367</v>
      </c>
      <c r="F270">
        <f ca="1"/>
        <v>-0.60377301033499253</v>
      </c>
      <c r="G270">
        <f ca="1"/>
        <v>-0.58931778988101002</v>
      </c>
      <c r="H270">
        <f ca="1"/>
        <v>-0.33756074428774197</v>
      </c>
      <c r="I270">
        <f ca="1"/>
        <v>-0.46552634683999283</v>
      </c>
      <c r="J270">
        <f ca="1"/>
        <v>-0.62629486029068482</v>
      </c>
    </row>
    <row r="271" spans="1:10" x14ac:dyDescent="0.3">
      <c r="A271" t="str">
        <f ca="1"/>
        <v>Item_270</v>
      </c>
      <c r="B271" t="str">
        <f ca="1"/>
        <v>V_5</v>
      </c>
      <c r="C271" t="str">
        <f ca="1"/>
        <v>V_6</v>
      </c>
      <c r="D271">
        <f ca="1"/>
        <v>0.10300025335325858</v>
      </c>
      <c r="E271">
        <f ca="1"/>
        <v>0.21194860487059985</v>
      </c>
      <c r="F271">
        <f ca="1"/>
        <v>0.17800945098467441</v>
      </c>
      <c r="G271">
        <f ca="1"/>
        <v>0.33215696020339514</v>
      </c>
      <c r="H271">
        <f ca="1"/>
        <v>0.4379925192733537</v>
      </c>
      <c r="I271">
        <f ca="1"/>
        <v>0.42600636280858578</v>
      </c>
      <c r="J271">
        <f ca="1"/>
        <v>9.4428084990763411E-2</v>
      </c>
    </row>
    <row r="272" spans="1:10" x14ac:dyDescent="0.3">
      <c r="A272" t="str">
        <f ca="1"/>
        <v>Item_271</v>
      </c>
      <c r="B272" t="str">
        <f ca="1"/>
        <v>V_3</v>
      </c>
      <c r="C272" t="str">
        <f ca="1"/>
        <v>V_4</v>
      </c>
      <c r="D272">
        <f ca="1"/>
        <v>1.2042257952957931</v>
      </c>
      <c r="E272">
        <f ca="1"/>
        <v>0.55415001349123338</v>
      </c>
      <c r="F272">
        <f ca="1"/>
        <v>0.81830624415066611</v>
      </c>
      <c r="G272">
        <f ca="1"/>
        <v>1.0016415756652552</v>
      </c>
      <c r="H272">
        <f ca="1"/>
        <v>0.14669719737106623</v>
      </c>
      <c r="I272">
        <f ca="1"/>
        <v>0.5091950203500839</v>
      </c>
      <c r="J272">
        <f ca="1"/>
        <v>0.88687188606580702</v>
      </c>
    </row>
    <row r="273" spans="1:10" x14ac:dyDescent="0.3">
      <c r="A273" t="str">
        <f ca="1"/>
        <v>Item_272</v>
      </c>
      <c r="B273" t="str">
        <f ca="1"/>
        <v>V_5</v>
      </c>
      <c r="C273" t="str">
        <f ca="1"/>
        <v>V_6</v>
      </c>
      <c r="D273">
        <f ca="1"/>
        <v>-0.3169955111070345</v>
      </c>
      <c r="E273">
        <f ca="1"/>
        <v>8.5409454381914579E-2</v>
      </c>
      <c r="F273">
        <f ca="1"/>
        <v>-6.3585032628593621E-2</v>
      </c>
      <c r="G273">
        <f ca="1"/>
        <v>-0.30288129740639247</v>
      </c>
      <c r="H273">
        <f ca="1"/>
        <v>0.61620163177752796</v>
      </c>
      <c r="I273">
        <f ca="1"/>
        <v>0.28231513324136759</v>
      </c>
      <c r="J273">
        <f ca="1"/>
        <v>-0.16948397047524721</v>
      </c>
    </row>
    <row r="274" spans="1:10" x14ac:dyDescent="0.3">
      <c r="A274" t="str">
        <f ca="1"/>
        <v>Item_273</v>
      </c>
      <c r="B274" t="str">
        <f ca="1"/>
        <v>V_1</v>
      </c>
      <c r="C274" t="str">
        <f ca="1"/>
        <v>V_1</v>
      </c>
      <c r="D274">
        <f ca="1"/>
        <v>-0.66411197766693686</v>
      </c>
      <c r="E274">
        <f ca="1"/>
        <v>-0.49063956438153072</v>
      </c>
      <c r="F274">
        <f ca="1"/>
        <v>-0.57274734914578218</v>
      </c>
      <c r="G274">
        <f ca="1"/>
        <v>-0.45174042372149031</v>
      </c>
      <c r="H274">
        <f ca="1"/>
        <v>-0.32030029342025063</v>
      </c>
      <c r="I274">
        <f ca="1"/>
        <v>-0.39749663821906284</v>
      </c>
      <c r="J274">
        <f ca="1"/>
        <v>-0.60789338543343574</v>
      </c>
    </row>
    <row r="275" spans="1:10" x14ac:dyDescent="0.3">
      <c r="A275" t="str">
        <f ca="1"/>
        <v>Item_274</v>
      </c>
      <c r="B275" t="str">
        <f ca="1"/>
        <v>V_1</v>
      </c>
      <c r="C275" t="str">
        <f ca="1"/>
        <v>V_1</v>
      </c>
      <c r="D275">
        <f ca="1"/>
        <v>-0.73111212368190792</v>
      </c>
      <c r="E275">
        <f ca="1"/>
        <v>-0.65025394395622516</v>
      </c>
      <c r="F275">
        <f ca="1"/>
        <v>-0.70281414109779061</v>
      </c>
      <c r="G275">
        <f ca="1"/>
        <v>-0.68100520950605703</v>
      </c>
      <c r="H275">
        <f ca="1"/>
        <v>-0.58690077994116896</v>
      </c>
      <c r="I275">
        <f ca="1"/>
        <v>-0.66795017699587789</v>
      </c>
      <c r="J275">
        <f ca="1"/>
        <v>-0.68964303015795703</v>
      </c>
    </row>
    <row r="276" spans="1:10" x14ac:dyDescent="0.3">
      <c r="A276" t="str">
        <f ca="1"/>
        <v>Item_275</v>
      </c>
      <c r="B276" t="str">
        <f ca="1"/>
        <v>V_3</v>
      </c>
      <c r="C276" t="str">
        <f ca="1"/>
        <v>V_4</v>
      </c>
      <c r="D276">
        <f ca="1"/>
        <v>0.60724537360555586</v>
      </c>
      <c r="E276">
        <f ca="1"/>
        <v>0.33326460476224445</v>
      </c>
      <c r="F276">
        <f ca="1"/>
        <v>0.44797550376309458</v>
      </c>
      <c r="G276">
        <f ca="1"/>
        <v>3.0949860435493664</v>
      </c>
      <c r="H276">
        <f ca="1"/>
        <v>-0.10177837496679358</v>
      </c>
      <c r="I276">
        <f ca="1"/>
        <v>1.20673505410745</v>
      </c>
      <c r="J276">
        <f ca="1"/>
        <v>0.19556335195947019</v>
      </c>
    </row>
    <row r="277" spans="1:10" x14ac:dyDescent="0.3">
      <c r="A277" t="str">
        <f ca="1"/>
        <v>Item_276</v>
      </c>
      <c r="B277" t="str">
        <f ca="1"/>
        <v>V_1</v>
      </c>
      <c r="C277" t="str">
        <f ca="1"/>
        <v>V_1</v>
      </c>
      <c r="D277">
        <f ca="1"/>
        <v>-0.7391173839535643</v>
      </c>
      <c r="E277">
        <f ca="1"/>
        <v>-0.61214337090929682</v>
      </c>
      <c r="F277">
        <f ca="1"/>
        <v>-0.68081844067754971</v>
      </c>
      <c r="G277">
        <f ca="1"/>
        <v>-0.71547468571910422</v>
      </c>
      <c r="H277">
        <f ca="1"/>
        <v>-0.51065511550814369</v>
      </c>
      <c r="I277">
        <f ca="1"/>
        <v>-0.6317799542419047</v>
      </c>
      <c r="J277">
        <f ca="1"/>
        <v>-0.67282927344156618</v>
      </c>
    </row>
    <row r="278" spans="1:10" x14ac:dyDescent="0.3">
      <c r="A278" t="str">
        <f ca="1"/>
        <v>Item_277</v>
      </c>
      <c r="B278" t="str">
        <f ca="1"/>
        <v>V_4</v>
      </c>
      <c r="C278" t="str">
        <f ca="1"/>
        <v>V_5</v>
      </c>
      <c r="D278">
        <f ca="1"/>
        <v>0.58681624519867304</v>
      </c>
      <c r="E278">
        <f ca="1"/>
        <v>0.38484410278838005</v>
      </c>
      <c r="F278">
        <f ca="1"/>
        <v>0.47412331133753705</v>
      </c>
      <c r="G278">
        <f ca="1"/>
        <v>3.4623654460995822E-2</v>
      </c>
      <c r="H278">
        <f ca="1"/>
        <v>0.50445534051854379</v>
      </c>
      <c r="I278">
        <f ca="1"/>
        <v>0.34743295336908109</v>
      </c>
      <c r="J278">
        <f ca="1"/>
        <v>0.49747360562804066</v>
      </c>
    </row>
    <row r="279" spans="1:10" x14ac:dyDescent="0.3">
      <c r="A279" t="str">
        <f ca="1"/>
        <v>Item_278</v>
      </c>
      <c r="B279" t="str">
        <f ca="1"/>
        <v>V_1</v>
      </c>
      <c r="C279" t="str">
        <f ca="1"/>
        <v>V_1</v>
      </c>
      <c r="D279">
        <f ca="1"/>
        <v>-0.73283766092291158</v>
      </c>
      <c r="E279">
        <f ca="1"/>
        <v>-0.62843293895176355</v>
      </c>
      <c r="F279">
        <f ca="1"/>
        <v>-0.6891412638695571</v>
      </c>
      <c r="G279">
        <f ca="1"/>
        <v>-0.67016269820899521</v>
      </c>
      <c r="H279">
        <f ca="1"/>
        <v>-0.51043899967925188</v>
      </c>
      <c r="I279">
        <f ca="1"/>
        <v>-0.61298590269254993</v>
      </c>
      <c r="J279">
        <f ca="1"/>
        <v>-0.68933975815352355</v>
      </c>
    </row>
    <row r="280" spans="1:10" x14ac:dyDescent="0.3">
      <c r="A280" t="str">
        <f ca="1"/>
        <v>Item_279</v>
      </c>
      <c r="B280" t="str">
        <f ca="1"/>
        <v>V_1</v>
      </c>
      <c r="C280" t="str">
        <f ca="1"/>
        <v>V_1</v>
      </c>
      <c r="D280">
        <f ca="1"/>
        <v>-0.73199338020142057</v>
      </c>
      <c r="E280">
        <f ca="1"/>
        <v>-0.66942439492636763</v>
      </c>
      <c r="F280">
        <f ca="1"/>
        <v>-0.7157310324296009</v>
      </c>
      <c r="G280">
        <f ca="1"/>
        <v>-0.68995201520320615</v>
      </c>
      <c r="H280">
        <f ca="1"/>
        <v>-0.67174785436408768</v>
      </c>
      <c r="I280">
        <f ca="1"/>
        <v>-0.72767243903321976</v>
      </c>
      <c r="J280">
        <f ca="1"/>
        <v>-0.68749336683241324</v>
      </c>
    </row>
    <row r="281" spans="1:10" x14ac:dyDescent="0.3">
      <c r="A281" t="str">
        <f ca="1"/>
        <v>Item_280</v>
      </c>
      <c r="B281" t="str">
        <f ca="1"/>
        <v>V_1</v>
      </c>
      <c r="C281" t="str">
        <f ca="1"/>
        <v>V_1</v>
      </c>
      <c r="D281">
        <f ca="1"/>
        <v>-0.72030286539362065</v>
      </c>
      <c r="E281">
        <f ca="1"/>
        <v>-0.62173922695867689</v>
      </c>
      <c r="F281">
        <f ca="1"/>
        <v>-0.68001593257211579</v>
      </c>
      <c r="G281">
        <f ca="1"/>
        <v>-0.62115177294295898</v>
      </c>
      <c r="H281">
        <f ca="1"/>
        <v>-0.5661824758114089</v>
      </c>
      <c r="I281">
        <f ca="1"/>
        <v>-0.62962934378613045</v>
      </c>
      <c r="J281">
        <f ca="1"/>
        <v>-0.67247545610306037</v>
      </c>
    </row>
    <row r="282" spans="1:10" x14ac:dyDescent="0.3">
      <c r="A282" t="str">
        <f ca="1"/>
        <v>Item_281</v>
      </c>
      <c r="B282" t="str">
        <f ca="1"/>
        <v>V_4</v>
      </c>
      <c r="C282" t="str">
        <f ca="1"/>
        <v>V_5</v>
      </c>
      <c r="D282">
        <f ca="1"/>
        <v>0.20528763594675467</v>
      </c>
      <c r="E282">
        <f ca="1"/>
        <v>0.38709423890040234</v>
      </c>
      <c r="F282">
        <f ca="1"/>
        <v>0.33159089348112181</v>
      </c>
      <c r="G282">
        <f ca="1"/>
        <v>3.6311294812137636E-2</v>
      </c>
      <c r="H282">
        <f ca="1"/>
        <v>0.28820984212941364</v>
      </c>
      <c r="I282">
        <f ca="1"/>
        <v>0.20530234377861947</v>
      </c>
      <c r="J282">
        <f ca="1"/>
        <v>0.35969594471188882</v>
      </c>
    </row>
    <row r="283" spans="1:10" x14ac:dyDescent="0.3">
      <c r="A283" t="str">
        <f ca="1"/>
        <v>Item_282</v>
      </c>
      <c r="B283" t="str">
        <f ca="1"/>
        <v>V_1</v>
      </c>
      <c r="C283" t="str">
        <f ca="1"/>
        <v>V_1</v>
      </c>
      <c r="D283">
        <f ca="1"/>
        <v>-0.68145978957202735</v>
      </c>
      <c r="E283">
        <f ca="1"/>
        <v>-0.62694465994853621</v>
      </c>
      <c r="F283">
        <f ca="1"/>
        <v>-0.66877151465423879</v>
      </c>
      <c r="G283">
        <f ca="1"/>
        <v>-0.57882205399856634</v>
      </c>
      <c r="H283">
        <f ca="1"/>
        <v>-0.50196725918669349</v>
      </c>
      <c r="I283">
        <f ca="1"/>
        <v>-0.56979289004317224</v>
      </c>
      <c r="J283">
        <f ca="1"/>
        <v>-0.67679856879371147</v>
      </c>
    </row>
    <row r="284" spans="1:10" x14ac:dyDescent="0.3">
      <c r="A284" t="str">
        <f ca="1"/>
        <v>Item_283</v>
      </c>
      <c r="B284" t="str">
        <f ca="1"/>
        <v>V_1</v>
      </c>
      <c r="C284" t="str">
        <f ca="1"/>
        <v>V_1</v>
      </c>
      <c r="D284">
        <f ca="1"/>
        <v>-0.67748489128471534</v>
      </c>
      <c r="E284">
        <f ca="1"/>
        <v>-0.63830164615173524</v>
      </c>
      <c r="F284">
        <f ca="1"/>
        <v>-0.67472635740760345</v>
      </c>
      <c r="G284">
        <f ca="1"/>
        <v>-0.58164249403746093</v>
      </c>
      <c r="H284">
        <f ca="1"/>
        <v>-0.50672180742231299</v>
      </c>
      <c r="I284">
        <f ca="1"/>
        <v>-0.57409411095472074</v>
      </c>
      <c r="J284">
        <f ca="1"/>
        <v>-0.6830661902186721</v>
      </c>
    </row>
    <row r="285" spans="1:10" x14ac:dyDescent="0.3">
      <c r="A285" t="str">
        <f ca="1"/>
        <v>Item_284</v>
      </c>
      <c r="B285" t="str">
        <f ca="1"/>
        <v>V_1</v>
      </c>
      <c r="C285" t="str">
        <f ca="1"/>
        <v>V_1</v>
      </c>
      <c r="D285">
        <f ca="1"/>
        <v>-0.75909664015118528</v>
      </c>
      <c r="E285">
        <f ca="1"/>
        <v>-0.64265309047545705</v>
      </c>
      <c r="F285">
        <f ca="1"/>
        <v>-0.70838750173726783</v>
      </c>
      <c r="G285">
        <f ca="1"/>
        <v>-0.6432298076736499</v>
      </c>
      <c r="H285">
        <f ca="1"/>
        <v>-0.70131249975648524</v>
      </c>
      <c r="I285">
        <f ca="1"/>
        <v>-0.72796743427272859</v>
      </c>
      <c r="J285">
        <f ca="1"/>
        <v>-0.67801463006639118</v>
      </c>
    </row>
    <row r="286" spans="1:10" x14ac:dyDescent="0.3">
      <c r="A286" t="str">
        <f ca="1"/>
        <v>Item_285</v>
      </c>
      <c r="B286" t="str">
        <f ca="1"/>
        <v>V_1</v>
      </c>
      <c r="C286" t="str">
        <f ca="1"/>
        <v>V_1</v>
      </c>
      <c r="D286">
        <f ca="1"/>
        <v>-0.71833082283247363</v>
      </c>
      <c r="E286">
        <f ca="1"/>
        <v>-0.62515872514466342</v>
      </c>
      <c r="F286">
        <f ca="1"/>
        <v>-0.68151627381270963</v>
      </c>
      <c r="G286">
        <f ca="1"/>
        <v>-0.59070489153948269</v>
      </c>
      <c r="H286">
        <f ca="1"/>
        <v>-0.67120036093089519</v>
      </c>
      <c r="I286">
        <f ca="1"/>
        <v>-0.68645874928119177</v>
      </c>
      <c r="J286">
        <f ca="1"/>
        <v>-0.65663692700876952</v>
      </c>
    </row>
    <row r="287" spans="1:10" x14ac:dyDescent="0.3">
      <c r="A287" t="str">
        <f ca="1"/>
        <v>Item_286</v>
      </c>
      <c r="B287" t="str">
        <f ca="1"/>
        <v>V_5</v>
      </c>
      <c r="C287" t="str">
        <f ca="1"/>
        <v>V_6</v>
      </c>
      <c r="D287">
        <f ca="1"/>
        <v>-0.64587674660933025</v>
      </c>
      <c r="E287">
        <f ca="1"/>
        <v>-0.54138279134871004</v>
      </c>
      <c r="F287">
        <f ca="1"/>
        <v>-0.59917428997428868</v>
      </c>
      <c r="G287">
        <f ca="1"/>
        <v>-0.61167324494339537</v>
      </c>
      <c r="H287">
        <f ca="1"/>
        <v>-0.58858648340652497</v>
      </c>
      <c r="I287">
        <f ca="1"/>
        <v>-0.64052513569702207</v>
      </c>
      <c r="J287">
        <f ca="1"/>
        <v>-0.56573857681716866</v>
      </c>
    </row>
    <row r="288" spans="1:10" x14ac:dyDescent="0.3">
      <c r="A288" t="str">
        <f ca="1"/>
        <v>Item_287</v>
      </c>
      <c r="B288" t="str">
        <f ca="1"/>
        <v>V_1</v>
      </c>
      <c r="C288" t="str">
        <f ca="1"/>
        <v>V_1</v>
      </c>
      <c r="D288">
        <f ca="1"/>
        <v>-0.67806417878705227</v>
      </c>
      <c r="E288">
        <f ca="1"/>
        <v>-0.65808512633034988</v>
      </c>
      <c r="F288">
        <f ca="1"/>
        <v>-0.68793168643527991</v>
      </c>
      <c r="G288">
        <f ca="1"/>
        <v>-0.66949226574073339</v>
      </c>
      <c r="H288">
        <f ca="1"/>
        <v>-0.50862362671656081</v>
      </c>
      <c r="I288">
        <f ca="1"/>
        <v>-0.61151092649500571</v>
      </c>
      <c r="J288">
        <f ca="1"/>
        <v>-0.68825452009844257</v>
      </c>
    </row>
    <row r="289" spans="1:10" x14ac:dyDescent="0.3">
      <c r="A289" t="str">
        <f ca="1"/>
        <v>Item_288</v>
      </c>
      <c r="B289" t="str">
        <f ca="1"/>
        <v>V_4</v>
      </c>
      <c r="C289" t="str">
        <f ca="1"/>
        <v>V_5</v>
      </c>
      <c r="D289">
        <f ca="1"/>
        <v>0.64202111164478337</v>
      </c>
      <c r="E289">
        <f ca="1"/>
        <v>0.60718944234910632</v>
      </c>
      <c r="F289">
        <f ca="1"/>
        <v>0.64091706119301239</v>
      </c>
      <c r="G289">
        <f ca="1"/>
        <v>0.16644454873785369</v>
      </c>
      <c r="H289">
        <f ca="1"/>
        <v>1.2635117624742322</v>
      </c>
      <c r="I289">
        <f ca="1"/>
        <v>0.90303269704534606</v>
      </c>
      <c r="J289">
        <f ca="1"/>
        <v>0.5370743882461857</v>
      </c>
    </row>
    <row r="290" spans="1:10" x14ac:dyDescent="0.3">
      <c r="A290" t="str">
        <f ca="1"/>
        <v>Item_289</v>
      </c>
      <c r="B290" t="str">
        <f ca="1"/>
        <v>V_4</v>
      </c>
      <c r="C290" t="str">
        <f ca="1"/>
        <v>V_5</v>
      </c>
      <c r="D290">
        <f ca="1"/>
        <v>0.94942557112958703</v>
      </c>
      <c r="E290">
        <f ca="1"/>
        <v>1.0994483532308532</v>
      </c>
      <c r="F290">
        <f ca="1"/>
        <v>1.0800867142536603</v>
      </c>
      <c r="G290">
        <f ca="1"/>
        <v>0.80915810219119033</v>
      </c>
      <c r="H290">
        <f ca="1"/>
        <v>0.64893597599367181</v>
      </c>
      <c r="I290">
        <f ca="1"/>
        <v>0.76167288146779466</v>
      </c>
      <c r="J290">
        <f ca="1"/>
        <v>1.1425926241571656</v>
      </c>
    </row>
    <row r="291" spans="1:10" x14ac:dyDescent="0.3">
      <c r="A291" t="str">
        <f ca="1"/>
        <v>Item_290</v>
      </c>
      <c r="B291" t="str">
        <f ca="1"/>
        <v>V_1</v>
      </c>
      <c r="C291" t="str">
        <f ca="1"/>
        <v>V_1</v>
      </c>
      <c r="D291">
        <f ca="1"/>
        <v>-0.63121584269380271</v>
      </c>
      <c r="E291">
        <f ca="1"/>
        <v>-0.55808340787778243</v>
      </c>
      <c r="F291">
        <f ca="1"/>
        <v>-0.60460343176583287</v>
      </c>
      <c r="G291">
        <f ca="1"/>
        <v>-0.31229047032303248</v>
      </c>
      <c r="H291">
        <f ca="1"/>
        <v>-0.36118940824657825</v>
      </c>
      <c r="I291">
        <f ca="1"/>
        <v>-0.36710261257418236</v>
      </c>
      <c r="J291">
        <f ca="1"/>
        <v>-0.65810868820675605</v>
      </c>
    </row>
    <row r="292" spans="1:10" x14ac:dyDescent="0.3">
      <c r="A292" t="str">
        <f ca="1"/>
        <v>Item_291</v>
      </c>
      <c r="B292" t="str">
        <f ca="1"/>
        <v>V_1</v>
      </c>
      <c r="C292" t="str">
        <f ca="1"/>
        <v>V_1</v>
      </c>
      <c r="D292">
        <f ca="1"/>
        <v>-0.68417751072660815</v>
      </c>
      <c r="E292">
        <f ca="1"/>
        <v>-0.55136134771320566</v>
      </c>
      <c r="F292">
        <f ca="1"/>
        <v>-0.62018139345305301</v>
      </c>
      <c r="G292">
        <f ca="1"/>
        <v>-0.62965932978159167</v>
      </c>
      <c r="H292">
        <f ca="1"/>
        <v>-0.28049175773838197</v>
      </c>
      <c r="I292">
        <f ca="1"/>
        <v>-0.44443894520284344</v>
      </c>
      <c r="J292">
        <f ca="1"/>
        <v>-0.65385693363479513</v>
      </c>
    </row>
    <row r="293" spans="1:10" x14ac:dyDescent="0.3">
      <c r="A293" t="str">
        <f ca="1"/>
        <v>Item_292</v>
      </c>
      <c r="B293" t="str">
        <f ca="1"/>
        <v>V_4</v>
      </c>
      <c r="C293" t="str">
        <f ca="1"/>
        <v>V_5</v>
      </c>
      <c r="D293">
        <f ca="1"/>
        <v>0.65639237180914245</v>
      </c>
      <c r="E293">
        <f ca="1"/>
        <v>0.63115427782250255</v>
      </c>
      <c r="F293">
        <f ca="1"/>
        <v>0.66207303574061094</v>
      </c>
      <c r="G293">
        <f ca="1"/>
        <v>0.46631280893868204</v>
      </c>
      <c r="H293">
        <f ca="1"/>
        <v>0.69331175952612034</v>
      </c>
      <c r="I293">
        <f ca="1"/>
        <v>0.64986016971846927</v>
      </c>
      <c r="J293">
        <f ca="1"/>
        <v>0.64321958979793736</v>
      </c>
    </row>
    <row r="294" spans="1:10" x14ac:dyDescent="0.3">
      <c r="A294" t="str">
        <f ca="1"/>
        <v>Item_293</v>
      </c>
      <c r="B294" t="str">
        <f ca="1"/>
        <v>V_1</v>
      </c>
      <c r="C294" t="str">
        <f ca="1"/>
        <v>V_1</v>
      </c>
      <c r="D294">
        <f ca="1"/>
        <v>-0.72300826128219431</v>
      </c>
      <c r="E294">
        <f ca="1"/>
        <v>-0.60943612053199769</v>
      </c>
      <c r="F294">
        <f ca="1"/>
        <v>-0.67296083957564889</v>
      </c>
      <c r="G294">
        <f ca="1"/>
        <v>-0.61495605220178085</v>
      </c>
      <c r="H294">
        <f ca="1"/>
        <v>-0.53873576554215097</v>
      </c>
      <c r="I294">
        <f ca="1"/>
        <v>-0.6089511290941062</v>
      </c>
      <c r="J294">
        <f ca="1"/>
        <v>-0.66991845684999296</v>
      </c>
    </row>
    <row r="295" spans="1:10" x14ac:dyDescent="0.3">
      <c r="A295" t="str">
        <f ca="1"/>
        <v>Item_294</v>
      </c>
      <c r="B295" t="str">
        <f ca="1"/>
        <v>V_1</v>
      </c>
      <c r="C295" t="str">
        <f ca="1"/>
        <v>V_1</v>
      </c>
      <c r="D295">
        <f ca="1"/>
        <v>-0.70319539617567006</v>
      </c>
      <c r="E295">
        <f ca="1"/>
        <v>-0.5712617640992167</v>
      </c>
      <c r="F295">
        <f ca="1"/>
        <v>-0.64042320659359198</v>
      </c>
      <c r="G295">
        <f ca="1"/>
        <v>-0.52273691027431923</v>
      </c>
      <c r="H295">
        <f ca="1"/>
        <v>-0.43325683332102882</v>
      </c>
      <c r="I295">
        <f ca="1"/>
        <v>-0.50132544655071298</v>
      </c>
      <c r="J295">
        <f ca="1"/>
        <v>-0.66195608010613882</v>
      </c>
    </row>
    <row r="296" spans="1:10" x14ac:dyDescent="0.3">
      <c r="A296" t="str">
        <f ca="1"/>
        <v>Item_295</v>
      </c>
      <c r="B296" t="str">
        <f ca="1"/>
        <v>V_4</v>
      </c>
      <c r="C296" t="str">
        <f ca="1"/>
        <v>V_5</v>
      </c>
      <c r="D296">
        <f ca="1"/>
        <v>1.3617180443353993</v>
      </c>
      <c r="E296">
        <f ca="1"/>
        <v>1.9788015458091548</v>
      </c>
      <c r="F296">
        <f ca="1"/>
        <v>1.8129510727986164</v>
      </c>
      <c r="G296">
        <f ca="1"/>
        <v>1.5823054482629122</v>
      </c>
      <c r="H296">
        <f ca="1"/>
        <v>0.8158206190639159</v>
      </c>
      <c r="I296">
        <f ca="1"/>
        <v>1.1901391928912095</v>
      </c>
      <c r="J296">
        <f ca="1"/>
        <v>1.9454725500906587</v>
      </c>
    </row>
    <row r="297" spans="1:10" x14ac:dyDescent="0.3">
      <c r="A297" t="str">
        <f ca="1"/>
        <v>Item_296</v>
      </c>
      <c r="B297" t="str">
        <f ca="1"/>
        <v>V_5</v>
      </c>
      <c r="C297" t="str">
        <f ca="1"/>
        <v>V_6</v>
      </c>
      <c r="D297">
        <f ca="1"/>
        <v>0.35276560635553611</v>
      </c>
      <c r="E297">
        <f ca="1"/>
        <v>0.66951644089140494</v>
      </c>
      <c r="F297">
        <f ca="1"/>
        <v>0.57264804558031668</v>
      </c>
      <c r="G297">
        <f ca="1"/>
        <v>0.9122659921376628</v>
      </c>
      <c r="H297">
        <f ca="1"/>
        <v>0.41668349854462272</v>
      </c>
      <c r="I297">
        <f ca="1"/>
        <v>0.65072612348605974</v>
      </c>
      <c r="J297">
        <f ca="1"/>
        <v>0.52864521047589963</v>
      </c>
    </row>
    <row r="298" spans="1:10" x14ac:dyDescent="0.3">
      <c r="A298" t="str">
        <f ca="1"/>
        <v>Item_297</v>
      </c>
      <c r="B298" t="str">
        <f ca="1"/>
        <v>V_2</v>
      </c>
      <c r="C298" t="str">
        <f ca="1"/>
        <v>V_3</v>
      </c>
      <c r="D298">
        <f ca="1"/>
        <v>-0.66223237460084361</v>
      </c>
      <c r="E298">
        <f ca="1"/>
        <v>-0.68153969471692533</v>
      </c>
      <c r="F298">
        <f ca="1"/>
        <v>-0.69735243375993894</v>
      </c>
      <c r="G298">
        <f ca="1"/>
        <v>-0.74978233340532963</v>
      </c>
      <c r="H298">
        <f ca="1"/>
        <v>-0.71765085642070503</v>
      </c>
      <c r="I298">
        <f ca="1"/>
        <v>-0.78261768138561161</v>
      </c>
      <c r="J298">
        <f ca="1"/>
        <v>-0.64683410545369602</v>
      </c>
    </row>
    <row r="299" spans="1:10" x14ac:dyDescent="0.3">
      <c r="A299" t="str">
        <f ca="1"/>
        <v>Item_298</v>
      </c>
      <c r="B299" t="str">
        <f ca="1"/>
        <v>V_5</v>
      </c>
      <c r="C299" t="str">
        <f ca="1"/>
        <v>V_6</v>
      </c>
      <c r="D299">
        <f ca="1"/>
        <v>-0.21143577038863504</v>
      </c>
      <c r="E299">
        <f ca="1"/>
        <v>-6.1760077908650429E-2</v>
      </c>
      <c r="F299">
        <f ca="1"/>
        <v>-0.12034910595295267</v>
      </c>
      <c r="G299">
        <f ca="1"/>
        <v>0.36736622396762775</v>
      </c>
      <c r="H299">
        <f ca="1"/>
        <v>-0.6122727782530657</v>
      </c>
      <c r="I299">
        <f ca="1"/>
        <v>-0.25318687024642283</v>
      </c>
      <c r="J299">
        <f ca="1"/>
        <v>-7.4723362109536381E-2</v>
      </c>
    </row>
    <row r="300" spans="1:10" x14ac:dyDescent="0.3">
      <c r="A300" t="str">
        <f ca="1"/>
        <v>Item_299</v>
      </c>
      <c r="B300" t="str">
        <f ca="1"/>
        <v>V_4</v>
      </c>
      <c r="C300" t="str">
        <f ca="1"/>
        <v>V_5</v>
      </c>
      <c r="D300">
        <f ca="1"/>
        <v>0.25121773972247019</v>
      </c>
      <c r="E300">
        <f ca="1"/>
        <v>0.20950711860101978</v>
      </c>
      <c r="F300">
        <f ca="1"/>
        <v>0.23235204333002851</v>
      </c>
      <c r="G300">
        <f ca="1"/>
        <v>0.2376953372614026</v>
      </c>
      <c r="H300">
        <f ca="1"/>
        <v>-3.0128773828200468E-2</v>
      </c>
      <c r="I300">
        <f ca="1"/>
        <v>7.794052811453682E-2</v>
      </c>
      <c r="J300">
        <f ca="1"/>
        <v>0.27264201316472536</v>
      </c>
    </row>
    <row r="301" spans="1:10" x14ac:dyDescent="0.3">
      <c r="A301" t="str">
        <f ca="1"/>
        <v>Item_300</v>
      </c>
      <c r="B301" t="str">
        <f ca="1"/>
        <v>V_6</v>
      </c>
      <c r="C301" t="str">
        <f ca="1"/>
        <v>V_7</v>
      </c>
      <c r="D301">
        <f ca="1"/>
        <v>0.66911204632854093</v>
      </c>
      <c r="E301">
        <f ca="1"/>
        <v>1.5832630525300031</v>
      </c>
      <c r="F301">
        <f ca="1"/>
        <v>1.2918767446642478</v>
      </c>
      <c r="G301">
        <f ca="1"/>
        <v>1.6761428754585919</v>
      </c>
      <c r="H301">
        <f ca="1"/>
        <v>1.3015193329153361</v>
      </c>
      <c r="I301">
        <f ca="1"/>
        <v>1.5495575863186155</v>
      </c>
      <c r="J301">
        <f ca="1"/>
        <v>1.1671308972217764</v>
      </c>
    </row>
    <row r="302" spans="1:10" x14ac:dyDescent="0.3">
      <c r="A302" t="str">
        <f ca="1"/>
        <v>Item_301</v>
      </c>
      <c r="B302" t="str">
        <f ca="1"/>
        <v>V_1</v>
      </c>
      <c r="C302" t="str">
        <f ca="1"/>
        <v>V_1</v>
      </c>
      <c r="D302">
        <f ca="1"/>
        <v>-0.66331699800947452</v>
      </c>
      <c r="E302">
        <f ca="1"/>
        <v>-0.62639541412591671</v>
      </c>
      <c r="F302">
        <f ca="1"/>
        <v>-0.66156289836803672</v>
      </c>
      <c r="G302">
        <f ca="1"/>
        <v>-0.53545200881031918</v>
      </c>
      <c r="H302">
        <f ca="1"/>
        <v>-0.61829520601818377</v>
      </c>
      <c r="I302">
        <f ca="1"/>
        <v>-0.62877290599400792</v>
      </c>
      <c r="J302">
        <f ca="1"/>
        <v>-0.64915621756607467</v>
      </c>
    </row>
    <row r="303" spans="1:10" x14ac:dyDescent="0.3">
      <c r="A303" t="str">
        <f ca="1"/>
        <v>Item_302</v>
      </c>
      <c r="B303" t="str">
        <f ca="1"/>
        <v>V_1</v>
      </c>
      <c r="C303" t="str">
        <f ca="1"/>
        <v>V_1</v>
      </c>
      <c r="D303">
        <f ca="1"/>
        <v>-0.62578656301764468</v>
      </c>
      <c r="E303">
        <f ca="1"/>
        <v>-0.5848121900714579</v>
      </c>
      <c r="F303">
        <f ca="1"/>
        <v>-0.62009997958728436</v>
      </c>
      <c r="G303">
        <f ca="1"/>
        <v>-0.48903033997343204</v>
      </c>
      <c r="H303">
        <f ca="1"/>
        <v>-0.41962712837891963</v>
      </c>
      <c r="I303">
        <f ca="1"/>
        <v>-0.47844904152557444</v>
      </c>
      <c r="J303">
        <f ca="1"/>
        <v>-0.64312645653674827</v>
      </c>
    </row>
    <row r="304" spans="1:10" x14ac:dyDescent="0.3">
      <c r="A304" t="str">
        <f ca="1"/>
        <v>Item_303</v>
      </c>
      <c r="B304" t="str">
        <f ca="1"/>
        <v>V_1</v>
      </c>
      <c r="C304" t="str">
        <f ca="1"/>
        <v>V_1</v>
      </c>
      <c r="D304">
        <f ca="1"/>
        <v>-0.70932105338123308</v>
      </c>
      <c r="E304">
        <f ca="1"/>
        <v>-0.66453787886577131</v>
      </c>
      <c r="F304">
        <f ca="1"/>
        <v>-0.70396556577080449</v>
      </c>
      <c r="G304">
        <f ca="1"/>
        <v>-0.66738849489204977</v>
      </c>
      <c r="H304">
        <f ca="1"/>
        <v>-0.65189401354989485</v>
      </c>
      <c r="I304">
        <f ca="1"/>
        <v>-0.70527183278148253</v>
      </c>
      <c r="J304">
        <f ca="1"/>
        <v>-0.67945368545997797</v>
      </c>
    </row>
    <row r="305" spans="1:10" x14ac:dyDescent="0.3">
      <c r="A305" t="str">
        <f ca="1"/>
        <v>Item_304</v>
      </c>
      <c r="B305" t="str">
        <f ca="1"/>
        <v>V_2</v>
      </c>
      <c r="C305" t="str">
        <f ca="1"/>
        <v>V_9</v>
      </c>
      <c r="D305">
        <f ca="1"/>
        <v>-0.73354020108532025</v>
      </c>
      <c r="E305">
        <f ca="1"/>
        <v>-0.64785497994388019</v>
      </c>
      <c r="F305">
        <f ca="1"/>
        <v>-0.70215585184028972</v>
      </c>
      <c r="G305">
        <f ca="1"/>
        <v>-0.72123115760176604</v>
      </c>
      <c r="H305">
        <f ca="1"/>
        <v>-0.61826639057433153</v>
      </c>
      <c r="I305">
        <f ca="1"/>
        <v>-0.70522425290414237</v>
      </c>
      <c r="J305">
        <f ca="1"/>
        <v>-0.67715535938716276</v>
      </c>
    </row>
    <row r="306" spans="1:10" x14ac:dyDescent="0.3">
      <c r="A306" t="str">
        <f ca="1"/>
        <v>Item_305</v>
      </c>
      <c r="B306" t="str">
        <f ca="1"/>
        <v>V_5</v>
      </c>
      <c r="C306" t="str">
        <f ca="1"/>
        <v>V_6</v>
      </c>
      <c r="D306">
        <f ca="1"/>
        <v>0.41471239330756782</v>
      </c>
      <c r="E306">
        <f ca="1"/>
        <v>0.55621588648857045</v>
      </c>
      <c r="F306">
        <f ca="1"/>
        <v>0.52165505228373032</v>
      </c>
      <c r="G306">
        <f ca="1"/>
        <v>0.17828114955682092</v>
      </c>
      <c r="H306">
        <f ca="1"/>
        <v>0.60909862486795097</v>
      </c>
      <c r="I306">
        <f ca="1"/>
        <v>0.47567975475169033</v>
      </c>
      <c r="J306">
        <f ca="1"/>
        <v>0.51815854028337782</v>
      </c>
    </row>
    <row r="307" spans="1:10" x14ac:dyDescent="0.3">
      <c r="A307" t="str">
        <f ca="1"/>
        <v>Item_306</v>
      </c>
      <c r="B307" t="str">
        <f ca="1"/>
        <v>V_1</v>
      </c>
      <c r="C307" t="str">
        <f ca="1"/>
        <v>V_1</v>
      </c>
      <c r="D307">
        <f ca="1"/>
        <v>-0.71646354503238752</v>
      </c>
      <c r="E307">
        <f ca="1"/>
        <v>-0.64006986334842675</v>
      </c>
      <c r="F307">
        <f ca="1"/>
        <v>-0.69059973512204131</v>
      </c>
      <c r="G307">
        <f ca="1"/>
        <v>-0.50965191796272657</v>
      </c>
      <c r="H307">
        <f ca="1"/>
        <v>-0.64417147459749469</v>
      </c>
      <c r="I307">
        <f ca="1"/>
        <v>-0.63524376931226678</v>
      </c>
      <c r="J307">
        <f ca="1"/>
        <v>-0.68424954568695207</v>
      </c>
    </row>
    <row r="308" spans="1:10" x14ac:dyDescent="0.3">
      <c r="A308" t="str">
        <f ca="1"/>
        <v>Item_307</v>
      </c>
      <c r="B308" t="str">
        <f ca="1"/>
        <v>V_1</v>
      </c>
      <c r="C308" t="str">
        <f ca="1"/>
        <v>V_1</v>
      </c>
      <c r="D308">
        <f ca="1"/>
        <v>-0.71667307455450935</v>
      </c>
      <c r="E308">
        <f ca="1"/>
        <v>-0.6322705726672283</v>
      </c>
      <c r="F308">
        <f ca="1"/>
        <v>-0.68555905377573612</v>
      </c>
      <c r="G308">
        <f ca="1"/>
        <v>-0.67628906386724974</v>
      </c>
      <c r="H308">
        <f ca="1"/>
        <v>-0.48535515580587757</v>
      </c>
      <c r="I308">
        <f ca="1"/>
        <v>-0.59894032290174104</v>
      </c>
      <c r="J308">
        <f ca="1"/>
        <v>-0.68914649658207072</v>
      </c>
    </row>
    <row r="309" spans="1:10" x14ac:dyDescent="0.3">
      <c r="A309" t="str">
        <f ca="1"/>
        <v>Item_308</v>
      </c>
      <c r="B309" t="str">
        <f ca="1"/>
        <v>V_1</v>
      </c>
      <c r="C309" t="str">
        <f ca="1"/>
        <v>V_1</v>
      </c>
      <c r="D309">
        <f ca="1"/>
        <v>-0.67529099393543923</v>
      </c>
      <c r="E309">
        <f ca="1"/>
        <v>-0.62507368063019331</v>
      </c>
      <c r="F309">
        <f ca="1"/>
        <v>-0.66521489177537363</v>
      </c>
      <c r="G309">
        <f ca="1"/>
        <v>-0.5784059235010246</v>
      </c>
      <c r="H309">
        <f ca="1"/>
        <v>-0.55018990447341609</v>
      </c>
      <c r="I309">
        <f ca="1"/>
        <v>-0.6014715723762365</v>
      </c>
      <c r="J309">
        <f ca="1"/>
        <v>-0.66235449626882603</v>
      </c>
    </row>
    <row r="310" spans="1:10" x14ac:dyDescent="0.3">
      <c r="A310" t="str">
        <f ca="1"/>
        <v>Item_309</v>
      </c>
      <c r="B310" t="str">
        <f ca="1"/>
        <v>V_1</v>
      </c>
      <c r="C310" t="str">
        <f ca="1"/>
        <v>V_1</v>
      </c>
      <c r="D310">
        <f ca="1"/>
        <v>-0.67998692028417063</v>
      </c>
      <c r="E310">
        <f ca="1"/>
        <v>-0.58697728166901009</v>
      </c>
      <c r="F310">
        <f ca="1"/>
        <v>-0.64197937448499864</v>
      </c>
      <c r="G310">
        <f ca="1"/>
        <v>-0.53713964916146095</v>
      </c>
      <c r="H310">
        <f ca="1"/>
        <v>-0.36539646304900519</v>
      </c>
      <c r="I310">
        <f ca="1"/>
        <v>-0.46243365481288379</v>
      </c>
      <c r="J310">
        <f ca="1"/>
        <v>-0.67609688062659068</v>
      </c>
    </row>
    <row r="311" spans="1:10" x14ac:dyDescent="0.3">
      <c r="A311" t="str">
        <f ca="1"/>
        <v>Item_310</v>
      </c>
      <c r="B311" t="str">
        <f ca="1"/>
        <v>V_1</v>
      </c>
      <c r="C311" t="str">
        <f ca="1"/>
        <v>V_1</v>
      </c>
      <c r="D311">
        <f ca="1"/>
        <v>-0.65101021990131613</v>
      </c>
      <c r="E311">
        <f ca="1"/>
        <v>-0.66020415214923078</v>
      </c>
      <c r="F311">
        <f ca="1"/>
        <v>-0.67911107560685835</v>
      </c>
      <c r="G311">
        <f ca="1"/>
        <v>-0.45127805650199937</v>
      </c>
      <c r="H311">
        <f ca="1"/>
        <v>-0.66411176174324427</v>
      </c>
      <c r="I311">
        <f ca="1"/>
        <v>-0.62438604130324715</v>
      </c>
      <c r="J311">
        <f ca="1"/>
        <v>-0.67295712340421954</v>
      </c>
    </row>
    <row r="312" spans="1:10" x14ac:dyDescent="0.3">
      <c r="A312" t="str">
        <f ca="1"/>
        <v>Item_311</v>
      </c>
      <c r="B312" t="str">
        <f ca="1"/>
        <v>V_1</v>
      </c>
      <c r="C312" t="str">
        <f ca="1"/>
        <v>V_1</v>
      </c>
      <c r="D312">
        <f ca="1"/>
        <v>-0.66248504255399054</v>
      </c>
      <c r="E312">
        <f ca="1"/>
        <v>-0.62617571579686881</v>
      </c>
      <c r="F312">
        <f ca="1"/>
        <v>-0.66110465460928169</v>
      </c>
      <c r="G312">
        <f ca="1"/>
        <v>-0.56349458067244274</v>
      </c>
      <c r="H312">
        <f ca="1"/>
        <v>-0.57962488036847859</v>
      </c>
      <c r="I312">
        <f ca="1"/>
        <v>-0.6147749060805392</v>
      </c>
      <c r="J312">
        <f ca="1"/>
        <v>-0.65294414436654891</v>
      </c>
    </row>
    <row r="313" spans="1:10" x14ac:dyDescent="0.3">
      <c r="A313" t="str">
        <f ca="1"/>
        <v>Item_312</v>
      </c>
      <c r="B313" t="str">
        <f ca="1"/>
        <v>V_1</v>
      </c>
      <c r="C313" t="str">
        <f ca="1"/>
        <v>V_1</v>
      </c>
      <c r="D313">
        <f ca="1"/>
        <v>-0.69374807978117492</v>
      </c>
      <c r="E313">
        <f ca="1"/>
        <v>-0.59450372119961681</v>
      </c>
      <c r="F313">
        <f ca="1"/>
        <v>-0.65211423771797128</v>
      </c>
      <c r="G313">
        <f ca="1"/>
        <v>-0.63342762262044261</v>
      </c>
      <c r="H313">
        <f ca="1"/>
        <v>-0.37966010775586367</v>
      </c>
      <c r="I313">
        <f ca="1"/>
        <v>-0.51148850835056658</v>
      </c>
      <c r="J313">
        <f ca="1"/>
        <v>-0.6737242231801398</v>
      </c>
    </row>
    <row r="314" spans="1:10" x14ac:dyDescent="0.3">
      <c r="A314" t="str">
        <f ca="1"/>
        <v>Item_313</v>
      </c>
      <c r="B314" t="str">
        <f ca="1"/>
        <v>V_1</v>
      </c>
      <c r="C314" t="str">
        <f ca="1"/>
        <v>V_1</v>
      </c>
      <c r="D314">
        <f ca="1"/>
        <v>-0.71118833118131919</v>
      </c>
      <c r="E314">
        <f ca="1"/>
        <v>-0.56328884086764175</v>
      </c>
      <c r="F314">
        <f ca="1"/>
        <v>-0.63820642333423394</v>
      </c>
      <c r="G314">
        <f ca="1"/>
        <v>-0.71011122597300969</v>
      </c>
      <c r="H314">
        <f ca="1"/>
        <v>-0.58309714135267343</v>
      </c>
      <c r="I314">
        <f ca="1"/>
        <v>-0.67741857258656546</v>
      </c>
      <c r="J314">
        <f ca="1"/>
        <v>-0.60410248537801603</v>
      </c>
    </row>
    <row r="315" spans="1:10" x14ac:dyDescent="0.3">
      <c r="A315" t="str">
        <f ca="1"/>
        <v>Item_314</v>
      </c>
      <c r="B315" t="str">
        <f ca="1"/>
        <v>V_1</v>
      </c>
      <c r="C315" t="str">
        <f ca="1"/>
        <v>V_1</v>
      </c>
      <c r="D315">
        <f ca="1"/>
        <v>-0.72156620515935554</v>
      </c>
      <c r="E315">
        <f ca="1"/>
        <v>-0.61986824764033399</v>
      </c>
      <c r="F315">
        <f ca="1"/>
        <v>-0.67926459889659352</v>
      </c>
      <c r="G315">
        <f ca="1"/>
        <v>-0.57405967163781002</v>
      </c>
      <c r="H315">
        <f ca="1"/>
        <v>-0.56724864723394175</v>
      </c>
      <c r="I315">
        <f ca="1"/>
        <v>-0.61094948394239201</v>
      </c>
      <c r="J315">
        <f ca="1"/>
        <v>-0.67735159421356095</v>
      </c>
    </row>
    <row r="316" spans="1:10" x14ac:dyDescent="0.3">
      <c r="A316" t="str">
        <f ca="1"/>
        <v>Item_315</v>
      </c>
      <c r="B316" t="str">
        <f ca="1"/>
        <v>V_4</v>
      </c>
      <c r="C316" t="str">
        <f ca="1"/>
        <v>V_5</v>
      </c>
      <c r="D316">
        <f ca="1"/>
        <v>0.17157187078414368</v>
      </c>
      <c r="E316">
        <f ca="1"/>
        <v>0.18090735708900135</v>
      </c>
      <c r="F316">
        <f ca="1"/>
        <v>0.18351535442108624</v>
      </c>
      <c r="G316">
        <f ca="1"/>
        <v>0.14455146089495918</v>
      </c>
      <c r="H316">
        <f ca="1"/>
        <v>0.38648491338747593</v>
      </c>
      <c r="I316">
        <f ca="1"/>
        <v>0.31476460958734204</v>
      </c>
      <c r="J316">
        <f ca="1"/>
        <v>0.13622312975863379</v>
      </c>
    </row>
    <row r="317" spans="1:10" x14ac:dyDescent="0.3">
      <c r="A317" t="str">
        <f ca="1"/>
        <v>Item_316</v>
      </c>
      <c r="B317" t="str">
        <f ca="1"/>
        <v>V_2</v>
      </c>
      <c r="C317" t="str">
        <f ca="1"/>
        <v>V_3</v>
      </c>
      <c r="D317">
        <f ca="1"/>
        <v>-0.49718473749884268</v>
      </c>
      <c r="E317">
        <f ca="1"/>
        <v>-0.66970078959839563</v>
      </c>
      <c r="F317">
        <f ca="1"/>
        <v>-0.62728300865853059</v>
      </c>
      <c r="G317">
        <f ca="1"/>
        <v>-0.74506618776652234</v>
      </c>
      <c r="H317">
        <f ca="1"/>
        <v>-0.7004624441628442</v>
      </c>
      <c r="I317">
        <f ca="1"/>
        <v>-0.76932386365677696</v>
      </c>
      <c r="J317">
        <f ca="1"/>
        <v>-0.56142438389135374</v>
      </c>
    </row>
    <row r="318" spans="1:10" x14ac:dyDescent="0.3">
      <c r="A318" t="str">
        <f ca="1"/>
        <v>Item_317</v>
      </c>
      <c r="B318" t="str">
        <f ca="1"/>
        <v>V_2</v>
      </c>
      <c r="C318" t="str">
        <f ca="1"/>
        <v>V_8</v>
      </c>
      <c r="D318">
        <f ca="1"/>
        <v>-0.70251750654527567</v>
      </c>
      <c r="E318">
        <f ca="1"/>
        <v>-0.32043005571243222</v>
      </c>
      <c r="F318">
        <f ca="1"/>
        <v>-0.47551360620304839</v>
      </c>
      <c r="G318">
        <f ca="1"/>
        <v>-0.66694924603353345</v>
      </c>
      <c r="H318">
        <f ca="1"/>
        <v>-0.46800825860682949</v>
      </c>
      <c r="I318">
        <f ca="1"/>
        <v>-0.58363863434915253</v>
      </c>
      <c r="J318">
        <f ca="1"/>
        <v>-0.42544851547213086</v>
      </c>
    </row>
    <row r="319" spans="1:10" x14ac:dyDescent="0.3">
      <c r="A319" t="str">
        <f ca="1"/>
        <v>Item_318</v>
      </c>
      <c r="B319" t="str">
        <f ca="1"/>
        <v>V_2</v>
      </c>
      <c r="C319" t="str">
        <f ca="1"/>
        <v>V_2</v>
      </c>
      <c r="D319">
        <f ca="1"/>
        <v>0.80052403249697757</v>
      </c>
      <c r="E319">
        <f ca="1"/>
        <v>-0.41364593061457039</v>
      </c>
      <c r="F319">
        <f ca="1"/>
        <v>3.0627092838897686E-2</v>
      </c>
      <c r="G319">
        <f ca="1"/>
        <v>-0.6228856500160499</v>
      </c>
      <c r="H319">
        <f ca="1"/>
        <v>-0.45669819689482555</v>
      </c>
      <c r="I319">
        <f ca="1"/>
        <v>-0.55803114436469003</v>
      </c>
      <c r="J319">
        <f ca="1"/>
        <v>0.21350397230017801</v>
      </c>
    </row>
    <row r="320" spans="1:10" x14ac:dyDescent="0.3">
      <c r="A320" t="str">
        <f ca="1"/>
        <v>Item_319</v>
      </c>
      <c r="B320" t="str">
        <f ca="1"/>
        <v>V_5</v>
      </c>
      <c r="C320" t="str">
        <f ca="1"/>
        <v>V_6</v>
      </c>
      <c r="D320">
        <f ca="1"/>
        <v>0.6335598165308618</v>
      </c>
      <c r="E320">
        <f ca="1"/>
        <v>0.84818079170740923</v>
      </c>
      <c r="F320">
        <f ca="1"/>
        <v>0.79591975717473562</v>
      </c>
      <c r="G320">
        <f ca="1"/>
        <v>0.53159906033079829</v>
      </c>
      <c r="H320">
        <f ca="1"/>
        <v>1.6944755407283238</v>
      </c>
      <c r="I320">
        <f ca="1"/>
        <v>1.3379793877624877</v>
      </c>
      <c r="J320">
        <f ca="1"/>
        <v>0.59930164099903194</v>
      </c>
    </row>
    <row r="321" spans="1:10" x14ac:dyDescent="0.3">
      <c r="A321" t="str">
        <f ca="1"/>
        <v>Item_320</v>
      </c>
      <c r="B321" t="str">
        <f ca="1"/>
        <v>V_5</v>
      </c>
      <c r="C321" t="str">
        <f ca="1"/>
        <v>V_6</v>
      </c>
      <c r="D321">
        <f ca="1"/>
        <v>-0.18217558888761567</v>
      </c>
      <c r="E321">
        <f ca="1"/>
        <v>6.0324866134661627E-2</v>
      </c>
      <c r="F321">
        <f ca="1"/>
        <v>-2.916325018160492E-2</v>
      </c>
      <c r="G321">
        <f ca="1"/>
        <v>8.8050186673170244E-2</v>
      </c>
      <c r="H321">
        <f ca="1"/>
        <v>6.0841582413319127E-2</v>
      </c>
      <c r="I321">
        <f ca="1"/>
        <v>7.6427488015120421E-2</v>
      </c>
      <c r="J321">
        <f ca="1"/>
        <v>-6.1156399793551988E-2</v>
      </c>
    </row>
    <row r="322" spans="1:10" x14ac:dyDescent="0.3">
      <c r="A322" t="str">
        <f ca="1"/>
        <v>Item_321</v>
      </c>
      <c r="B322" t="str">
        <f ca="1"/>
        <v>V_3</v>
      </c>
      <c r="C322" t="str">
        <f ca="1"/>
        <v>V_4</v>
      </c>
      <c r="D322">
        <f ca="1"/>
        <v>1.0613389864746821</v>
      </c>
      <c r="E322">
        <f ca="1"/>
        <v>1.2784280774546841</v>
      </c>
      <c r="F322">
        <f ca="1"/>
        <v>1.2398183927813171</v>
      </c>
      <c r="G322">
        <f ca="1"/>
        <v>-0.6331270839277735</v>
      </c>
      <c r="H322">
        <f ca="1"/>
        <v>2.0489343155547202</v>
      </c>
      <c r="I322">
        <f ca="1"/>
        <v>1.0926670561722018</v>
      </c>
      <c r="J322">
        <f ca="1"/>
        <v>1.2433443412379124</v>
      </c>
    </row>
    <row r="323" spans="1:10" x14ac:dyDescent="0.3">
      <c r="A323" t="str">
        <f ca="1"/>
        <v>Item_322</v>
      </c>
      <c r="B323" t="str">
        <f ca="1"/>
        <v>V_1</v>
      </c>
      <c r="C323" t="str">
        <f ca="1"/>
        <v>V_1</v>
      </c>
      <c r="D323">
        <f ca="1"/>
        <v>-0.6498886206946638</v>
      </c>
      <c r="E323">
        <f ca="1"/>
        <v>-0.62963064919721801</v>
      </c>
      <c r="F323">
        <f ca="1"/>
        <v>-0.65861804253766187</v>
      </c>
      <c r="G323">
        <f ca="1"/>
        <v>-0.46047916416986845</v>
      </c>
      <c r="H323">
        <f ca="1"/>
        <v>-0.64451725992372155</v>
      </c>
      <c r="I323">
        <f ca="1"/>
        <v>-0.61523167290300451</v>
      </c>
      <c r="J323">
        <f ca="1"/>
        <v>-0.64962301859250671</v>
      </c>
    </row>
    <row r="324" spans="1:10" x14ac:dyDescent="0.3">
      <c r="A324" t="str">
        <f ca="1"/>
        <v>Item_323</v>
      </c>
      <c r="B324" t="str">
        <f ca="1"/>
        <v>V_1</v>
      </c>
      <c r="C324" t="str">
        <f ca="1"/>
        <v>V_1</v>
      </c>
      <c r="D324">
        <f ca="1"/>
        <v>-0.64852667880087167</v>
      </c>
      <c r="E324">
        <f ca="1"/>
        <v>-0.59791967586416717</v>
      </c>
      <c r="F324">
        <f ca="1"/>
        <v>-0.63728760970627341</v>
      </c>
      <c r="G324">
        <f ca="1"/>
        <v>-0.46713725213053753</v>
      </c>
      <c r="H324">
        <f ca="1"/>
        <v>-0.40350488754359171</v>
      </c>
      <c r="I324">
        <f ca="1"/>
        <v>-0.45878903620862921</v>
      </c>
      <c r="J324">
        <f ca="1"/>
        <v>-0.67123858204576259</v>
      </c>
    </row>
    <row r="325" spans="1:10" x14ac:dyDescent="0.3">
      <c r="A325" t="str">
        <f ca="1"/>
        <v>Item_324</v>
      </c>
      <c r="B325" t="str">
        <f ca="1"/>
        <v>V_4</v>
      </c>
      <c r="C325" t="str">
        <f ca="1"/>
        <v>V_5</v>
      </c>
      <c r="D325">
        <f ca="1"/>
        <v>0.26295139296129511</v>
      </c>
      <c r="E325">
        <f ca="1"/>
        <v>0.23572209018643825</v>
      </c>
      <c r="F325">
        <f ca="1"/>
        <v>0.25398952274088732</v>
      </c>
      <c r="G325">
        <f ca="1"/>
        <v>-3.3644865496836748E-2</v>
      </c>
      <c r="H325">
        <f ca="1"/>
        <v>0.40254952333509936</v>
      </c>
      <c r="I325">
        <f ca="1"/>
        <v>0.2520352993021035</v>
      </c>
      <c r="J325">
        <f ca="1"/>
        <v>0.2459035314404984</v>
      </c>
    </row>
    <row r="326" spans="1:10" x14ac:dyDescent="0.3">
      <c r="A326" t="str">
        <f ca="1"/>
        <v>Item_325</v>
      </c>
      <c r="B326" t="str">
        <f ca="1"/>
        <v>V_6</v>
      </c>
      <c r="C326" t="str">
        <f ca="1"/>
        <v>V_7</v>
      </c>
      <c r="D326">
        <f ca="1"/>
        <v>1.0654309747890622</v>
      </c>
      <c r="E326">
        <f ca="1"/>
        <v>2.3259567973976738</v>
      </c>
      <c r="F326">
        <f ca="1"/>
        <v>1.929003049286163</v>
      </c>
      <c r="G326">
        <f ca="1"/>
        <v>2.8297722064493818</v>
      </c>
      <c r="H326">
        <f ca="1"/>
        <v>0.56501099577402469</v>
      </c>
      <c r="I326">
        <f ca="1"/>
        <v>1.5379671281985576</v>
      </c>
      <c r="J326">
        <f ca="1"/>
        <v>1.9851327978077125</v>
      </c>
    </row>
    <row r="327" spans="1:10" x14ac:dyDescent="0.3">
      <c r="A327" t="str">
        <f ca="1"/>
        <v>Item_326</v>
      </c>
      <c r="B327" t="str">
        <f ca="1"/>
        <v>V_2</v>
      </c>
      <c r="C327" t="str">
        <f ca="1"/>
        <v>V_3</v>
      </c>
      <c r="D327">
        <f ca="1"/>
        <v>-0.5891558724443382</v>
      </c>
      <c r="E327">
        <f ca="1"/>
        <v>-0.64770260852212125</v>
      </c>
      <c r="F327">
        <f ca="1"/>
        <v>-0.64755738734537693</v>
      </c>
      <c r="G327">
        <f ca="1"/>
        <v>-0.72111556579689329</v>
      </c>
      <c r="H327">
        <f ca="1"/>
        <v>-0.61983683226427855</v>
      </c>
      <c r="I327">
        <f ca="1"/>
        <v>-0.70621391435281733</v>
      </c>
      <c r="J327">
        <f ca="1"/>
        <v>-0.60705790079377064</v>
      </c>
    </row>
    <row r="328" spans="1:10" x14ac:dyDescent="0.3">
      <c r="A328" t="str">
        <f ca="1"/>
        <v>Item_327</v>
      </c>
      <c r="B328" t="str">
        <f ca="1"/>
        <v>V_1</v>
      </c>
      <c r="C328" t="str">
        <f ca="1"/>
        <v>V_1</v>
      </c>
      <c r="D328">
        <f ca="1"/>
        <v>-0.72464135902814419</v>
      </c>
      <c r="E328">
        <f ca="1"/>
        <v>-0.63969070655474747</v>
      </c>
      <c r="F328">
        <f ca="1"/>
        <v>-0.69343758987169168</v>
      </c>
      <c r="G328">
        <f ca="1"/>
        <v>-0.61571895811394084</v>
      </c>
      <c r="H328">
        <f ca="1"/>
        <v>-0.5841489050532801</v>
      </c>
      <c r="I328">
        <f ca="1"/>
        <v>-0.6392595109597744</v>
      </c>
      <c r="J328">
        <f ca="1"/>
        <v>-0.68662220313340305</v>
      </c>
    </row>
    <row r="329" spans="1:10" x14ac:dyDescent="0.3">
      <c r="A329" t="str">
        <f ca="1"/>
        <v>Item_328</v>
      </c>
      <c r="B329" t="str">
        <f ca="1"/>
        <v>V_2</v>
      </c>
      <c r="C329" t="str">
        <f ca="1"/>
        <v>V_2</v>
      </c>
      <c r="D329">
        <f ca="1"/>
        <v>0.31581445886604326</v>
      </c>
      <c r="E329">
        <f ca="1"/>
        <v>-0.54551808086482023</v>
      </c>
      <c r="F329">
        <f ca="1"/>
        <v>-0.23889467284347066</v>
      </c>
      <c r="G329">
        <f ca="1"/>
        <v>-0.73066344887938051</v>
      </c>
      <c r="H329">
        <f ca="1"/>
        <v>-0.54398017632325846</v>
      </c>
      <c r="I329">
        <f ca="1"/>
        <v>-0.66004240138194692</v>
      </c>
      <c r="J329">
        <f ca="1"/>
        <v>-9.9127838701602966E-2</v>
      </c>
    </row>
    <row r="330" spans="1:10" x14ac:dyDescent="0.3">
      <c r="A330" t="str">
        <f ca="1"/>
        <v>Item_329</v>
      </c>
      <c r="B330" t="str">
        <f ca="1"/>
        <v>V_1</v>
      </c>
      <c r="C330" t="str">
        <f ca="1"/>
        <v>V_1</v>
      </c>
      <c r="D330">
        <f ca="1"/>
        <v>-0.63213407501133678</v>
      </c>
      <c r="E330">
        <f ca="1"/>
        <v>-0.54703116451810141</v>
      </c>
      <c r="F330">
        <f ca="1"/>
        <v>-0.59769488372774959</v>
      </c>
      <c r="G330">
        <f ca="1"/>
        <v>-0.4111445818501886</v>
      </c>
      <c r="H330">
        <f ca="1"/>
        <v>-0.23685076802416549</v>
      </c>
      <c r="I330">
        <f ca="1"/>
        <v>-0.32567005538638977</v>
      </c>
      <c r="J330">
        <f ca="1"/>
        <v>-0.66222367305122731</v>
      </c>
    </row>
    <row r="331" spans="1:10" x14ac:dyDescent="0.3">
      <c r="A331" t="str">
        <f ca="1"/>
        <v>Item_330</v>
      </c>
      <c r="B331" t="str">
        <f ca="1"/>
        <v>V_4</v>
      </c>
      <c r="C331" t="str">
        <f ca="1"/>
        <v>V_5</v>
      </c>
      <c r="D331">
        <f ca="1"/>
        <v>0.83345714326813325</v>
      </c>
      <c r="E331">
        <f ca="1"/>
        <v>0.60464873747931114</v>
      </c>
      <c r="F331">
        <f ca="1"/>
        <v>0.71150986114579073</v>
      </c>
      <c r="G331">
        <f ca="1"/>
        <v>0.53127540327715461</v>
      </c>
      <c r="H331">
        <f ca="1"/>
        <v>1.1857388795170383</v>
      </c>
      <c r="I331">
        <f ca="1"/>
        <v>1.0018370703298776</v>
      </c>
      <c r="J331">
        <f ca="1"/>
        <v>0.59643542323164012</v>
      </c>
    </row>
    <row r="332" spans="1:10" x14ac:dyDescent="0.3">
      <c r="A332" t="str">
        <f ca="1"/>
        <v>Item_331</v>
      </c>
      <c r="B332" t="str">
        <f ca="1"/>
        <v>V_5</v>
      </c>
      <c r="C332" t="str">
        <f ca="1"/>
        <v>V_6</v>
      </c>
      <c r="D332">
        <f ca="1"/>
        <v>-7.9777278900055079E-2</v>
      </c>
      <c r="E332">
        <f ca="1"/>
        <v>0.15580505123456712</v>
      </c>
      <c r="F332">
        <f ca="1"/>
        <v>7.2164447154067113E-2</v>
      </c>
      <c r="G332">
        <f ca="1"/>
        <v>-5.3179880520327606E-2</v>
      </c>
      <c r="H332">
        <f ca="1"/>
        <v>0.12603652412901062</v>
      </c>
      <c r="I332">
        <f ca="1"/>
        <v>6.1354182873764547E-2</v>
      </c>
      <c r="J332">
        <f ca="1"/>
        <v>7.3071194717759719E-2</v>
      </c>
    </row>
    <row r="333" spans="1:10" x14ac:dyDescent="0.3">
      <c r="A333" t="str">
        <f ca="1"/>
        <v>Item_332</v>
      </c>
      <c r="B333" t="str">
        <f ca="1"/>
        <v>V_5</v>
      </c>
      <c r="C333" t="str">
        <f ca="1"/>
        <v>V_6</v>
      </c>
      <c r="D333">
        <f ca="1"/>
        <v>0.22831739548115007</v>
      </c>
      <c r="E333">
        <f ca="1"/>
        <v>0.6746297423239217</v>
      </c>
      <c r="F333">
        <f ca="1"/>
        <v>0.52903347463282124</v>
      </c>
      <c r="G333">
        <f ca="1"/>
        <v>0.98737754694396085</v>
      </c>
      <c r="H333">
        <f ca="1"/>
        <v>0.77765456368162489</v>
      </c>
      <c r="I333">
        <f ca="1"/>
        <v>0.92004726118217961</v>
      </c>
      <c r="J333">
        <f ca="1"/>
        <v>0.38874761878365816</v>
      </c>
    </row>
    <row r="334" spans="1:10" x14ac:dyDescent="0.3">
      <c r="A334" t="str">
        <f ca="1"/>
        <v>Item_333</v>
      </c>
      <c r="B334" t="str">
        <f ca="1"/>
        <v>V_1</v>
      </c>
      <c r="C334" t="str">
        <f ca="1"/>
        <v>V_1</v>
      </c>
      <c r="D334">
        <f ca="1"/>
        <v>-0.72276791859505451</v>
      </c>
      <c r="E334">
        <f ca="1"/>
        <v>-0.5654007796436501</v>
      </c>
      <c r="F334">
        <f ca="1"/>
        <v>-0.64396354669930334</v>
      </c>
      <c r="G334">
        <f ca="1"/>
        <v>-0.57771237267178821</v>
      </c>
      <c r="H334">
        <f ca="1"/>
        <v>-0.41686084576910465</v>
      </c>
      <c r="I334">
        <f ca="1"/>
        <v>-0.5131252561310673</v>
      </c>
      <c r="J334">
        <f ca="1"/>
        <v>-0.66279453800074928</v>
      </c>
    </row>
    <row r="335" spans="1:10" x14ac:dyDescent="0.3">
      <c r="A335" t="str">
        <f ca="1"/>
        <v>Item_334</v>
      </c>
      <c r="B335" t="str">
        <f ca="1"/>
        <v>V_1</v>
      </c>
      <c r="C335" t="str">
        <f ca="1"/>
        <v>V_1</v>
      </c>
      <c r="D335">
        <f ca="1"/>
        <v>-0.69541199069214277</v>
      </c>
      <c r="E335">
        <f ca="1"/>
        <v>-0.61460257478605818</v>
      </c>
      <c r="F335">
        <f ca="1"/>
        <v>-0.66593831212548948</v>
      </c>
      <c r="G335">
        <f ca="1"/>
        <v>-0.62857276681578811</v>
      </c>
      <c r="H335">
        <f ca="1"/>
        <v>-0.45733213665957478</v>
      </c>
      <c r="I335">
        <f ca="1"/>
        <v>-0.56079077725041804</v>
      </c>
      <c r="J335">
        <f ca="1"/>
        <v>-0.67598984344855528</v>
      </c>
    </row>
    <row r="336" spans="1:10" x14ac:dyDescent="0.3">
      <c r="A336" t="str">
        <f ca="1"/>
        <v>Item_335</v>
      </c>
      <c r="B336" t="str">
        <f ca="1"/>
        <v>V_6</v>
      </c>
      <c r="C336" t="str">
        <f ca="1"/>
        <v>V_7</v>
      </c>
      <c r="D336">
        <f ca="1"/>
        <v>1.2233915839369409</v>
      </c>
      <c r="E336">
        <f ca="1"/>
        <v>1.9279626437631967</v>
      </c>
      <c r="F336">
        <f ca="1"/>
        <v>1.7273664909921522</v>
      </c>
      <c r="G336">
        <f ca="1"/>
        <v>1.3544277641368181</v>
      </c>
      <c r="H336">
        <f ca="1"/>
        <v>0.91082513744474902</v>
      </c>
      <c r="I336">
        <f ca="1"/>
        <v>1.1590885649390352</v>
      </c>
      <c r="J336">
        <f ca="1"/>
        <v>1.8457793117704842</v>
      </c>
    </row>
    <row r="337" spans="1:10" x14ac:dyDescent="0.3">
      <c r="A337" t="str">
        <f ca="1"/>
        <v>Item_336</v>
      </c>
      <c r="B337" t="str">
        <f ca="1"/>
        <v>V_2</v>
      </c>
      <c r="C337" t="str">
        <f ca="1"/>
        <v>V_2</v>
      </c>
      <c r="D337">
        <f ca="1"/>
        <v>-5.5508830131939191E-2</v>
      </c>
      <c r="E337">
        <f ca="1"/>
        <v>-0.60750135782780212</v>
      </c>
      <c r="F337">
        <f ca="1"/>
        <v>-0.41974045593061643</v>
      </c>
      <c r="G337">
        <f ca="1"/>
        <v>-0.63317332064972265</v>
      </c>
      <c r="H337">
        <f ca="1"/>
        <v>-0.70488561479416301</v>
      </c>
      <c r="I337">
        <f ca="1"/>
        <v>-0.72618794686020738</v>
      </c>
      <c r="J337">
        <f ca="1"/>
        <v>-0.3096194225631228</v>
      </c>
    </row>
    <row r="338" spans="1:10" x14ac:dyDescent="0.3">
      <c r="A338" t="str">
        <f ca="1"/>
        <v>Item_337</v>
      </c>
      <c r="B338" t="str">
        <f ca="1"/>
        <v>V_4</v>
      </c>
      <c r="C338" t="str">
        <f ca="1"/>
        <v>V_5</v>
      </c>
      <c r="D338">
        <f ca="1"/>
        <v>5.9972749722231371E-2</v>
      </c>
      <c r="E338">
        <f ca="1"/>
        <v>0.74377801963101231</v>
      </c>
      <c r="F338">
        <f ca="1"/>
        <v>0.51088283478731156</v>
      </c>
      <c r="G338">
        <f ca="1"/>
        <v>0.63461447683337258</v>
      </c>
      <c r="H338">
        <f ca="1"/>
        <v>0.75875163251455591</v>
      </c>
      <c r="I338">
        <f ca="1"/>
        <v>0.76235803170149263</v>
      </c>
      <c r="J338">
        <f ca="1"/>
        <v>0.41481711814516403</v>
      </c>
    </row>
    <row r="339" spans="1:10" x14ac:dyDescent="0.3">
      <c r="A339" t="str">
        <f ca="1"/>
        <v>Item_338</v>
      </c>
      <c r="B339" t="str">
        <f ca="1"/>
        <v>V_6</v>
      </c>
      <c r="C339" t="str">
        <f ca="1"/>
        <v>V_7</v>
      </c>
      <c r="D339">
        <f ca="1"/>
        <v>3.0085892750483119</v>
      </c>
      <c r="E339">
        <f ca="1"/>
        <v>3.5237875225808781</v>
      </c>
      <c r="F339">
        <f ca="1"/>
        <v>3.4487603338106072</v>
      </c>
      <c r="G339">
        <f ca="1"/>
        <v>1.900760870687275</v>
      </c>
      <c r="H339">
        <f ca="1"/>
        <v>0.91683315748794092</v>
      </c>
      <c r="I339">
        <f ca="1"/>
        <v>1.3879382589696332</v>
      </c>
      <c r="J339">
        <f ca="1"/>
        <v>3.9745763341073532</v>
      </c>
    </row>
    <row r="340" spans="1:10" x14ac:dyDescent="0.3">
      <c r="A340" t="str">
        <f ca="1"/>
        <v>Item_339</v>
      </c>
      <c r="B340" t="str">
        <f ca="1"/>
        <v>V_1</v>
      </c>
      <c r="C340" t="str">
        <f ca="1"/>
        <v>V_1</v>
      </c>
      <c r="D340">
        <f ca="1"/>
        <v>-0.70819945417458063</v>
      </c>
      <c r="E340">
        <f ca="1"/>
        <v>-0.66337560383467942</v>
      </c>
      <c r="F340">
        <f ca="1"/>
        <v>-0.70277924944103254</v>
      </c>
      <c r="G340">
        <f ca="1"/>
        <v>-0.51987023351347561</v>
      </c>
      <c r="H340">
        <f ca="1"/>
        <v>-0.66682041346535481</v>
      </c>
      <c r="I340">
        <f ca="1"/>
        <v>-0.65440894390487447</v>
      </c>
      <c r="J340">
        <f ca="1"/>
        <v>-0.69382937312111859</v>
      </c>
    </row>
    <row r="341" spans="1:10" x14ac:dyDescent="0.3">
      <c r="A341" t="str">
        <f ca="1"/>
        <v>Item_340</v>
      </c>
      <c r="B341" t="str">
        <f ca="1"/>
        <v>V_2</v>
      </c>
      <c r="C341" t="str">
        <f ca="1"/>
        <v>V_2</v>
      </c>
      <c r="D341">
        <f ca="1"/>
        <v>0.54476243758221221</v>
      </c>
      <c r="E341">
        <f ca="1"/>
        <v>-0.43475114428890838</v>
      </c>
      <c r="F341">
        <f ca="1"/>
        <v>-7.976545692250181E-2</v>
      </c>
      <c r="G341">
        <f ca="1"/>
        <v>-0.14174632141381102</v>
      </c>
      <c r="H341">
        <f ca="1"/>
        <v>-0.71765085642070503</v>
      </c>
      <c r="I341">
        <f ca="1"/>
        <v>-0.53233801060101527</v>
      </c>
      <c r="J341">
        <f ca="1"/>
        <v>6.4371450747439676E-2</v>
      </c>
    </row>
    <row r="342" spans="1:10" x14ac:dyDescent="0.3">
      <c r="A342" t="str">
        <f ca="1"/>
        <v>Item_341</v>
      </c>
      <c r="B342" t="str">
        <f ca="1"/>
        <v>V_2</v>
      </c>
      <c r="C342" t="str">
        <f ca="1"/>
        <v>V_2</v>
      </c>
      <c r="D342">
        <f ca="1"/>
        <v>0.98889107288454237</v>
      </c>
      <c r="E342">
        <f ca="1"/>
        <v>-0.30976051266786681</v>
      </c>
      <c r="F342">
        <f ca="1"/>
        <v>0.16992156494817084</v>
      </c>
      <c r="G342">
        <f ca="1"/>
        <v>-0.75544633184409327</v>
      </c>
      <c r="H342">
        <f ca="1"/>
        <v>0.27035867466295138</v>
      </c>
      <c r="I342">
        <f ca="1"/>
        <v>-0.1323910776552793</v>
      </c>
      <c r="J342">
        <f ca="1"/>
        <v>0.25856067774318209</v>
      </c>
    </row>
    <row r="343" spans="1:10" x14ac:dyDescent="0.3">
      <c r="A343" t="str">
        <f ca="1"/>
        <v>Item_342</v>
      </c>
      <c r="B343" t="str">
        <f ca="1"/>
        <v>V_3</v>
      </c>
      <c r="C343" t="str">
        <f ca="1"/>
        <v>V_4</v>
      </c>
      <c r="D343">
        <f ca="1"/>
        <v>-5.9662444776355163E-2</v>
      </c>
      <c r="E343">
        <f ca="1"/>
        <v>0.26743660704092531</v>
      </c>
      <c r="F343">
        <f ca="1"/>
        <v>0.15303632918775115</v>
      </c>
      <c r="G343">
        <f ca="1"/>
        <v>7.2977517890831581E-3</v>
      </c>
      <c r="H343">
        <f ca="1"/>
        <v>-0.50274527617070397</v>
      </c>
      <c r="I343">
        <f ca="1"/>
        <v>-0.32904822667753963</v>
      </c>
      <c r="J343">
        <f ca="1"/>
        <v>0.29842310679652478</v>
      </c>
    </row>
    <row r="344" spans="1:10" x14ac:dyDescent="0.3">
      <c r="A344" t="str">
        <f ca="1"/>
        <v>Item_343</v>
      </c>
      <c r="B344" t="str">
        <f ca="1"/>
        <v>V_1</v>
      </c>
      <c r="C344" t="str">
        <f ca="1"/>
        <v>V_1</v>
      </c>
      <c r="D344">
        <f ca="1"/>
        <v>-0.69130151447875188</v>
      </c>
      <c r="E344">
        <f ca="1"/>
        <v>-0.56248800502304808</v>
      </c>
      <c r="F344">
        <f ca="1"/>
        <v>-0.6301743639485432</v>
      </c>
      <c r="G344">
        <f ca="1"/>
        <v>-0.56548275971625361</v>
      </c>
      <c r="H344">
        <f ca="1"/>
        <v>-0.49549819204186579</v>
      </c>
      <c r="I344">
        <f ca="1"/>
        <v>-0.56002949921297585</v>
      </c>
      <c r="J344">
        <f ca="1"/>
        <v>-0.630513909058246</v>
      </c>
    </row>
    <row r="345" spans="1:10" x14ac:dyDescent="0.3">
      <c r="A345" t="str">
        <f ca="1"/>
        <v>Item_344</v>
      </c>
      <c r="B345" t="str">
        <f ca="1"/>
        <v>V_5</v>
      </c>
      <c r="C345" t="str">
        <f ca="1"/>
        <v>V_6</v>
      </c>
      <c r="D345">
        <f ca="1"/>
        <v>7.1299669182819742E-2</v>
      </c>
      <c r="E345">
        <f ca="1"/>
        <v>0.29319800788250311</v>
      </c>
      <c r="F345">
        <f ca="1"/>
        <v>0.21937932534740545</v>
      </c>
      <c r="G345">
        <f ca="1"/>
        <v>0.18443063357605002</v>
      </c>
      <c r="H345">
        <f ca="1"/>
        <v>0.62584039774610201</v>
      </c>
      <c r="I345">
        <f ca="1"/>
        <v>0.48926856772003391</v>
      </c>
      <c r="J345">
        <f ca="1"/>
        <v>0.12754122531798634</v>
      </c>
    </row>
    <row r="346" spans="1:10" x14ac:dyDescent="0.3">
      <c r="A346" t="str">
        <f ca="1"/>
        <v>Item_345</v>
      </c>
      <c r="B346" t="str">
        <f ca="1"/>
        <v>V_4</v>
      </c>
      <c r="C346" t="str">
        <f ca="1"/>
        <v>V_5</v>
      </c>
      <c r="D346">
        <f ca="1"/>
        <v>0.3081419807765805</v>
      </c>
      <c r="E346">
        <f ca="1"/>
        <v>0.25282312463780748</v>
      </c>
      <c r="F346">
        <f ca="1"/>
        <v>0.28227269970891922</v>
      </c>
      <c r="G346">
        <f ca="1"/>
        <v>1.6614451261824953E-2</v>
      </c>
      <c r="H346">
        <f ca="1"/>
        <v>-0.29286799087291876</v>
      </c>
      <c r="I346">
        <f ca="1"/>
        <v>-0.18659407392116503</v>
      </c>
      <c r="J346">
        <f ca="1"/>
        <v>0.41910455177647005</v>
      </c>
    </row>
    <row r="347" spans="1:10" x14ac:dyDescent="0.3">
      <c r="A347" t="str">
        <f ca="1"/>
        <v>Item_346</v>
      </c>
      <c r="B347" t="str">
        <f ca="1"/>
        <v>V_1</v>
      </c>
      <c r="C347" t="str">
        <f ca="1"/>
        <v>V_1</v>
      </c>
      <c r="D347">
        <f ca="1"/>
        <v>-0.71677783931557038</v>
      </c>
      <c r="E347">
        <f ca="1"/>
        <v>-0.65150835054465961</v>
      </c>
      <c r="F347">
        <f ca="1"/>
        <v>-0.69822705128933937</v>
      </c>
      <c r="G347">
        <f ca="1"/>
        <v>-0.69263374507625342</v>
      </c>
      <c r="H347">
        <f ca="1"/>
        <v>-0.53622882192700616</v>
      </c>
      <c r="I347">
        <f ca="1"/>
        <v>-0.63926902693524246</v>
      </c>
      <c r="J347">
        <f ca="1"/>
        <v>-0.69274116181109224</v>
      </c>
    </row>
    <row r="348" spans="1:10" x14ac:dyDescent="0.3">
      <c r="A348" t="str">
        <f ca="1"/>
        <v>Item_347</v>
      </c>
      <c r="B348" t="str">
        <f ca="1"/>
        <v>V_1</v>
      </c>
      <c r="C348" t="str">
        <f ca="1"/>
        <v>V_1</v>
      </c>
      <c r="D348">
        <f ca="1"/>
        <v>-0.72507890597139868</v>
      </c>
      <c r="E348">
        <f ca="1"/>
        <v>-0.66886097501800301</v>
      </c>
      <c r="F348">
        <f ca="1"/>
        <v>-0.71275128494246798</v>
      </c>
      <c r="G348">
        <f ca="1"/>
        <v>-0.70710583904631874</v>
      </c>
      <c r="H348">
        <f ca="1"/>
        <v>-0.67390901265300562</v>
      </c>
      <c r="I348">
        <f ca="1"/>
        <v>-0.73616068915070043</v>
      </c>
      <c r="J348">
        <f ca="1"/>
        <v>-0.6810324838359999</v>
      </c>
    </row>
    <row r="349" spans="1:10" x14ac:dyDescent="0.3">
      <c r="A349" t="str">
        <f ca="1"/>
        <v>Item_348</v>
      </c>
      <c r="B349" t="str">
        <f ca="1"/>
        <v>V_2</v>
      </c>
      <c r="C349" t="str">
        <f ca="1"/>
        <v>V_8</v>
      </c>
      <c r="D349">
        <f ca="1"/>
        <v>-0.72949135120196518</v>
      </c>
      <c r="E349">
        <f ca="1"/>
        <v>-0.37132919762280675</v>
      </c>
      <c r="F349">
        <f ca="1"/>
        <v>-0.51910491604603859</v>
      </c>
      <c r="G349">
        <f ca="1"/>
        <v>-0.72382041403091513</v>
      </c>
      <c r="H349">
        <f ca="1"/>
        <v>-0.62003854037124417</v>
      </c>
      <c r="I349">
        <f ca="1"/>
        <v>-0.70746050713912889</v>
      </c>
      <c r="J349">
        <f ca="1"/>
        <v>-0.44247931979953797</v>
      </c>
    </row>
    <row r="350" spans="1:10" x14ac:dyDescent="0.3">
      <c r="A350" t="str">
        <f ca="1"/>
        <v>Item_349</v>
      </c>
      <c r="B350" t="str">
        <f ca="1"/>
        <v>V_1</v>
      </c>
      <c r="C350" t="str">
        <f ca="1"/>
        <v>V_1</v>
      </c>
      <c r="D350">
        <f ca="1"/>
        <v>-0.6806894604465793</v>
      </c>
      <c r="E350">
        <f ca="1"/>
        <v>-0.63488214796574871</v>
      </c>
      <c r="F350">
        <f ca="1"/>
        <v>-0.6736912382571163</v>
      </c>
      <c r="G350">
        <f ca="1"/>
        <v>-0.46753026426710481</v>
      </c>
      <c r="H350">
        <f ca="1"/>
        <v>-0.62263193031794573</v>
      </c>
      <c r="I350">
        <f ca="1"/>
        <v>-0.60367927868481885</v>
      </c>
      <c r="J350">
        <f ca="1"/>
        <v>-0.67249924214262369</v>
      </c>
    </row>
    <row r="351" spans="1:10" x14ac:dyDescent="0.3">
      <c r="A351" t="str">
        <f ca="1"/>
        <v>Item_350</v>
      </c>
      <c r="B351" t="str">
        <f ca="1"/>
        <v>V_5</v>
      </c>
      <c r="C351" t="str">
        <f ca="1"/>
        <v>V_6</v>
      </c>
      <c r="D351">
        <f ca="1"/>
        <v>0.16612410320897494</v>
      </c>
      <c r="E351">
        <f ca="1"/>
        <v>0.12765886046638936</v>
      </c>
      <c r="F351">
        <f ca="1"/>
        <v>0.14650693715310475</v>
      </c>
      <c r="G351">
        <f ca="1"/>
        <v>-3.9724994433142188E-2</v>
      </c>
      <c r="H351">
        <f ca="1"/>
        <v>0.14164008697499822</v>
      </c>
      <c r="I351">
        <f ca="1"/>
        <v>7.7198282028030654E-2</v>
      </c>
      <c r="J351">
        <f ca="1"/>
        <v>0.16314298003453181</v>
      </c>
    </row>
    <row r="352" spans="1:10" x14ac:dyDescent="0.3">
      <c r="A352" t="str">
        <f ca="1"/>
        <v>Item_351</v>
      </c>
      <c r="B352" t="str">
        <f ca="1"/>
        <v>V_1</v>
      </c>
      <c r="C352" t="str">
        <f ca="1"/>
        <v>V_1</v>
      </c>
      <c r="D352">
        <f ca="1"/>
        <v>-0.66309514322134544</v>
      </c>
      <c r="E352">
        <f ca="1"/>
        <v>-0.52691104980304238</v>
      </c>
      <c r="F352">
        <f ca="1"/>
        <v>-0.596173607493101</v>
      </c>
      <c r="G352">
        <f ca="1"/>
        <v>-0.52803101493749016</v>
      </c>
      <c r="H352">
        <f ca="1"/>
        <v>-0.28962625343954185</v>
      </c>
      <c r="I352">
        <f ca="1"/>
        <v>-0.40863984549212323</v>
      </c>
      <c r="J352">
        <f ca="1"/>
        <v>-0.63435535444773794</v>
      </c>
    </row>
    <row r="353" spans="1:10" x14ac:dyDescent="0.3">
      <c r="A353" t="str">
        <f ca="1"/>
        <v>Item_352</v>
      </c>
      <c r="B353" t="str">
        <f ca="1"/>
        <v>V_1</v>
      </c>
      <c r="C353" t="str">
        <f ca="1"/>
        <v>V_1</v>
      </c>
      <c r="D353">
        <f ca="1"/>
        <v>-0.66146820810839912</v>
      </c>
      <c r="E353">
        <f ca="1"/>
        <v>-0.6303995933488854</v>
      </c>
      <c r="F353">
        <f ca="1"/>
        <v>-0.66349357004197917</v>
      </c>
      <c r="G353">
        <f ca="1"/>
        <v>-0.5824285183105955</v>
      </c>
      <c r="H353">
        <f ca="1"/>
        <v>-0.55765310443114602</v>
      </c>
      <c r="I353">
        <f ca="1"/>
        <v>-0.60805662740011157</v>
      </c>
      <c r="J353">
        <f ca="1"/>
        <v>-0.65809679518697428</v>
      </c>
    </row>
    <row r="354" spans="1:10" x14ac:dyDescent="0.3">
      <c r="A354" t="str">
        <f ca="1"/>
        <v>Item_353</v>
      </c>
      <c r="B354" t="str">
        <f ca="1"/>
        <v>V_1</v>
      </c>
      <c r="C354" t="str">
        <f ca="1"/>
        <v>V_1</v>
      </c>
      <c r="D354">
        <f ca="1"/>
        <v>-0.71446068930622253</v>
      </c>
      <c r="E354">
        <f ca="1"/>
        <v>-0.660041150163163</v>
      </c>
      <c r="F354">
        <f ca="1"/>
        <v>-0.70295370772482257</v>
      </c>
      <c r="G354">
        <f ca="1"/>
        <v>-0.60046083987074084</v>
      </c>
      <c r="H354">
        <f ca="1"/>
        <v>-0.65591376796728218</v>
      </c>
      <c r="I354">
        <f ca="1"/>
        <v>-0.68037804095712207</v>
      </c>
      <c r="J354">
        <f ca="1"/>
        <v>-0.68593835449595475</v>
      </c>
    </row>
    <row r="355" spans="1:10" x14ac:dyDescent="0.3">
      <c r="A355" t="str">
        <f ca="1"/>
        <v>Item_354</v>
      </c>
      <c r="B355" t="str">
        <f ca="1"/>
        <v>V_2</v>
      </c>
      <c r="C355" t="str">
        <f ca="1"/>
        <v>V_2</v>
      </c>
      <c r="D355">
        <f ca="1"/>
        <v>2.2014199295048171</v>
      </c>
      <c r="E355">
        <f ca="1"/>
        <v>-0.22181739766287684</v>
      </c>
      <c r="F355">
        <f ca="1"/>
        <v>0.68532483580413972</v>
      </c>
      <c r="G355">
        <f ca="1"/>
        <v>-0.56192253212617371</v>
      </c>
      <c r="H355">
        <f ca="1"/>
        <v>0.80164342068861416</v>
      </c>
      <c r="I355">
        <f ca="1"/>
        <v>0.29816874837110174</v>
      </c>
      <c r="J355">
        <f ca="1"/>
        <v>0.78282580250552702</v>
      </c>
    </row>
    <row r="356" spans="1:10" x14ac:dyDescent="0.3">
      <c r="A356" t="str">
        <f ca="1"/>
        <v>Item_355</v>
      </c>
      <c r="B356" t="str">
        <f ca="1"/>
        <v>V_1</v>
      </c>
      <c r="C356" t="str">
        <f ca="1"/>
        <v>V_1</v>
      </c>
      <c r="D356">
        <f ca="1"/>
        <v>-0.6691037103998404</v>
      </c>
      <c r="E356">
        <f ca="1"/>
        <v>-0.52334981075960563</v>
      </c>
      <c r="F356">
        <f ca="1"/>
        <v>-0.59610382417958496</v>
      </c>
      <c r="G356">
        <f ca="1"/>
        <v>-0.5431041862928937</v>
      </c>
      <c r="H356">
        <f ca="1"/>
        <v>-0.2581165655871181</v>
      </c>
      <c r="I356">
        <f ca="1"/>
        <v>-0.39403282314870075</v>
      </c>
      <c r="J356">
        <f ca="1"/>
        <v>-0.63883010314060595</v>
      </c>
    </row>
    <row r="357" spans="1:10" x14ac:dyDescent="0.3">
      <c r="A357" t="str">
        <f ca="1"/>
        <v>Item_356</v>
      </c>
      <c r="B357" t="str">
        <f ca="1"/>
        <v>V_2</v>
      </c>
      <c r="C357" t="str">
        <f ca="1"/>
        <v>V_9</v>
      </c>
      <c r="D357">
        <f ca="1"/>
        <v>-0.74507665006803048</v>
      </c>
      <c r="E357">
        <f ca="1"/>
        <v>-0.68443475173034607</v>
      </c>
      <c r="F357">
        <f ca="1"/>
        <v>-0.73052276878454081</v>
      </c>
      <c r="G357">
        <f ca="1"/>
        <v>-0.71880372969943873</v>
      </c>
      <c r="H357">
        <f ca="1"/>
        <v>-0.69348910675060227</v>
      </c>
      <c r="I357">
        <f ca="1"/>
        <v>-0.75390798339857212</v>
      </c>
      <c r="J357">
        <f ca="1"/>
        <v>-0.69820303114584203</v>
      </c>
    </row>
    <row r="358" spans="1:10" x14ac:dyDescent="0.3">
      <c r="A358" t="str">
        <f ca="1"/>
        <v>Item_357</v>
      </c>
      <c r="B358" t="str">
        <f ca="1"/>
        <v>V_1</v>
      </c>
      <c r="C358" t="str">
        <f ca="1"/>
        <v>V_1</v>
      </c>
      <c r="D358">
        <f ca="1"/>
        <v>-0.6801471487422639</v>
      </c>
      <c r="E358">
        <f ca="1"/>
        <v>-0.57484072074983483</v>
      </c>
      <c r="F358">
        <f ca="1"/>
        <v>-0.63407292506363666</v>
      </c>
      <c r="G358">
        <f ca="1"/>
        <v>-0.62693136318659537</v>
      </c>
      <c r="H358">
        <f ca="1"/>
        <v>-0.29749286961120319</v>
      </c>
      <c r="I358">
        <f ca="1"/>
        <v>-0.45454491114988888</v>
      </c>
      <c r="J358">
        <f ca="1"/>
        <v>-0.66845561541684273</v>
      </c>
    </row>
    <row r="359" spans="1:10" x14ac:dyDescent="0.3">
      <c r="A359" t="str">
        <f ca="1"/>
        <v>Item_358</v>
      </c>
      <c r="B359" t="str">
        <f ca="1"/>
        <v>V_5</v>
      </c>
      <c r="C359" t="str">
        <f ca="1"/>
        <v>V_6</v>
      </c>
      <c r="D359">
        <f ca="1"/>
        <v>-0.21784490871236295</v>
      </c>
      <c r="E359">
        <f ca="1"/>
        <v>1.2401897065367857E-3</v>
      </c>
      <c r="F359">
        <f ca="1"/>
        <v>-8.1412343121479241E-2</v>
      </c>
      <c r="G359">
        <f ca="1"/>
        <v>-8.8019250508967528E-2</v>
      </c>
      <c r="H359">
        <f ca="1"/>
        <v>-6.7704112611520567E-2</v>
      </c>
      <c r="I359">
        <f ca="1"/>
        <v>-8.0947714275121582E-2</v>
      </c>
      <c r="J359">
        <f ca="1"/>
        <v>-7.8772935345208239E-2</v>
      </c>
    </row>
    <row r="360" spans="1:10" x14ac:dyDescent="0.3">
      <c r="A360" t="str">
        <f ca="1"/>
        <v>Item_359</v>
      </c>
      <c r="B360" t="str">
        <f ca="1"/>
        <v>V_1</v>
      </c>
      <c r="C360" t="str">
        <f ca="1"/>
        <v>V_1</v>
      </c>
      <c r="D360">
        <f ca="1"/>
        <v>-0.6984255182308956</v>
      </c>
      <c r="E360">
        <f ca="1"/>
        <v>-0.61807876931502492</v>
      </c>
      <c r="F360">
        <f ca="1"/>
        <v>-0.66935536837732257</v>
      </c>
      <c r="G360">
        <f ca="1"/>
        <v>-0.58249787339351911</v>
      </c>
      <c r="H360">
        <f ca="1"/>
        <v>-0.56164404340468121</v>
      </c>
      <c r="I360">
        <f ca="1"/>
        <v>-0.61072110053115936</v>
      </c>
      <c r="J360">
        <f ca="1"/>
        <v>-0.66475688626473128</v>
      </c>
    </row>
    <row r="361" spans="1:10" x14ac:dyDescent="0.3">
      <c r="A361" t="str">
        <f ca="1"/>
        <v>Item_360</v>
      </c>
      <c r="B361" t="str">
        <f ca="1"/>
        <v>V_5</v>
      </c>
      <c r="C361" t="str">
        <f ca="1"/>
        <v>V_6</v>
      </c>
      <c r="D361">
        <f ca="1"/>
        <v>-0.38528364741975474</v>
      </c>
      <c r="E361">
        <f ca="1"/>
        <v>-1.1647597757124607E-2</v>
      </c>
      <c r="F361">
        <f ca="1"/>
        <v>-0.15307282777105222</v>
      </c>
      <c r="G361">
        <f ca="1"/>
        <v>-0.31728403629353424</v>
      </c>
      <c r="H361">
        <f ca="1"/>
        <v>-0.1467592828201392</v>
      </c>
      <c r="I361">
        <f ca="1"/>
        <v>-0.22753180038462018</v>
      </c>
      <c r="J361">
        <f ca="1"/>
        <v>-0.12456700801467824</v>
      </c>
    </row>
    <row r="362" spans="1:10" x14ac:dyDescent="0.3">
      <c r="A362" t="str">
        <f ca="1"/>
        <v>Item_361</v>
      </c>
      <c r="B362" t="str">
        <f ca="1"/>
        <v>V_1</v>
      </c>
      <c r="C362" t="str">
        <f ca="1"/>
        <v>V_1</v>
      </c>
      <c r="D362">
        <f ca="1"/>
        <v>-0.71791792642123342</v>
      </c>
      <c r="E362">
        <f ca="1"/>
        <v>-0.62991767443355462</v>
      </c>
      <c r="F362">
        <f ca="1"/>
        <v>-0.68448439074758982</v>
      </c>
      <c r="G362">
        <f ca="1"/>
        <v>-0.56148328326765728</v>
      </c>
      <c r="H362">
        <f ca="1"/>
        <v>-0.55451222105125197</v>
      </c>
      <c r="I362">
        <f ca="1"/>
        <v>-0.59736067097404844</v>
      </c>
      <c r="J362">
        <f ca="1"/>
        <v>-0.6882693863731697</v>
      </c>
    </row>
    <row r="363" spans="1:10" x14ac:dyDescent="0.3">
      <c r="A363" t="str">
        <f ca="1"/>
        <v>Item_362</v>
      </c>
      <c r="B363" t="str">
        <f ca="1"/>
        <v>V_3</v>
      </c>
      <c r="C363" t="str">
        <f ca="1"/>
        <v>V_4</v>
      </c>
      <c r="D363">
        <f ca="1"/>
        <v>1.8724893929384927</v>
      </c>
      <c r="E363">
        <f ca="1"/>
        <v>1.2908020543100884</v>
      </c>
      <c r="F363">
        <f ca="1"/>
        <v>1.5541131324155464</v>
      </c>
      <c r="G363">
        <f ca="1"/>
        <v>1.5917608579015012</v>
      </c>
      <c r="H363">
        <f ca="1"/>
        <v>1.8467939769312611</v>
      </c>
      <c r="I363">
        <f ca="1"/>
        <v>1.8749658834232905</v>
      </c>
      <c r="J363">
        <f ca="1"/>
        <v>1.4006503406356301</v>
      </c>
    </row>
    <row r="364" spans="1:10" x14ac:dyDescent="0.3">
      <c r="A364" t="str">
        <f ca="1"/>
        <v>Item_363</v>
      </c>
      <c r="B364" t="str">
        <f ca="1"/>
        <v>V_4</v>
      </c>
      <c r="C364" t="str">
        <f ca="1"/>
        <v>V_5</v>
      </c>
      <c r="D364">
        <f ca="1"/>
        <v>0.31269000393322588</v>
      </c>
      <c r="E364">
        <f ca="1"/>
        <v>0.29623126223193785</v>
      </c>
      <c r="F364">
        <f ca="1"/>
        <v>0.31248422224044303</v>
      </c>
      <c r="G364">
        <f ca="1"/>
        <v>5.818126429405758E-2</v>
      </c>
      <c r="H364">
        <f ca="1"/>
        <v>0.30778993622701029</v>
      </c>
      <c r="I364">
        <f ca="1"/>
        <v>0.22723666723242331</v>
      </c>
      <c r="J364">
        <f ca="1"/>
        <v>0.32842027594093992</v>
      </c>
    </row>
    <row r="365" spans="1:10" x14ac:dyDescent="0.3">
      <c r="A365" t="str">
        <f ca="1"/>
        <v>Item_364</v>
      </c>
      <c r="B365" t="str">
        <f ca="1"/>
        <v>V_1</v>
      </c>
      <c r="C365" t="str">
        <f ca="1"/>
        <v>V_1</v>
      </c>
      <c r="D365">
        <f ca="1"/>
        <v>-0.67159957676629212</v>
      </c>
      <c r="E365">
        <f ca="1"/>
        <v>-0.63885089197435485</v>
      </c>
      <c r="F365">
        <f ca="1"/>
        <v>-0.67286546904717703</v>
      </c>
      <c r="G365">
        <f ca="1"/>
        <v>-0.44096726750735216</v>
      </c>
      <c r="H365">
        <f ca="1"/>
        <v>-0.61990887087390911</v>
      </c>
      <c r="I365">
        <f ca="1"/>
        <v>-0.5909469035085978</v>
      </c>
      <c r="J365">
        <f ca="1"/>
        <v>-0.67542195175397868</v>
      </c>
    </row>
    <row r="366" spans="1:10" x14ac:dyDescent="0.3">
      <c r="A366" t="str">
        <f ca="1"/>
        <v>Item_365</v>
      </c>
      <c r="B366" t="str">
        <f ca="1"/>
        <v>V_2</v>
      </c>
      <c r="C366" t="str">
        <f ca="1"/>
        <v>V_3</v>
      </c>
      <c r="D366">
        <f ca="1"/>
        <v>-0.51171622612129497</v>
      </c>
      <c r="E366">
        <f ca="1"/>
        <v>-0.60401098921309038</v>
      </c>
      <c r="F366">
        <f ca="1"/>
        <v>-0.58964654156890506</v>
      </c>
      <c r="G366">
        <f ca="1"/>
        <v>-0.40769994606498133</v>
      </c>
      <c r="H366">
        <f ca="1"/>
        <v>-0.71489898153281617</v>
      </c>
      <c r="I366">
        <f ca="1"/>
        <v>-0.63999224107081254</v>
      </c>
      <c r="J366">
        <f ca="1"/>
        <v>-0.55372662683764273</v>
      </c>
    </row>
    <row r="367" spans="1:10" x14ac:dyDescent="0.3">
      <c r="A367" t="str">
        <f ca="1"/>
        <v>Item_366</v>
      </c>
      <c r="B367" t="str">
        <f ca="1"/>
        <v>V_1</v>
      </c>
      <c r="C367" t="str">
        <f ca="1"/>
        <v>V_1</v>
      </c>
      <c r="D367">
        <f ca="1"/>
        <v>-0.69827761503880958</v>
      </c>
      <c r="E367">
        <f ca="1"/>
        <v>-0.60524413467290739</v>
      </c>
      <c r="F367">
        <f ca="1"/>
        <v>-0.66087436967467894</v>
      </c>
      <c r="G367">
        <f ca="1"/>
        <v>-0.5899419856273227</v>
      </c>
      <c r="H367">
        <f ca="1"/>
        <v>-0.44656956838076339</v>
      </c>
      <c r="I367">
        <f ca="1"/>
        <v>-0.53778114856872705</v>
      </c>
      <c r="J367">
        <f ca="1"/>
        <v>-0.67670639789040321</v>
      </c>
    </row>
    <row r="368" spans="1:10" x14ac:dyDescent="0.3">
      <c r="A368" t="str">
        <f ca="1"/>
        <v>Item_367</v>
      </c>
      <c r="B368" t="str">
        <f ca="1"/>
        <v>V_1</v>
      </c>
      <c r="C368" t="str">
        <f ca="1"/>
        <v>V_1</v>
      </c>
      <c r="D368">
        <f ca="1"/>
        <v>-0.71587193226404344</v>
      </c>
      <c r="E368">
        <f ca="1"/>
        <v>-0.62062656122769266</v>
      </c>
      <c r="F368">
        <f ca="1"/>
        <v>-0.67761073436626451</v>
      </c>
      <c r="G368">
        <f ca="1"/>
        <v>-0.51332773735767923</v>
      </c>
      <c r="H368">
        <f ca="1"/>
        <v>-0.69874792525363594</v>
      </c>
      <c r="I368">
        <f ca="1"/>
        <v>-0.67280332448457203</v>
      </c>
      <c r="J368">
        <f ca="1"/>
        <v>-0.65591145280208529</v>
      </c>
    </row>
    <row r="369" spans="1:10" x14ac:dyDescent="0.3">
      <c r="A369" t="str">
        <f ca="1"/>
        <v>Item_368</v>
      </c>
      <c r="B369" t="str">
        <f ca="1"/>
        <v>V_4</v>
      </c>
      <c r="C369" t="str">
        <f ca="1"/>
        <v>V_5</v>
      </c>
      <c r="D369">
        <f ca="1"/>
        <v>0.77935538812966465</v>
      </c>
      <c r="E369">
        <f ca="1"/>
        <v>0.86037759249100076</v>
      </c>
      <c r="F369">
        <f ca="1"/>
        <v>0.85895735038418242</v>
      </c>
      <c r="G369">
        <f ca="1"/>
        <v>0.41064379571197673</v>
      </c>
      <c r="H369">
        <f ca="1"/>
        <v>1.6331418684888324</v>
      </c>
      <c r="I369">
        <f ca="1"/>
        <v>1.247682296546373</v>
      </c>
      <c r="J369">
        <f ca="1"/>
        <v>0.70809006619726844</v>
      </c>
    </row>
    <row r="370" spans="1:10" x14ac:dyDescent="0.3">
      <c r="A370" t="str">
        <f ca="1"/>
        <v>Item_369</v>
      </c>
      <c r="B370" t="str">
        <f ca="1"/>
        <v>V_4</v>
      </c>
      <c r="C370" t="str">
        <f ca="1"/>
        <v>V_5</v>
      </c>
      <c r="D370">
        <f ca="1"/>
        <v>0.88881607553933317</v>
      </c>
      <c r="E370">
        <f ca="1"/>
        <v>0.50124169492650195</v>
      </c>
      <c r="F370">
        <f ca="1"/>
        <v>0.66452243004502232</v>
      </c>
      <c r="G370">
        <f ca="1"/>
        <v>0.65340970430567802</v>
      </c>
      <c r="H370">
        <f ca="1"/>
        <v>0.55355685684275957</v>
      </c>
      <c r="I370">
        <f ca="1"/>
        <v>0.63456799714134871</v>
      </c>
      <c r="J370">
        <f ca="1"/>
        <v>0.65113142120771916</v>
      </c>
    </row>
    <row r="371" spans="1:10" x14ac:dyDescent="0.3">
      <c r="A371" t="str">
        <f ca="1"/>
        <v>Item_370</v>
      </c>
      <c r="B371" t="str">
        <f ca="1"/>
        <v>V_3</v>
      </c>
      <c r="C371" t="str">
        <f ca="1"/>
        <v>V_4</v>
      </c>
      <c r="D371">
        <f ca="1"/>
        <v>0.74951591912630833</v>
      </c>
      <c r="E371">
        <f ca="1"/>
        <v>0.85447408577819906</v>
      </c>
      <c r="F371">
        <f ca="1"/>
        <v>0.84381902357211303</v>
      </c>
      <c r="G371">
        <f ca="1"/>
        <v>1.4512474598982144</v>
      </c>
      <c r="H371">
        <f ca="1"/>
        <v>1.1525002650334804</v>
      </c>
      <c r="I371">
        <f ca="1"/>
        <v>1.3585624426998317</v>
      </c>
      <c r="J371">
        <f ca="1"/>
        <v>0.65409575638831019</v>
      </c>
    </row>
    <row r="372" spans="1:10" x14ac:dyDescent="0.3">
      <c r="A372" t="str">
        <f ca="1"/>
        <v>Item_371</v>
      </c>
      <c r="B372" t="str">
        <f ca="1"/>
        <v>V_3</v>
      </c>
      <c r="C372" t="str">
        <f ca="1"/>
        <v>V_4</v>
      </c>
      <c r="D372">
        <f ca="1"/>
        <v>0.5827612326823145</v>
      </c>
      <c r="E372">
        <f ca="1"/>
        <v>1.0810362158480693</v>
      </c>
      <c r="F372">
        <f ca="1"/>
        <v>0.92960132476687241</v>
      </c>
      <c r="G372">
        <f ca="1"/>
        <v>2.2829304959574852</v>
      </c>
      <c r="H372">
        <f ca="1"/>
        <v>1.7517318276627234</v>
      </c>
      <c r="I372">
        <f ca="1"/>
        <v>2.0966785958528678</v>
      </c>
      <c r="J372">
        <f ca="1"/>
        <v>0.53311995916876753</v>
      </c>
    </row>
    <row r="373" spans="1:10" x14ac:dyDescent="0.3">
      <c r="A373" t="str">
        <f ca="1"/>
        <v>Item_372</v>
      </c>
      <c r="B373" t="str">
        <f ca="1"/>
        <v>V_5</v>
      </c>
      <c r="C373" t="str">
        <f ca="1"/>
        <v>V_6</v>
      </c>
      <c r="D373">
        <f ca="1"/>
        <v>0.24230040976628336</v>
      </c>
      <c r="E373">
        <f ca="1"/>
        <v>0.36813285569499898</v>
      </c>
      <c r="F373">
        <f ca="1"/>
        <v>0.33311682193667153</v>
      </c>
      <c r="G373">
        <f ca="1"/>
        <v>0.490980100098522</v>
      </c>
      <c r="H373">
        <f ca="1"/>
        <v>0.61514986807692118</v>
      </c>
      <c r="I373">
        <f ca="1"/>
        <v>0.60838003265333651</v>
      </c>
      <c r="J373">
        <f ca="1"/>
        <v>0.23570229372273763</v>
      </c>
    </row>
    <row r="374" spans="1:10" x14ac:dyDescent="0.3">
      <c r="A374" t="str">
        <f ca="1"/>
        <v>Item_373</v>
      </c>
      <c r="B374" t="str">
        <f ca="1"/>
        <v>V_1</v>
      </c>
      <c r="C374" t="str">
        <f ca="1"/>
        <v>V_1</v>
      </c>
      <c r="D374">
        <f ca="1"/>
        <v>-0.67155027570226344</v>
      </c>
      <c r="E374">
        <f ca="1"/>
        <v>-0.58086116367003304</v>
      </c>
      <c r="F374">
        <f ca="1"/>
        <v>-0.63478006264059872</v>
      </c>
      <c r="G374">
        <f ca="1"/>
        <v>-0.50648470250921385</v>
      </c>
      <c r="H374">
        <f ca="1"/>
        <v>-0.41946864343773232</v>
      </c>
      <c r="I374">
        <f ca="1"/>
        <v>-0.48552892727378705</v>
      </c>
      <c r="J374">
        <f ca="1"/>
        <v>-0.65967856681794157</v>
      </c>
    </row>
    <row r="375" spans="1:10" x14ac:dyDescent="0.3">
      <c r="A375" t="str">
        <f ca="1"/>
        <v>Item_374</v>
      </c>
      <c r="B375" t="str">
        <f ca="1"/>
        <v>V_6</v>
      </c>
      <c r="C375" t="str">
        <f ca="1"/>
        <v>V_7</v>
      </c>
      <c r="D375">
        <f ca="1"/>
        <v>1.0300821118805015</v>
      </c>
      <c r="E375">
        <f ca="1"/>
        <v>1.6876516505206549</v>
      </c>
      <c r="F375">
        <f ca="1"/>
        <v>1.4966512259560276</v>
      </c>
      <c r="G375">
        <f ca="1"/>
        <v>1.1294861118544914</v>
      </c>
      <c r="H375">
        <f ca="1"/>
        <v>1.3339943381368098</v>
      </c>
      <c r="I375">
        <f ca="1"/>
        <v>1.3460013550820351</v>
      </c>
      <c r="J375">
        <f ca="1"/>
        <v>1.4924763463702042</v>
      </c>
    </row>
    <row r="376" spans="1:10" x14ac:dyDescent="0.3">
      <c r="A376" t="str">
        <f ca="1"/>
        <v>Item_375</v>
      </c>
      <c r="B376" t="str">
        <f ca="1"/>
        <v>V_2</v>
      </c>
      <c r="C376" t="str">
        <f ca="1"/>
        <v>V_2</v>
      </c>
      <c r="D376">
        <f ca="1"/>
        <v>-0.20183438816905033</v>
      </c>
      <c r="E376">
        <f ca="1"/>
        <v>-0.5838554392836689</v>
      </c>
      <c r="F376">
        <f ca="1"/>
        <v>-0.45944948743166686</v>
      </c>
      <c r="G376">
        <f ca="1"/>
        <v>-0.63497655280573717</v>
      </c>
      <c r="H376">
        <f ca="1"/>
        <v>-0.64810478268332539</v>
      </c>
      <c r="I376">
        <f ca="1"/>
        <v>-0.68942773362721643</v>
      </c>
      <c r="J376">
        <f ca="1"/>
        <v>-0.37186154159069612</v>
      </c>
    </row>
    <row r="377" spans="1:10" x14ac:dyDescent="0.3">
      <c r="A377" t="str">
        <f ca="1"/>
        <v>Item_376</v>
      </c>
      <c r="B377" t="str">
        <f ca="1"/>
        <v>V_1</v>
      </c>
      <c r="C377" t="str">
        <f ca="1"/>
        <v>V_1</v>
      </c>
      <c r="D377">
        <f ca="1"/>
        <v>-0.67205561160855731</v>
      </c>
      <c r="E377">
        <f ca="1"/>
        <v>-0.59327057573979991</v>
      </c>
      <c r="F377">
        <f ca="1"/>
        <v>-0.64311684249530932</v>
      </c>
      <c r="G377">
        <f ca="1"/>
        <v>-0.54252622726853006</v>
      </c>
      <c r="H377">
        <f ca="1"/>
        <v>-0.47887168093912369</v>
      </c>
      <c r="I377">
        <f ca="1"/>
        <v>-0.53959869988312037</v>
      </c>
      <c r="J377">
        <f ca="1"/>
        <v>-0.65344067794243532</v>
      </c>
    </row>
    <row r="378" spans="1:10" x14ac:dyDescent="0.3">
      <c r="A378" t="str">
        <f ca="1"/>
        <v>Item_377</v>
      </c>
      <c r="B378" t="str">
        <f ca="1"/>
        <v>V_1</v>
      </c>
      <c r="C378" t="str">
        <f ca="1"/>
        <v>V_1</v>
      </c>
      <c r="D378">
        <f ca="1"/>
        <v>-0.68028272666834266</v>
      </c>
      <c r="E378">
        <f ca="1"/>
        <v>-0.63280564440410292</v>
      </c>
      <c r="F378">
        <f ca="1"/>
        <v>-0.67217461424336866</v>
      </c>
      <c r="G378">
        <f ca="1"/>
        <v>-0.50408039296786111</v>
      </c>
      <c r="H378">
        <f ca="1"/>
        <v>-0.58528711508544362</v>
      </c>
      <c r="I378">
        <f ca="1"/>
        <v>-0.59405862748664284</v>
      </c>
      <c r="J378">
        <f ca="1"/>
        <v>-0.67356664066803207</v>
      </c>
    </row>
    <row r="379" spans="1:10" x14ac:dyDescent="0.3">
      <c r="A379" t="str">
        <f ca="1"/>
        <v>Item_378</v>
      </c>
      <c r="B379" t="str">
        <f ca="1"/>
        <v>V_1</v>
      </c>
      <c r="C379" t="str">
        <f ca="1"/>
        <v>V_1</v>
      </c>
      <c r="D379">
        <f ca="1"/>
        <v>-0.68629129384683762</v>
      </c>
      <c r="E379">
        <f ca="1"/>
        <v>-0.62586388591047837</v>
      </c>
      <c r="F379">
        <f ca="1"/>
        <v>-0.66988572156004411</v>
      </c>
      <c r="G379">
        <f ca="1"/>
        <v>-0.5315681241665956</v>
      </c>
      <c r="H379">
        <f ca="1"/>
        <v>-0.59071882625159067</v>
      </c>
      <c r="I379">
        <f ca="1"/>
        <v>-0.60896064506957426</v>
      </c>
      <c r="J379">
        <f ca="1"/>
        <v>-0.66598484055719276</v>
      </c>
    </row>
    <row r="380" spans="1:10" x14ac:dyDescent="0.3">
      <c r="A380" t="str">
        <f ca="1"/>
        <v>Item_379</v>
      </c>
      <c r="B380" t="str">
        <f ca="1"/>
        <v>V_1</v>
      </c>
      <c r="C380" t="str">
        <f ca="1"/>
        <v>V_1</v>
      </c>
      <c r="D380">
        <f ca="1"/>
        <v>-0.69967653273062325</v>
      </c>
      <c r="E380">
        <f ca="1"/>
        <v>-0.55062783877590071</v>
      </c>
      <c r="F380">
        <f ca="1"/>
        <v>-0.62555005637288341</v>
      </c>
      <c r="G380">
        <f ca="1"/>
        <v>-0.35392663843818872</v>
      </c>
      <c r="H380">
        <f ca="1"/>
        <v>-0.42289768125614879</v>
      </c>
      <c r="I380">
        <f ca="1"/>
        <v>-0.42499780732166287</v>
      </c>
      <c r="J380">
        <f ca="1"/>
        <v>-0.66679356590234895</v>
      </c>
    </row>
    <row r="381" spans="1:10" x14ac:dyDescent="0.3">
      <c r="A381" t="str">
        <f ca="1"/>
        <v>Item_380</v>
      </c>
      <c r="B381" t="str">
        <f ca="1"/>
        <v>V_5</v>
      </c>
      <c r="C381" t="str">
        <f ca="1"/>
        <v>V_6</v>
      </c>
      <c r="D381">
        <f ca="1"/>
        <v>0.16984017091013642</v>
      </c>
      <c r="E381">
        <f ca="1"/>
        <v>-7.4495493950552827E-2</v>
      </c>
      <c r="F381">
        <f ca="1"/>
        <v>1.5204980551863282E-2</v>
      </c>
      <c r="G381">
        <f ca="1"/>
        <v>8.2178122985635704E-2</v>
      </c>
      <c r="H381">
        <f ca="1"/>
        <v>-0.30741979001829961</v>
      </c>
      <c r="I381">
        <f ca="1"/>
        <v>-0.16921790271654646</v>
      </c>
      <c r="J381">
        <f ca="1"/>
        <v>7.2307068196784924E-2</v>
      </c>
    </row>
    <row r="382" spans="1:10" x14ac:dyDescent="0.3">
      <c r="A382" t="str">
        <f ca="1"/>
        <v>Item_381</v>
      </c>
      <c r="B382" t="str">
        <f ca="1"/>
        <v>V_1</v>
      </c>
      <c r="C382" t="str">
        <f ca="1"/>
        <v>V_1</v>
      </c>
      <c r="D382">
        <f ca="1"/>
        <v>-0.73480354085105504</v>
      </c>
      <c r="E382">
        <f ca="1"/>
        <v>-0.67528892290337061</v>
      </c>
      <c r="F382">
        <f ca="1"/>
        <v>-0.72064145159067616</v>
      </c>
      <c r="G382">
        <f ca="1"/>
        <v>-0.68676168138871885</v>
      </c>
      <c r="H382">
        <f ca="1"/>
        <v>-0.67542182345524826</v>
      </c>
      <c r="I382">
        <f ca="1"/>
        <v>-0.728785808162979</v>
      </c>
      <c r="J382">
        <f ca="1"/>
        <v>-0.69342203719359508</v>
      </c>
    </row>
    <row r="383" spans="1:10" x14ac:dyDescent="0.3">
      <c r="A383" t="str">
        <f ca="1"/>
        <v>Item_382</v>
      </c>
      <c r="B383" t="str">
        <f ca="1"/>
        <v>V_1</v>
      </c>
      <c r="C383" t="str">
        <f ca="1"/>
        <v>V_1</v>
      </c>
      <c r="D383">
        <f ca="1"/>
        <v>-0.67095866293391937</v>
      </c>
      <c r="E383">
        <f ca="1"/>
        <v>-0.64919443104678476</v>
      </c>
      <c r="F383">
        <f ca="1"/>
        <v>-0.67941346996542773</v>
      </c>
      <c r="G383">
        <f ca="1"/>
        <v>-0.56039672030185372</v>
      </c>
      <c r="H383">
        <f ca="1"/>
        <v>-0.61725785003950318</v>
      </c>
      <c r="I383">
        <f ca="1"/>
        <v>-0.63835549329031183</v>
      </c>
      <c r="J383">
        <f ca="1"/>
        <v>-0.66897890828723794</v>
      </c>
    </row>
    <row r="384" spans="1:10" x14ac:dyDescent="0.3">
      <c r="A384" t="str">
        <f ca="1"/>
        <v>Item_383</v>
      </c>
      <c r="B384" t="str">
        <f ca="1"/>
        <v>V_1</v>
      </c>
      <c r="C384" t="str">
        <f ca="1"/>
        <v>V_1</v>
      </c>
      <c r="D384">
        <f ca="1"/>
        <v>-0.71841093706152026</v>
      </c>
      <c r="E384">
        <f ca="1"/>
        <v>-0.62689505064842865</v>
      </c>
      <c r="F384">
        <f ca="1"/>
        <v>-0.68268630736932778</v>
      </c>
      <c r="G384">
        <f ca="1"/>
        <v>-0.64517174999551163</v>
      </c>
      <c r="H384">
        <f ca="1"/>
        <v>-0.54484463963882568</v>
      </c>
      <c r="I384">
        <f ca="1"/>
        <v>-0.62542328262926217</v>
      </c>
      <c r="J384">
        <f ca="1"/>
        <v>-0.67720293146628963</v>
      </c>
    </row>
    <row r="385" spans="1:10" x14ac:dyDescent="0.3">
      <c r="A385" t="str">
        <f ca="1"/>
        <v>Item_384</v>
      </c>
      <c r="B385" t="str">
        <f ca="1"/>
        <v>V_2</v>
      </c>
      <c r="C385" t="str">
        <f ca="1"/>
        <v>V_10</v>
      </c>
      <c r="D385">
        <f ca="1"/>
        <v>-0.75701983282897733</v>
      </c>
      <c r="E385">
        <f ca="1"/>
        <v>-0.52398764461813163</v>
      </c>
      <c r="F385">
        <f ca="1"/>
        <v>-0.62970681574798604</v>
      </c>
      <c r="G385">
        <f ca="1"/>
        <v>-0.70551067213907515</v>
      </c>
      <c r="H385">
        <f ca="1"/>
        <v>-0.51330613634254973</v>
      </c>
      <c r="I385">
        <f ca="1"/>
        <v>-0.62942950830130184</v>
      </c>
      <c r="J385">
        <f ca="1"/>
        <v>-0.60823233649721442</v>
      </c>
    </row>
    <row r="386" spans="1:10" x14ac:dyDescent="0.3">
      <c r="A386" t="str">
        <f ca="1"/>
        <v>Item_385</v>
      </c>
      <c r="B386" t="str">
        <f ca="1"/>
        <v>V_2</v>
      </c>
      <c r="C386" t="str">
        <f ca="1"/>
        <v>V_2</v>
      </c>
      <c r="D386">
        <f ca="1"/>
        <v>0.52404366542416103</v>
      </c>
      <c r="E386">
        <f ca="1"/>
        <v>-0.4966352026516751</v>
      </c>
      <c r="F386">
        <f ca="1"/>
        <v>-0.12820903316530399</v>
      </c>
      <c r="G386">
        <f ca="1"/>
        <v>-0.7096488587535188</v>
      </c>
      <c r="H386">
        <f ca="1"/>
        <v>-0.46720142617896676</v>
      </c>
      <c r="I386">
        <f ca="1"/>
        <v>-0.60068174641239014</v>
      </c>
      <c r="J386">
        <f ca="1"/>
        <v>2.3804360272030735E-2</v>
      </c>
    </row>
    <row r="387" spans="1:10" x14ac:dyDescent="0.3">
      <c r="A387" t="str">
        <f ca="1"/>
        <v>Item_386</v>
      </c>
      <c r="B387" t="str">
        <f ca="1"/>
        <v>V_2</v>
      </c>
      <c r="C387" t="str">
        <f ca="1"/>
        <v>V_8</v>
      </c>
      <c r="D387">
        <f ca="1"/>
        <v>-0.55391793692984193</v>
      </c>
      <c r="E387">
        <f ca="1"/>
        <v>0.10943807324116339</v>
      </c>
      <c r="F387">
        <f ca="1"/>
        <v>-0.13723899393427347</v>
      </c>
      <c r="G387">
        <f ca="1"/>
        <v>-0.75544633184409327</v>
      </c>
      <c r="H387">
        <f ca="1"/>
        <v>-0.71765085642070503</v>
      </c>
      <c r="I387">
        <f ca="1"/>
        <v>-0.78494909537527846</v>
      </c>
      <c r="J387">
        <f ca="1"/>
        <v>6.9836293337134897E-2</v>
      </c>
    </row>
    <row r="388" spans="1:10" x14ac:dyDescent="0.3">
      <c r="A388" t="str">
        <f ca="1"/>
        <v>Item_387</v>
      </c>
      <c r="B388" t="str">
        <f ca="1"/>
        <v>V_2</v>
      </c>
      <c r="C388" t="str">
        <f ca="1"/>
        <v>V_3</v>
      </c>
      <c r="D388">
        <f ca="1"/>
        <v>-0.173997774891859</v>
      </c>
      <c r="E388">
        <f ca="1"/>
        <v>-0.64088132975732925</v>
      </c>
      <c r="F388">
        <f ca="1"/>
        <v>-0.48637654200703795</v>
      </c>
      <c r="G388">
        <f ca="1"/>
        <v>-0.65548253899015896</v>
      </c>
      <c r="H388">
        <f ca="1"/>
        <v>-0.71765085642070503</v>
      </c>
      <c r="I388">
        <f ca="1"/>
        <v>-0.74380201745152663</v>
      </c>
      <c r="J388">
        <f ca="1"/>
        <v>-0.3892907620807905</v>
      </c>
    </row>
    <row r="389" spans="1:10" x14ac:dyDescent="0.3">
      <c r="A389" t="str">
        <f ca="1"/>
        <v>Item_388</v>
      </c>
      <c r="B389" t="str">
        <f ca="1"/>
        <v>V_2</v>
      </c>
      <c r="C389" t="str">
        <f ca="1"/>
        <v>V_2</v>
      </c>
      <c r="D389">
        <f ca="1"/>
        <v>3.584610581893358</v>
      </c>
      <c r="E389">
        <f ca="1"/>
        <v>-0.12806645102386405</v>
      </c>
      <c r="F389">
        <f ca="1"/>
        <v>1.2689575783951452</v>
      </c>
      <c r="G389">
        <f ca="1"/>
        <v>-0.47337920959366481</v>
      </c>
      <c r="H389">
        <f ca="1"/>
        <v>1.1503102913007102</v>
      </c>
      <c r="I389">
        <f ca="1"/>
        <v>0.56490154073991805</v>
      </c>
      <c r="J389">
        <f ca="1"/>
        <v>1.4454899984676179</v>
      </c>
    </row>
    <row r="390" spans="1:10" x14ac:dyDescent="0.3">
      <c r="A390" t="str">
        <f ca="1"/>
        <v>Item_389</v>
      </c>
      <c r="B390" t="str">
        <f ca="1"/>
        <v>V_5</v>
      </c>
      <c r="C390" t="str">
        <f ca="1"/>
        <v>V_6</v>
      </c>
      <c r="D390">
        <f ca="1"/>
        <v>0.62334833364392217</v>
      </c>
      <c r="E390">
        <f ca="1"/>
        <v>1.1072051216548167</v>
      </c>
      <c r="F390">
        <f ca="1"/>
        <v>0.96209941387127018</v>
      </c>
      <c r="G390">
        <f ca="1"/>
        <v>2.1333778188131509</v>
      </c>
      <c r="H390">
        <f ca="1"/>
        <v>0.49791423476408542</v>
      </c>
      <c r="I390">
        <f ca="1"/>
        <v>1.2070015014205546</v>
      </c>
      <c r="J390">
        <f ca="1"/>
        <v>0.85263782862415805</v>
      </c>
    </row>
    <row r="391" spans="1:10" x14ac:dyDescent="0.3">
      <c r="A391" t="str">
        <f ca="1"/>
        <v>Item_390</v>
      </c>
      <c r="B391" t="str">
        <f ca="1"/>
        <v>V_2</v>
      </c>
      <c r="C391" t="str">
        <f ca="1"/>
        <v>V_8</v>
      </c>
      <c r="D391">
        <f ca="1"/>
        <v>-0.72591702405988623</v>
      </c>
      <c r="E391">
        <f ca="1"/>
        <v>-0.4777234287463793</v>
      </c>
      <c r="F391">
        <f ca="1"/>
        <v>-0.58759723826198551</v>
      </c>
      <c r="G391">
        <f ca="1"/>
        <v>-0.75544633184409327</v>
      </c>
      <c r="H391">
        <f ca="1"/>
        <v>-0.71765085642070503</v>
      </c>
      <c r="I391">
        <f ca="1"/>
        <v>-0.78494909537527846</v>
      </c>
      <c r="J391">
        <f ca="1"/>
        <v>-0.50581559664702858</v>
      </c>
    </row>
    <row r="392" spans="1:10" x14ac:dyDescent="0.3">
      <c r="A392" t="str">
        <f ca="1"/>
        <v>Item_391</v>
      </c>
      <c r="B392" t="str">
        <f ca="1"/>
        <v>V_1</v>
      </c>
      <c r="C392" t="str">
        <f ca="1"/>
        <v>V_1</v>
      </c>
      <c r="D392">
        <f ca="1"/>
        <v>-0.77177933887256223</v>
      </c>
      <c r="E392">
        <f ca="1"/>
        <v>-0.59717199284111722</v>
      </c>
      <c r="F392">
        <f ca="1"/>
        <v>-0.68331900941187274</v>
      </c>
      <c r="G392">
        <f ca="1"/>
        <v>-0.61983402636740992</v>
      </c>
      <c r="H392">
        <f ca="1"/>
        <v>-0.65345004751791569</v>
      </c>
      <c r="I392">
        <f ca="1"/>
        <v>-0.68672519659429654</v>
      </c>
      <c r="J392">
        <f ca="1"/>
        <v>-0.65885794845300372</v>
      </c>
    </row>
    <row r="393" spans="1:10" x14ac:dyDescent="0.3">
      <c r="A393" t="str">
        <f ca="1"/>
        <v>Item_392</v>
      </c>
      <c r="B393" t="str">
        <f ca="1"/>
        <v>V_1</v>
      </c>
      <c r="C393" t="str">
        <f ca="1"/>
        <v>V_1</v>
      </c>
      <c r="D393">
        <f ca="1"/>
        <v>-0.59212626155206594</v>
      </c>
      <c r="E393">
        <f ca="1"/>
        <v>-0.59523368661548548</v>
      </c>
      <c r="F393">
        <f ca="1"/>
        <v>-0.61423585514149048</v>
      </c>
      <c r="G393">
        <f ca="1"/>
        <v>-0.27345162388579619</v>
      </c>
      <c r="H393">
        <f ca="1"/>
        <v>-0.52120156795806327</v>
      </c>
      <c r="I393">
        <f ca="1"/>
        <v>-0.4568001973358114</v>
      </c>
      <c r="J393">
        <f ca="1"/>
        <v>-0.64239503582017321</v>
      </c>
    </row>
    <row r="394" spans="1:10" x14ac:dyDescent="0.3">
      <c r="A394" t="str">
        <f ca="1"/>
        <v>Item_393</v>
      </c>
      <c r="B394" t="str">
        <f ca="1"/>
        <v>V_6</v>
      </c>
      <c r="C394" t="str">
        <f ca="1"/>
        <v>V_7</v>
      </c>
      <c r="D394">
        <f ca="1"/>
        <v>2.7630699761855042</v>
      </c>
      <c r="E394">
        <f ca="1"/>
        <v>2.6688988019984845</v>
      </c>
      <c r="F394">
        <f ca="1"/>
        <v>2.7949046428284579</v>
      </c>
      <c r="G394">
        <f ca="1"/>
        <v>1.2580473172339384</v>
      </c>
      <c r="H394">
        <f ca="1"/>
        <v>2.0758911632784898</v>
      </c>
      <c r="I394">
        <f ca="1"/>
        <v>1.8889163034594192</v>
      </c>
      <c r="J394">
        <f ca="1"/>
        <v>2.9822822286204742</v>
      </c>
    </row>
    <row r="395" spans="1:10" x14ac:dyDescent="0.3">
      <c r="A395" t="str">
        <f ca="1"/>
        <v>Item_394</v>
      </c>
      <c r="B395" t="str">
        <f ca="1"/>
        <v>V_2</v>
      </c>
      <c r="C395" t="str">
        <f ca="1"/>
        <v>V_8</v>
      </c>
      <c r="D395">
        <f ca="1"/>
        <v>-0.6253490160743902</v>
      </c>
      <c r="E395">
        <f ca="1"/>
        <v>-0.17856163149050547</v>
      </c>
      <c r="F395">
        <f ca="1"/>
        <v>-0.3532555670334796</v>
      </c>
      <c r="G395">
        <f ca="1"/>
        <v>-0.75445224232218777</v>
      </c>
      <c r="H395">
        <f ca="1"/>
        <v>-0.71765085642070503</v>
      </c>
      <c r="I395">
        <f ca="1"/>
        <v>-0.7845399084301532</v>
      </c>
      <c r="J395">
        <f ca="1"/>
        <v>-0.20640585038756237</v>
      </c>
    </row>
    <row r="396" spans="1:10" x14ac:dyDescent="0.3">
      <c r="A396" t="str">
        <f ca="1"/>
        <v>Item_395</v>
      </c>
      <c r="B396" t="str">
        <f ca="1"/>
        <v>V_2</v>
      </c>
      <c r="C396" t="str">
        <f ca="1"/>
        <v>V_3</v>
      </c>
      <c r="D396">
        <f ca="1"/>
        <v>-0.37105412781447805</v>
      </c>
      <c r="E396">
        <f ca="1"/>
        <v>-0.63017635149840134</v>
      </c>
      <c r="F396">
        <f ca="1"/>
        <v>-0.55372907010222361</v>
      </c>
      <c r="G396">
        <f ca="1"/>
        <v>-0.72529998913328597</v>
      </c>
      <c r="H396">
        <f ca="1"/>
        <v>-0.66792980805366597</v>
      </c>
      <c r="I396">
        <f ca="1"/>
        <v>-0.73970063202480674</v>
      </c>
      <c r="J396">
        <f ca="1"/>
        <v>-0.47666283190711467</v>
      </c>
    </row>
    <row r="397" spans="1:10" x14ac:dyDescent="0.3">
      <c r="A397" t="str">
        <f ca="1"/>
        <v>Item_396</v>
      </c>
      <c r="B397" t="str">
        <f ca="1"/>
        <v>V_2</v>
      </c>
      <c r="C397" t="str">
        <f ca="1"/>
        <v>V_2</v>
      </c>
      <c r="D397">
        <f ca="1"/>
        <v>2.2678407880174514</v>
      </c>
      <c r="E397">
        <f ca="1"/>
        <v>-0.10631985996956382</v>
      </c>
      <c r="F397">
        <f ca="1"/>
        <v>0.78621289826466101</v>
      </c>
      <c r="G397">
        <f ca="1"/>
        <v>-0.59169898106138819</v>
      </c>
      <c r="H397">
        <f ca="1"/>
        <v>0.63898024014272314</v>
      </c>
      <c r="I397">
        <f ca="1"/>
        <v>0.17847680893424941</v>
      </c>
      <c r="J397">
        <f ca="1"/>
        <v>0.94917941670217976</v>
      </c>
    </row>
    <row r="398" spans="1:10" x14ac:dyDescent="0.3">
      <c r="A398" t="str">
        <f ca="1"/>
        <v>Item_397</v>
      </c>
      <c r="B398" t="str">
        <f ca="1"/>
        <v>V_2</v>
      </c>
      <c r="C398" t="str">
        <f ca="1"/>
        <v>V_10</v>
      </c>
      <c r="D398">
        <f ca="1"/>
        <v>-0.77270989645610355</v>
      </c>
      <c r="E398">
        <f ca="1"/>
        <v>-0.51845620765613676</v>
      </c>
      <c r="F398">
        <f ca="1"/>
        <v>-0.63199803454176118</v>
      </c>
      <c r="G398">
        <f ca="1"/>
        <v>-0.74929684782486417</v>
      </c>
      <c r="H398">
        <f ca="1"/>
        <v>-0.70658572598144509</v>
      </c>
      <c r="I398">
        <f ca="1"/>
        <v>-0.77510957674133774</v>
      </c>
      <c r="J398">
        <f ca="1"/>
        <v>-0.56564343265891504</v>
      </c>
    </row>
    <row r="399" spans="1:10" x14ac:dyDescent="0.3">
      <c r="A399" t="str">
        <f ca="1"/>
        <v>Item_398</v>
      </c>
      <c r="B399" t="str">
        <f ca="1"/>
        <v>V_3</v>
      </c>
      <c r="C399" t="str">
        <f ca="1"/>
        <v>V_4</v>
      </c>
      <c r="D399">
        <f ca="1"/>
        <v>0.51662385528784527</v>
      </c>
      <c r="E399">
        <f ca="1"/>
        <v>1.1679729707651627</v>
      </c>
      <c r="F399">
        <f ca="1"/>
        <v>0.96170630120513012</v>
      </c>
      <c r="G399">
        <f ca="1"/>
        <v>4.6953545820122713</v>
      </c>
      <c r="H399">
        <f ca="1"/>
        <v>1.0616595782892957</v>
      </c>
      <c r="I399">
        <f ca="1"/>
        <v>2.6339125068758391</v>
      </c>
      <c r="J399">
        <f ca="1"/>
        <v>0.40629874272651506</v>
      </c>
    </row>
    <row r="400" spans="1:10" x14ac:dyDescent="0.3">
      <c r="A400" t="str">
        <f ca="1"/>
        <v>Item_399</v>
      </c>
      <c r="B400" t="str">
        <f ca="1"/>
        <v>V_4</v>
      </c>
      <c r="C400" t="str">
        <f ca="1"/>
        <v>V_5</v>
      </c>
      <c r="D400">
        <f ca="1"/>
        <v>1.2174076672904603</v>
      </c>
      <c r="E400">
        <f ca="1"/>
        <v>0.78297291023743487</v>
      </c>
      <c r="F400">
        <f ca="1"/>
        <v>0.97349037674753081</v>
      </c>
      <c r="G400">
        <f ca="1"/>
        <v>0.75758103885697958</v>
      </c>
      <c r="H400">
        <f ca="1"/>
        <v>1.2857861005720133</v>
      </c>
      <c r="I400">
        <f ca="1"/>
        <v>1.1610678878363849</v>
      </c>
      <c r="J400">
        <f ca="1"/>
        <v>0.88154975971349236</v>
      </c>
    </row>
    <row r="401" spans="1:10" x14ac:dyDescent="0.3">
      <c r="A401" t="str">
        <f ca="1"/>
        <v>Item_400</v>
      </c>
      <c r="B401" t="str">
        <f ca="1"/>
        <v>V_5</v>
      </c>
      <c r="C401" t="str">
        <f ca="1"/>
        <v>V_6</v>
      </c>
      <c r="D401">
        <f ca="1"/>
        <v>0.91901913988990092</v>
      </c>
      <c r="E401">
        <f ca="1"/>
        <v>1.2368980062217692</v>
      </c>
      <c r="F401">
        <f ca="1"/>
        <v>1.1588371835564582</v>
      </c>
      <c r="G401">
        <f ca="1"/>
        <v>1.0153507637231607</v>
      </c>
      <c r="H401">
        <f ca="1"/>
        <v>0.43482282044960741</v>
      </c>
      <c r="I401">
        <f ca="1"/>
        <v>0.7051289552367741</v>
      </c>
      <c r="J401">
        <f ca="1"/>
        <v>1.2609192512203327</v>
      </c>
    </row>
    <row r="402" spans="1:10" x14ac:dyDescent="0.3">
      <c r="A402" t="str">
        <f ca="1"/>
        <v>Item_401</v>
      </c>
      <c r="B402" t="str">
        <f ca="1"/>
        <v>V_2</v>
      </c>
      <c r="C402" t="str">
        <f ca="1"/>
        <v>V_2</v>
      </c>
      <c r="D402">
        <f ca="1"/>
        <v>-6.776014454306524E-2</v>
      </c>
      <c r="E402">
        <f ca="1"/>
        <v>-0.59458876571408692</v>
      </c>
      <c r="F402">
        <f ca="1"/>
        <v>-0.41588841702453366</v>
      </c>
      <c r="G402">
        <f ca="1"/>
        <v>-0.59706244080748272</v>
      </c>
      <c r="H402">
        <f ca="1"/>
        <v>-0.71765085642070503</v>
      </c>
      <c r="I402">
        <f ca="1"/>
        <v>-0.71975514744382063</v>
      </c>
      <c r="J402">
        <f ca="1"/>
        <v>-0.30670563271660412</v>
      </c>
    </row>
    <row r="403" spans="1:10" x14ac:dyDescent="0.3">
      <c r="A403" t="str">
        <f ca="1"/>
        <v>Item_402</v>
      </c>
      <c r="B403" t="str">
        <f ca="1"/>
        <v>V_1</v>
      </c>
      <c r="C403" t="str">
        <f ca="1"/>
        <v>V_1</v>
      </c>
      <c r="D403">
        <f ca="1"/>
        <v>-0.6839926317365006</v>
      </c>
      <c r="E403">
        <f ca="1"/>
        <v>-0.5903400835120165</v>
      </c>
      <c r="F403">
        <f ca="1"/>
        <v>-0.645698825095401</v>
      </c>
      <c r="G403">
        <f ca="1"/>
        <v>-0.48872980128076293</v>
      </c>
      <c r="H403">
        <f ca="1"/>
        <v>-0.52133123745539833</v>
      </c>
      <c r="I403">
        <f ca="1"/>
        <v>-0.54549860467329758</v>
      </c>
      <c r="J403">
        <f ca="1"/>
        <v>-0.65489757286569461</v>
      </c>
    </row>
    <row r="404" spans="1:10" x14ac:dyDescent="0.3">
      <c r="A404" t="str">
        <f ca="1"/>
        <v>Item_403</v>
      </c>
      <c r="B404" t="str">
        <f ca="1"/>
        <v>V_5</v>
      </c>
      <c r="C404" t="str">
        <f ca="1"/>
        <v>V_6</v>
      </c>
      <c r="D404">
        <f ca="1"/>
        <v>-0.43033249467595763</v>
      </c>
      <c r="E404">
        <f ca="1"/>
        <v>3.8659390908021398E-3</v>
      </c>
      <c r="F404">
        <f ca="1"/>
        <v>-0.15989298361201523</v>
      </c>
      <c r="G404">
        <f ca="1"/>
        <v>-5.6254622529942143E-2</v>
      </c>
      <c r="H404">
        <f ca="1"/>
        <v>-0.15119686117338405</v>
      </c>
      <c r="I404">
        <f ca="1"/>
        <v>-0.12301784181927203</v>
      </c>
      <c r="J404">
        <f ca="1"/>
        <v>-0.16593985058029795</v>
      </c>
    </row>
    <row r="405" spans="1:10" x14ac:dyDescent="0.3">
      <c r="A405" t="str">
        <f ca="1"/>
        <v>Item_404</v>
      </c>
      <c r="B405" t="str">
        <f ca="1"/>
        <v>V_4</v>
      </c>
      <c r="C405" t="str">
        <f ca="1"/>
        <v>V_5</v>
      </c>
      <c r="D405">
        <f ca="1"/>
        <v>0.93177579020732093</v>
      </c>
      <c r="E405">
        <f ca="1"/>
        <v>0.77805095896247589</v>
      </c>
      <c r="F405">
        <f ca="1"/>
        <v>0.86244651605998202</v>
      </c>
      <c r="G405">
        <f ca="1"/>
        <v>1.2135907090798876</v>
      </c>
      <c r="H405">
        <f ca="1"/>
        <v>0.15830982124351869</v>
      </c>
      <c r="I405">
        <f ca="1"/>
        <v>0.60409784369272412</v>
      </c>
      <c r="J405">
        <f ca="1"/>
        <v>0.91363712708454281</v>
      </c>
    </row>
    <row r="406" spans="1:10" x14ac:dyDescent="0.3">
      <c r="A406" t="str">
        <f ca="1"/>
        <v>Item_405</v>
      </c>
      <c r="B406" t="str">
        <f ca="1"/>
        <v>V_5</v>
      </c>
      <c r="C406" t="str">
        <f ca="1"/>
        <v>V_6</v>
      </c>
      <c r="D406">
        <f ca="1"/>
        <v>1.4677397145885056E-2</v>
      </c>
      <c r="E406">
        <f ca="1"/>
        <v>8.0739093128929781E-2</v>
      </c>
      <c r="F406">
        <f ca="1"/>
        <v>5.8540418245294788E-2</v>
      </c>
      <c r="G406">
        <f ca="1"/>
        <v>0.11505243229143927</v>
      </c>
      <c r="H406">
        <f ca="1"/>
        <v>0.12563310791507928</v>
      </c>
      <c r="I406">
        <f ca="1"/>
        <v>0.1303354890414973</v>
      </c>
      <c r="J406">
        <f ca="1"/>
        <v>3.4103715402990613E-2</v>
      </c>
    </row>
    <row r="407" spans="1:10" x14ac:dyDescent="0.3">
      <c r="A407" t="str">
        <f ca="1"/>
        <v>Item_406</v>
      </c>
      <c r="B407" t="str">
        <f ca="1"/>
        <v>V_4</v>
      </c>
      <c r="C407" t="str">
        <f ca="1"/>
        <v>V_5</v>
      </c>
      <c r="D407">
        <f ca="1"/>
        <v>0.57400413118422089</v>
      </c>
      <c r="E407">
        <f ca="1"/>
        <v>0.70611747380648848</v>
      </c>
      <c r="F407">
        <f ca="1"/>
        <v>0.68018413170846159</v>
      </c>
      <c r="G407">
        <f ca="1"/>
        <v>0.54440663231069641</v>
      </c>
      <c r="H407">
        <f ca="1"/>
        <v>1.3051788942845703</v>
      </c>
      <c r="I407">
        <f ca="1"/>
        <v>1.0861295810256668</v>
      </c>
      <c r="J407">
        <f ca="1"/>
        <v>0.53005750657497752</v>
      </c>
    </row>
    <row r="408" spans="1:10" x14ac:dyDescent="0.3">
      <c r="A408" t="str">
        <f ca="1"/>
        <v>Item_407</v>
      </c>
      <c r="B408" t="str">
        <f ca="1"/>
        <v>V_1</v>
      </c>
      <c r="C408" t="str">
        <f ca="1"/>
        <v>V_1</v>
      </c>
      <c r="D408">
        <f ca="1"/>
        <v>-0.68299428518991989</v>
      </c>
      <c r="E408">
        <f ca="1"/>
        <v>-0.64610448035436996</v>
      </c>
      <c r="F408">
        <f ca="1"/>
        <v>-0.68192799536245396</v>
      </c>
      <c r="G408">
        <f ca="1"/>
        <v>-0.58982639382244995</v>
      </c>
      <c r="H408">
        <f ca="1"/>
        <v>-0.61169646937602096</v>
      </c>
      <c r="I408">
        <f ca="1"/>
        <v>-0.64679616353045233</v>
      </c>
      <c r="J408">
        <f ca="1"/>
        <v>-0.66955571974665085</v>
      </c>
    </row>
    <row r="409" spans="1:10" x14ac:dyDescent="0.3">
      <c r="A409" t="str">
        <f ca="1"/>
        <v>Item_408</v>
      </c>
      <c r="B409" t="str">
        <f ca="1"/>
        <v>V_6</v>
      </c>
      <c r="C409" t="str">
        <f ca="1"/>
        <v>V_7</v>
      </c>
      <c r="D409">
        <f ca="1"/>
        <v>0.80405522120803141</v>
      </c>
      <c r="E409">
        <f ca="1"/>
        <v>1.6296760963020782</v>
      </c>
      <c r="F409">
        <f ca="1"/>
        <v>1.3732789798806533</v>
      </c>
      <c r="G409">
        <f ca="1"/>
        <v>1.3717665348677273</v>
      </c>
      <c r="H409">
        <f ca="1"/>
        <v>0.89157642095145317</v>
      </c>
      <c r="I409">
        <f ca="1"/>
        <v>1.1535122033147711</v>
      </c>
      <c r="J409">
        <f ca="1"/>
        <v>1.3949238516107372</v>
      </c>
    </row>
    <row r="410" spans="1:10" x14ac:dyDescent="0.3">
      <c r="A410" t="str">
        <f ca="1"/>
        <v>Item_409</v>
      </c>
      <c r="B410" t="str">
        <f ca="1"/>
        <v>V_1</v>
      </c>
      <c r="C410" t="str">
        <f ca="1"/>
        <v>V_1</v>
      </c>
      <c r="D410">
        <f ca="1"/>
        <v>-0.66542461849670043</v>
      </c>
      <c r="E410">
        <f ca="1"/>
        <v>-0.62651235033331309</v>
      </c>
      <c r="F410">
        <f ca="1"/>
        <v>-0.66243518978698668</v>
      </c>
      <c r="G410">
        <f ca="1"/>
        <v>-0.43782317041481394</v>
      </c>
      <c r="H410">
        <f ca="1"/>
        <v>-0.60911748715124547</v>
      </c>
      <c r="I410">
        <f ca="1"/>
        <v>-0.5825252652193933</v>
      </c>
      <c r="J410">
        <f ca="1"/>
        <v>-0.66472120720538619</v>
      </c>
    </row>
    <row r="411" spans="1:10" x14ac:dyDescent="0.3">
      <c r="A411" t="str">
        <f ca="1"/>
        <v>Item_410</v>
      </c>
      <c r="B411" t="str">
        <f ca="1"/>
        <v>V_1</v>
      </c>
      <c r="C411" t="str">
        <f ca="1"/>
        <v>V_1</v>
      </c>
      <c r="D411">
        <f ca="1"/>
        <v>-0.74137290763287622</v>
      </c>
      <c r="E411">
        <f ca="1"/>
        <v>-0.62441812916448602</v>
      </c>
      <c r="F411">
        <f ca="1"/>
        <v>-0.68972744370309136</v>
      </c>
      <c r="G411">
        <f ca="1"/>
        <v>-0.68650737941799889</v>
      </c>
      <c r="H411">
        <f ca="1"/>
        <v>-0.61486616819976725</v>
      </c>
      <c r="I411">
        <f ca="1"/>
        <v>-0.68868548754071024</v>
      </c>
      <c r="J411">
        <f ca="1"/>
        <v>-0.66643677530889767</v>
      </c>
    </row>
    <row r="412" spans="1:10" x14ac:dyDescent="0.3">
      <c r="A412" t="str">
        <f ca="1"/>
        <v>Item_411</v>
      </c>
      <c r="B412" t="str">
        <f ca="1"/>
        <v>V_1</v>
      </c>
      <c r="C412" t="str">
        <f ca="1"/>
        <v>V_1</v>
      </c>
      <c r="D412">
        <f ca="1"/>
        <v>-0.69898631783422183</v>
      </c>
      <c r="E412">
        <f ca="1"/>
        <v>-0.59468798431430214</v>
      </c>
      <c r="F412">
        <f ca="1"/>
        <v>-0.65421238934435211</v>
      </c>
      <c r="G412">
        <f ca="1"/>
        <v>-0.2522289685111635</v>
      </c>
      <c r="H412">
        <f ca="1"/>
        <v>-0.68651576933836034</v>
      </c>
      <c r="I412">
        <f ca="1"/>
        <v>-0.55725083437631173</v>
      </c>
      <c r="J412">
        <f ca="1"/>
        <v>-0.66210771610835562</v>
      </c>
    </row>
    <row r="413" spans="1:10" x14ac:dyDescent="0.3">
      <c r="A413" t="str">
        <f ca="1"/>
        <v>Item_412</v>
      </c>
      <c r="B413" t="str">
        <f ca="1"/>
        <v>V_1</v>
      </c>
      <c r="C413" t="str">
        <f ca="1"/>
        <v>V_1</v>
      </c>
      <c r="D413">
        <f ca="1"/>
        <v>-0.68092364050071552</v>
      </c>
      <c r="E413">
        <f ca="1"/>
        <v>-0.6349707360016551</v>
      </c>
      <c r="F413">
        <f ca="1"/>
        <v>-0.67383778321549981</v>
      </c>
      <c r="G413">
        <f ca="1"/>
        <v>-0.58649734984211543</v>
      </c>
      <c r="H413">
        <f ca="1"/>
        <v>-0.51686484365830132</v>
      </c>
      <c r="I413">
        <f ca="1"/>
        <v>-0.58279171253249806</v>
      </c>
      <c r="J413">
        <f ca="1"/>
        <v>-0.67921285180939839</v>
      </c>
    </row>
    <row r="414" spans="1:10" x14ac:dyDescent="0.3">
      <c r="A414" t="str">
        <f ca="1"/>
        <v>Item_413</v>
      </c>
      <c r="B414" t="str">
        <f ca="1"/>
        <v>V_5</v>
      </c>
      <c r="C414" t="str">
        <f ca="1"/>
        <v>V_6</v>
      </c>
      <c r="D414">
        <f ca="1"/>
        <v>9.208006767090679E-2</v>
      </c>
      <c r="E414">
        <f ca="1"/>
        <v>0.23399993876841807</v>
      </c>
      <c r="F414">
        <f ca="1"/>
        <v>0.18836296859999721</v>
      </c>
      <c r="G414">
        <f ca="1"/>
        <v>1.015535710610957</v>
      </c>
      <c r="H414">
        <f ca="1"/>
        <v>-0.10268606144813913</v>
      </c>
      <c r="I414">
        <f ca="1"/>
        <v>0.35019258625480915</v>
      </c>
      <c r="J414">
        <f ca="1"/>
        <v>0.1313499649030786</v>
      </c>
    </row>
    <row r="415" spans="1:10" x14ac:dyDescent="0.3">
      <c r="A415" t="str">
        <f ca="1"/>
        <v>Item_414</v>
      </c>
      <c r="B415" t="str">
        <f ca="1"/>
        <v>V_2</v>
      </c>
      <c r="C415" t="str">
        <f ca="1"/>
        <v>V_9</v>
      </c>
      <c r="D415">
        <f ca="1"/>
        <v>-0.7464201040628119</v>
      </c>
      <c r="E415">
        <f ca="1"/>
        <v>-0.68611438089113119</v>
      </c>
      <c r="F415">
        <f ca="1"/>
        <v>-0.73213243721630972</v>
      </c>
      <c r="G415">
        <f ca="1"/>
        <v>-0.7153359755532569</v>
      </c>
      <c r="H415">
        <f ca="1"/>
        <v>-0.71210388347914888</v>
      </c>
      <c r="I415">
        <f ca="1"/>
        <v>-0.7647752273830597</v>
      </c>
      <c r="J415">
        <f ca="1"/>
        <v>-0.6968650664203998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52B1C-0155-4519-A009-AAD3EA776535}">
  <sheetPr codeName="Sheet10">
    <tabColor theme="5" tint="0.59999389629810485"/>
  </sheetPr>
  <dimension ref="A1:J415"/>
  <sheetViews>
    <sheetView workbookViewId="0">
      <pane xSplit="1" ySplit="1" topLeftCell="B2" activePane="bottomRight" state="frozen"/>
      <selection pane="topRight" activeCell="B1" sqref="B1"/>
      <selection pane="bottomLeft" activeCell="A2" sqref="A2"/>
      <selection pane="bottomRight"/>
    </sheetView>
  </sheetViews>
  <sheetFormatPr defaultRowHeight="14.4" x14ac:dyDescent="0.3"/>
  <sheetData>
    <row r="1" spans="1:10" x14ac:dyDescent="0.3">
      <c r="A1" t="str" cm="1">
        <f t="array" aca="1" ref="A1:J415" ca="1">_xlfn.ANCHORARRAY('(H) Masking'!A1)</f>
        <v>Items</v>
      </c>
      <c r="B1" t="str">
        <f ca="1"/>
        <v>Metric_1</v>
      </c>
      <c r="C1" t="str">
        <f ca="1"/>
        <v>Metric_2</v>
      </c>
      <c r="D1" t="str">
        <f ca="1"/>
        <v>Metric_3</v>
      </c>
      <c r="E1" t="str">
        <f ca="1"/>
        <v>Metric_4</v>
      </c>
      <c r="F1" t="str">
        <f ca="1"/>
        <v>Metric_5</v>
      </c>
      <c r="G1" t="str">
        <f ca="1"/>
        <v>Metric_6</v>
      </c>
      <c r="H1" t="str">
        <f ca="1"/>
        <v>Metric_7</v>
      </c>
      <c r="I1" t="str">
        <f ca="1"/>
        <v>Metric_8</v>
      </c>
      <c r="J1" t="str">
        <f ca="1"/>
        <v>Metric_9</v>
      </c>
    </row>
    <row r="2" spans="1:10" x14ac:dyDescent="0.3">
      <c r="A2" t="str">
        <f ca="1"/>
        <v>Item_1</v>
      </c>
      <c r="B2" t="str">
        <f ca="1"/>
        <v>V_1</v>
      </c>
      <c r="C2" t="str">
        <f ca="1"/>
        <v>V_1</v>
      </c>
      <c r="D2">
        <f ca="1"/>
        <v>-0.70390409897108219</v>
      </c>
      <c r="E2">
        <f ca="1"/>
        <v>-0.66423313602225331</v>
      </c>
      <c r="F2">
        <f ca="1"/>
        <v>-0.70172086918604004</v>
      </c>
      <c r="G2">
        <f ca="1"/>
        <v>-0.62790233434752629</v>
      </c>
      <c r="H2">
        <f ca="1"/>
        <v>-0.65320511624517175</v>
      </c>
      <c r="I2">
        <f ca="1"/>
        <v>-0.68988450044968175</v>
      </c>
      <c r="J2">
        <f ca="1"/>
        <v>-0.68139224768439655</v>
      </c>
    </row>
    <row r="3" spans="1:10" x14ac:dyDescent="0.3">
      <c r="A3" t="str">
        <f ca="1"/>
        <v>Item_2</v>
      </c>
      <c r="B3" t="str">
        <f ca="1"/>
        <v>V_1</v>
      </c>
      <c r="C3" t="str">
        <f ca="1"/>
        <v>V_1</v>
      </c>
      <c r="D3">
        <f ca="1"/>
        <v>-0.72410520995683236</v>
      </c>
      <c r="E3">
        <f ca="1"/>
        <v>-0.62020488217677827</v>
      </c>
      <c r="F3">
        <f ca="1"/>
        <v>-0.68044393689501381</v>
      </c>
      <c r="G3">
        <f ca="1"/>
        <v>-0.56414189477972998</v>
      </c>
      <c r="H3">
        <f ca="1"/>
        <v>-0.6577579563738255</v>
      </c>
      <c r="I3">
        <f ca="1"/>
        <v>-0.6666464883567581</v>
      </c>
      <c r="J3">
        <f ca="1"/>
        <v>-0.66145657327530705</v>
      </c>
    </row>
    <row r="4" spans="1:10" x14ac:dyDescent="0.3">
      <c r="A4" t="str">
        <f ca="1"/>
        <v>Item_3</v>
      </c>
      <c r="B4" t="str">
        <f ca="1"/>
        <v>V_1</v>
      </c>
      <c r="C4" t="str">
        <f ca="1"/>
        <v>V_1</v>
      </c>
      <c r="D4">
        <f ca="1"/>
        <v>-0.70746610084715411</v>
      </c>
      <c r="E4">
        <f ca="1"/>
        <v>-0.62465908862215147</v>
      </c>
      <c r="F4">
        <f ca="1"/>
        <v>-0.67708735951489463</v>
      </c>
      <c r="G4">
        <f ca="1"/>
        <v>-0.62325554379164261</v>
      </c>
      <c r="H4">
        <f ca="1"/>
        <v>-0.59217400616612881</v>
      </c>
      <c r="I4">
        <f ca="1"/>
        <v>-0.64766211729804291</v>
      </c>
      <c r="J4">
        <f ca="1"/>
        <v>-0.66309781000518286</v>
      </c>
    </row>
    <row r="5" spans="1:10" x14ac:dyDescent="0.3">
      <c r="A5" t="str">
        <f ca="1"/>
        <v>Item_4</v>
      </c>
      <c r="B5" t="str">
        <f ca="1"/>
        <v>V_1</v>
      </c>
      <c r="C5" t="str">
        <f ca="1"/>
        <v>V_1</v>
      </c>
      <c r="D5">
        <f ca="1"/>
        <v>-0.67678235112230667</v>
      </c>
      <c r="E5">
        <f ca="1"/>
        <v>-0.60914200825278841</v>
      </c>
      <c r="F5">
        <f ca="1"/>
        <v>-0.65531961791880589</v>
      </c>
      <c r="G5">
        <f ca="1"/>
        <v>-0.53656169013709742</v>
      </c>
      <c r="H5">
        <f ca="1"/>
        <v>-0.59898885863718343</v>
      </c>
      <c r="I5">
        <f ca="1"/>
        <v>-0.61647826568931607</v>
      </c>
      <c r="J5">
        <f ca="1"/>
        <v>-0.64501744668203997</v>
      </c>
    </row>
    <row r="6" spans="1:10" x14ac:dyDescent="0.3">
      <c r="A6" t="str">
        <f ca="1"/>
        <v>Item_5</v>
      </c>
      <c r="B6" t="str">
        <f ca="1"/>
        <v>V_1</v>
      </c>
      <c r="C6" t="str">
        <f ca="1"/>
        <v>V_1</v>
      </c>
      <c r="D6">
        <f ca="1"/>
        <v>-0.66857988659453571</v>
      </c>
      <c r="E6">
        <f ca="1"/>
        <v>-0.63326630219081614</v>
      </c>
      <c r="F6">
        <f ca="1"/>
        <v>-0.66805972485637566</v>
      </c>
      <c r="G6">
        <f ca="1"/>
        <v>-0.61985714472838449</v>
      </c>
      <c r="H6">
        <f ca="1"/>
        <v>-0.5401333145689845</v>
      </c>
      <c r="I6">
        <f ca="1"/>
        <v>-0.61189156551372681</v>
      </c>
      <c r="J6">
        <f ca="1"/>
        <v>-0.66273507290184075</v>
      </c>
    </row>
    <row r="7" spans="1:10" x14ac:dyDescent="0.3">
      <c r="A7" t="str">
        <f ca="1"/>
        <v>Item_6</v>
      </c>
      <c r="B7" t="str">
        <f ca="1"/>
        <v>V_1</v>
      </c>
      <c r="C7" t="str">
        <f ca="1"/>
        <v>V_1</v>
      </c>
      <c r="D7">
        <f ca="1"/>
        <v>-0.62298872763401736</v>
      </c>
      <c r="E7">
        <f ca="1"/>
        <v>-0.56562047797269788</v>
      </c>
      <c r="F7">
        <f ca="1"/>
        <v>-0.60644571124265512</v>
      </c>
      <c r="G7">
        <f ca="1"/>
        <v>-0.46852435378901025</v>
      </c>
      <c r="H7">
        <f ca="1"/>
        <v>-0.36666434257850372</v>
      </c>
      <c r="I7">
        <f ca="1"/>
        <v>-0.43501812948949603</v>
      </c>
      <c r="J7">
        <f ca="1"/>
        <v>-0.6392433855780203</v>
      </c>
    </row>
    <row r="8" spans="1:10" x14ac:dyDescent="0.3">
      <c r="A8" t="str">
        <f ca="1"/>
        <v>Item_7</v>
      </c>
      <c r="B8" t="str">
        <f ca="1"/>
        <v>V_2</v>
      </c>
      <c r="C8" t="str">
        <f ca="1"/>
        <v>V_2</v>
      </c>
      <c r="D8">
        <f ca="1"/>
        <v>1.0053946040681416</v>
      </c>
      <c r="E8">
        <f ca="1"/>
        <v>-0.42044240472930849</v>
      </c>
      <c r="F8">
        <f ca="1"/>
        <v>0.10349482881229734</v>
      </c>
      <c r="G8">
        <f ca="1"/>
        <v>-0.53392619698599919</v>
      </c>
      <c r="H8">
        <f ca="1"/>
        <v>-0.58312595679652568</v>
      </c>
      <c r="I8">
        <f ca="1"/>
        <v>-0.60491635549566247</v>
      </c>
      <c r="J8">
        <f ca="1"/>
        <v>0.32129338383675093</v>
      </c>
    </row>
    <row r="9" spans="1:10" x14ac:dyDescent="0.3">
      <c r="A9" t="str">
        <f ca="1"/>
        <v>Item_8</v>
      </c>
      <c r="B9" t="str">
        <f ca="1"/>
        <v>V_2</v>
      </c>
      <c r="C9" t="str">
        <f ca="1"/>
        <v>V_3</v>
      </c>
      <c r="D9">
        <f ca="1"/>
        <v>-0.53646536026369052</v>
      </c>
      <c r="E9">
        <f ca="1"/>
        <v>-0.64755732414323475</v>
      </c>
      <c r="F9">
        <f ca="1"/>
        <v>-0.62757377246484713</v>
      </c>
      <c r="G9">
        <f ca="1"/>
        <v>-0.71866501953359152</v>
      </c>
      <c r="H9">
        <f ca="1"/>
        <v>-0.71442352670925413</v>
      </c>
      <c r="I9">
        <f ca="1"/>
        <v>-0.76767759990080819</v>
      </c>
      <c r="J9">
        <f ca="1"/>
        <v>-0.56231041386509106</v>
      </c>
    </row>
    <row r="10" spans="1:10" x14ac:dyDescent="0.3">
      <c r="A10" t="str">
        <f ca="1"/>
        <v>Item_9</v>
      </c>
      <c r="B10" t="str">
        <f ca="1"/>
        <v>V_1</v>
      </c>
      <c r="C10" t="str">
        <f ca="1"/>
        <v>V_1</v>
      </c>
      <c r="D10">
        <f ca="1"/>
        <v>-0.71202644926980663</v>
      </c>
      <c r="E10">
        <f ca="1"/>
        <v>-0.63438605496467293</v>
      </c>
      <c r="F10">
        <f ca="1"/>
        <v>-0.68519385443500236</v>
      </c>
      <c r="G10">
        <f ca="1"/>
        <v>-0.69471439756396247</v>
      </c>
      <c r="H10">
        <f ca="1"/>
        <v>-0.54245295779908975</v>
      </c>
      <c r="I10">
        <f ca="1"/>
        <v>-0.64423636612955293</v>
      </c>
      <c r="J10">
        <f ca="1"/>
        <v>-0.67452997527035052</v>
      </c>
    </row>
    <row r="11" spans="1:10" x14ac:dyDescent="0.3">
      <c r="A11" t="str">
        <f ca="1"/>
        <v>Item_10</v>
      </c>
      <c r="B11" t="str">
        <f ca="1"/>
        <v>V_3</v>
      </c>
      <c r="C11" t="str">
        <f ca="1"/>
        <v>V_4</v>
      </c>
      <c r="D11">
        <f ca="1"/>
        <v>1.1296640985854238</v>
      </c>
      <c r="E11">
        <f ca="1"/>
        <v>0.47606143160047015</v>
      </c>
      <c r="F11">
        <f ca="1"/>
        <v>0.73890213781126846</v>
      </c>
      <c r="G11">
        <f ca="1"/>
        <v>1.1486974698243386</v>
      </c>
      <c r="H11">
        <f ca="1"/>
        <v>0.54832685378357815</v>
      </c>
      <c r="I11">
        <f ca="1"/>
        <v>0.83499347244894806</v>
      </c>
      <c r="J11">
        <f ca="1"/>
        <v>0.68358152568211183</v>
      </c>
    </row>
    <row r="12" spans="1:10" x14ac:dyDescent="0.3">
      <c r="A12" t="str">
        <f ca="1"/>
        <v>Item_11</v>
      </c>
      <c r="B12" t="str">
        <f ca="1"/>
        <v>V_3</v>
      </c>
      <c r="C12" t="str">
        <f ca="1"/>
        <v>V_4</v>
      </c>
      <c r="D12">
        <f ca="1"/>
        <v>0.91828578656247439</v>
      </c>
      <c r="E12">
        <f ca="1"/>
        <v>1.1171730474550035</v>
      </c>
      <c r="F12">
        <f ca="1"/>
        <v>1.079968082620683</v>
      </c>
      <c r="G12">
        <f ca="1"/>
        <v>0.74579067475996141</v>
      </c>
      <c r="H12">
        <f ca="1"/>
        <v>0.98217217642289356</v>
      </c>
      <c r="I12">
        <f ca="1"/>
        <v>0.95569410528541132</v>
      </c>
      <c r="J12">
        <f ca="1"/>
        <v>1.0818192930726334</v>
      </c>
    </row>
    <row r="13" spans="1:10" x14ac:dyDescent="0.3">
      <c r="A13" t="str">
        <f ca="1"/>
        <v>Item_12</v>
      </c>
      <c r="B13" t="str">
        <f ca="1"/>
        <v>V_4</v>
      </c>
      <c r="C13" t="str">
        <f ca="1"/>
        <v>V_5</v>
      </c>
      <c r="D13">
        <f ca="1"/>
        <v>0.10380755827672815</v>
      </c>
      <c r="E13">
        <f ca="1"/>
        <v>0.27168174572155945</v>
      </c>
      <c r="F13">
        <f ca="1"/>
        <v>0.21752541531833058</v>
      </c>
      <c r="G13">
        <f ca="1"/>
        <v>0.59531326317664535</v>
      </c>
      <c r="H13">
        <f ca="1"/>
        <v>-6.3713173637985412E-2</v>
      </c>
      <c r="I13">
        <f ca="1"/>
        <v>0.20296141381348465</v>
      </c>
      <c r="J13">
        <f ca="1"/>
        <v>0.2146278626695495</v>
      </c>
    </row>
    <row r="14" spans="1:10" x14ac:dyDescent="0.3">
      <c r="A14" t="str">
        <f ca="1"/>
        <v>Item_13</v>
      </c>
      <c r="B14" t="str">
        <f ca="1"/>
        <v>V_1</v>
      </c>
      <c r="C14" t="str">
        <f ca="1"/>
        <v>V_1</v>
      </c>
      <c r="D14">
        <f ca="1"/>
        <v>-0.73007680133730579</v>
      </c>
      <c r="E14">
        <f ca="1"/>
        <v>-0.64231645593901276</v>
      </c>
      <c r="F14">
        <f ca="1"/>
        <v>-0.69721286713290687</v>
      </c>
      <c r="G14">
        <f ca="1"/>
        <v>-0.63872172728361354</v>
      </c>
      <c r="H14">
        <f ca="1"/>
        <v>-0.62377014035010925</v>
      </c>
      <c r="I14">
        <f ca="1"/>
        <v>-0.67489683908753817</v>
      </c>
      <c r="J14">
        <f ca="1"/>
        <v>-0.6803129561392065</v>
      </c>
    </row>
    <row r="15" spans="1:10" x14ac:dyDescent="0.3">
      <c r="A15" t="str">
        <f ca="1"/>
        <v>Item_14</v>
      </c>
      <c r="B15" t="str">
        <f ca="1"/>
        <v>V_1</v>
      </c>
      <c r="C15" t="str">
        <f ca="1"/>
        <v>V_1</v>
      </c>
      <c r="D15">
        <f ca="1"/>
        <v>-0.59181196726888319</v>
      </c>
      <c r="E15">
        <f ca="1"/>
        <v>-0.55232872906530339</v>
      </c>
      <c r="F15">
        <f ca="1"/>
        <v>-0.58595267817345853</v>
      </c>
      <c r="G15">
        <f ca="1"/>
        <v>-0.44917428565331574</v>
      </c>
      <c r="H15">
        <f ca="1"/>
        <v>-0.28256646969574323</v>
      </c>
      <c r="I15">
        <f ca="1"/>
        <v>-0.37151802519134725</v>
      </c>
      <c r="J15">
        <f ca="1"/>
        <v>-0.63288953975964235</v>
      </c>
    </row>
    <row r="16" spans="1:10" x14ac:dyDescent="0.3">
      <c r="A16" t="str">
        <f ca="1"/>
        <v>Item_15</v>
      </c>
      <c r="B16" t="str">
        <f ca="1"/>
        <v>V_1</v>
      </c>
      <c r="C16" t="str">
        <f ca="1"/>
        <v>V_1</v>
      </c>
      <c r="D16">
        <f ca="1"/>
        <v>-0.62171306260227532</v>
      </c>
      <c r="E16">
        <f ca="1"/>
        <v>-0.46334736227949058</v>
      </c>
      <c r="F16">
        <f ca="1"/>
        <v>-0.53882800655610863</v>
      </c>
      <c r="G16">
        <f ca="1"/>
        <v>-0.59932804018298813</v>
      </c>
      <c r="H16">
        <f ca="1"/>
        <v>1.4045301597282438E-2</v>
      </c>
      <c r="I16">
        <f ca="1"/>
        <v>-0.23741889889590095</v>
      </c>
      <c r="J16">
        <f ca="1"/>
        <v>-0.61455347651119274</v>
      </c>
    </row>
    <row r="17" spans="1:10" x14ac:dyDescent="0.3">
      <c r="A17" t="str">
        <f ca="1"/>
        <v>Item_16</v>
      </c>
      <c r="B17" t="str">
        <f ca="1"/>
        <v>V_1</v>
      </c>
      <c r="C17" t="str">
        <f ca="1"/>
        <v>V_1</v>
      </c>
      <c r="D17">
        <f ca="1"/>
        <v>-0.69932526264941897</v>
      </c>
      <c r="E17">
        <f ca="1"/>
        <v>-0.63840440827338663</v>
      </c>
      <c r="F17">
        <f ca="1"/>
        <v>-0.68303755004735822</v>
      </c>
      <c r="G17">
        <f ca="1"/>
        <v>-0.62672329793782444</v>
      </c>
      <c r="H17">
        <f ca="1"/>
        <v>-0.5857913853528578</v>
      </c>
      <c r="I17">
        <f ca="1"/>
        <v>-0.64487393648591074</v>
      </c>
      <c r="J17">
        <f ca="1"/>
        <v>-0.67157455985459591</v>
      </c>
    </row>
    <row r="18" spans="1:10" x14ac:dyDescent="0.3">
      <c r="A18" t="str">
        <f ca="1"/>
        <v>Item_17</v>
      </c>
      <c r="B18" t="str">
        <f ca="1"/>
        <v>V_5</v>
      </c>
      <c r="C18" t="str">
        <f ca="1"/>
        <v>V_6</v>
      </c>
      <c r="D18">
        <f ca="1"/>
        <v>-0.15403084396024511</v>
      </c>
      <c r="E18">
        <f ca="1"/>
        <v>0.23590635330112356</v>
      </c>
      <c r="F18">
        <f ca="1"/>
        <v>9.6718869069894436E-2</v>
      </c>
      <c r="G18">
        <f ca="1"/>
        <v>0.66522318676367065</v>
      </c>
      <c r="H18">
        <f ca="1"/>
        <v>0.30080219109284223</v>
      </c>
      <c r="I18">
        <f ca="1"/>
        <v>0.47249190296990107</v>
      </c>
      <c r="J18">
        <f ca="1"/>
        <v>-2.4005579250438912E-2</v>
      </c>
    </row>
    <row r="19" spans="1:10" x14ac:dyDescent="0.3">
      <c r="A19" t="str">
        <f ca="1"/>
        <v>Item_18</v>
      </c>
      <c r="B19" t="str">
        <f ca="1"/>
        <v>V_5</v>
      </c>
      <c r="C19" t="str">
        <f ca="1"/>
        <v>V_6</v>
      </c>
      <c r="D19">
        <f ca="1"/>
        <v>5.4229175762890588E-2</v>
      </c>
      <c r="E19">
        <f ca="1"/>
        <v>0.12101121425197398</v>
      </c>
      <c r="F19">
        <f ca="1"/>
        <v>9.9905640387124767E-2</v>
      </c>
      <c r="G19">
        <f ca="1"/>
        <v>0.16260690081607915</v>
      </c>
      <c r="H19">
        <f ca="1"/>
        <v>4.6514669014524135E-3</v>
      </c>
      <c r="I19">
        <f ca="1"/>
        <v>7.0004204574201714E-2</v>
      </c>
      <c r="J19">
        <f ca="1"/>
        <v>0.10582754445153136</v>
      </c>
    </row>
    <row r="20" spans="1:10" x14ac:dyDescent="0.3">
      <c r="A20" t="str">
        <f ca="1"/>
        <v>Item_19</v>
      </c>
      <c r="B20" t="str">
        <f ca="1"/>
        <v>V_2</v>
      </c>
      <c r="C20" t="str">
        <f ca="1"/>
        <v>V_3</v>
      </c>
      <c r="D20">
        <f ca="1"/>
        <v>-0.61814489809319983</v>
      </c>
      <c r="E20">
        <f ca="1"/>
        <v>-0.67741857928656013</v>
      </c>
      <c r="F20">
        <f ca="1"/>
        <v>-0.67800617314285516</v>
      </c>
      <c r="G20">
        <f ca="1"/>
        <v>-0.73584196173767868</v>
      </c>
      <c r="H20">
        <f ca="1"/>
        <v>-0.71765085642070503</v>
      </c>
      <c r="I20">
        <f ca="1"/>
        <v>-0.77687954817839089</v>
      </c>
      <c r="J20">
        <f ca="1"/>
        <v>-0.62389841680467051</v>
      </c>
    </row>
    <row r="21" spans="1:10" x14ac:dyDescent="0.3">
      <c r="A21" t="str">
        <f ca="1"/>
        <v>Item_20</v>
      </c>
      <c r="B21" t="str">
        <f ca="1"/>
        <v>V_2</v>
      </c>
      <c r="C21" t="str">
        <f ca="1"/>
        <v>V_2</v>
      </c>
      <c r="D21">
        <f ca="1"/>
        <v>8.1782307921917041E-2</v>
      </c>
      <c r="E21">
        <f ca="1"/>
        <v>-0.59124722499969795</v>
      </c>
      <c r="F21">
        <f ca="1"/>
        <v>-0.35724949867704492</v>
      </c>
      <c r="G21">
        <f ca="1"/>
        <v>-0.66565461781895885</v>
      </c>
      <c r="H21">
        <f ca="1"/>
        <v>-0.51356547533721986</v>
      </c>
      <c r="I21">
        <f ca="1"/>
        <v>-0.61319525415284659</v>
      </c>
      <c r="J21">
        <f ca="1"/>
        <v>-0.26504735767622339</v>
      </c>
    </row>
    <row r="22" spans="1:10" x14ac:dyDescent="0.3">
      <c r="A22" t="str">
        <f ca="1"/>
        <v>Item_21</v>
      </c>
      <c r="B22" t="str">
        <f ca="1"/>
        <v>V_2</v>
      </c>
      <c r="C22" t="str">
        <f ca="1"/>
        <v>V_3</v>
      </c>
      <c r="D22">
        <f ca="1"/>
        <v>-0.59274868748542797</v>
      </c>
      <c r="E22">
        <f ca="1"/>
        <v>-0.67183398950302142</v>
      </c>
      <c r="F22">
        <f ca="1"/>
        <v>-0.66475432190616812</v>
      </c>
      <c r="G22">
        <f ca="1"/>
        <v>-0.74444199202020955</v>
      </c>
      <c r="H22">
        <f ca="1"/>
        <v>-0.70978424024904363</v>
      </c>
      <c r="I22">
        <f ca="1"/>
        <v>-0.77522376844695406</v>
      </c>
      <c r="J22">
        <f ca="1"/>
        <v>-0.60747712974107593</v>
      </c>
    </row>
    <row r="23" spans="1:10" x14ac:dyDescent="0.3">
      <c r="A23" t="str">
        <f ca="1"/>
        <v>Item_22</v>
      </c>
      <c r="B23" t="str">
        <f ca="1"/>
        <v>V_3</v>
      </c>
      <c r="C23" t="str">
        <f ca="1"/>
        <v>V_4</v>
      </c>
      <c r="D23">
        <f ca="1"/>
        <v>-8.4873776394019482E-2</v>
      </c>
      <c r="E23">
        <f ca="1"/>
        <v>0.22288391202288443</v>
      </c>
      <c r="F23">
        <f ca="1"/>
        <v>0.11427402464006768</v>
      </c>
      <c r="G23">
        <f ca="1"/>
        <v>0.33527793893495872</v>
      </c>
      <c r="H23">
        <f ca="1"/>
        <v>-0.13454153462678972</v>
      </c>
      <c r="I23">
        <f ca="1"/>
        <v>4.9145186348285019E-2</v>
      </c>
      <c r="J23">
        <f ca="1"/>
        <v>0.13071071508981175</v>
      </c>
    </row>
    <row r="24" spans="1:10" x14ac:dyDescent="0.3">
      <c r="A24" t="str">
        <f ca="1"/>
        <v>Item_23</v>
      </c>
      <c r="B24" t="str">
        <f ca="1"/>
        <v>V_4</v>
      </c>
      <c r="C24" t="str">
        <f ca="1"/>
        <v>V_5</v>
      </c>
      <c r="D24">
        <f ca="1"/>
        <v>3.9052400518038541</v>
      </c>
      <c r="E24">
        <f ca="1"/>
        <v>5.2703644338611797</v>
      </c>
      <c r="F24">
        <f ca="1"/>
        <v>4.9337283104368783</v>
      </c>
      <c r="G24">
        <f ca="1"/>
        <v>4.7271654467132462</v>
      </c>
      <c r="H24">
        <f ca="1"/>
        <v>3.8033193913325336</v>
      </c>
      <c r="I24">
        <f ca="1"/>
        <v>4.4578014609308356</v>
      </c>
      <c r="J24">
        <f ca="1"/>
        <v>4.9135005133238145</v>
      </c>
    </row>
    <row r="25" spans="1:10" x14ac:dyDescent="0.3">
      <c r="A25" t="str">
        <f ca="1"/>
        <v>Item_24</v>
      </c>
      <c r="B25" t="str">
        <f ca="1"/>
        <v>V_1</v>
      </c>
      <c r="C25" t="str">
        <f ca="1"/>
        <v>V_1</v>
      </c>
      <c r="D25">
        <f ca="1"/>
        <v>-0.69270043217056554</v>
      </c>
      <c r="E25">
        <f ca="1"/>
        <v>-0.65734098682873632</v>
      </c>
      <c r="F25">
        <f ca="1"/>
        <v>-0.69296771556068404</v>
      </c>
      <c r="G25">
        <f ca="1"/>
        <v>-0.67897079374029701</v>
      </c>
      <c r="H25">
        <f ca="1"/>
        <v>-0.55487241409940491</v>
      </c>
      <c r="I25">
        <f ca="1"/>
        <v>-0.64595875768926592</v>
      </c>
      <c r="J25">
        <f ca="1"/>
        <v>-0.68392843415284599</v>
      </c>
    </row>
    <row r="26" spans="1:10" x14ac:dyDescent="0.3">
      <c r="A26" t="str">
        <f ca="1"/>
        <v>Item_25</v>
      </c>
      <c r="B26" t="str">
        <f ca="1"/>
        <v>V_5</v>
      </c>
      <c r="C26" t="str">
        <f ca="1"/>
        <v>V_6</v>
      </c>
      <c r="D26">
        <f ca="1"/>
        <v>0.1959512469463241</v>
      </c>
      <c r="E26">
        <f ca="1"/>
        <v>0.11872918644702542</v>
      </c>
      <c r="F26">
        <f ca="1"/>
        <v>0.15190118728789098</v>
      </c>
      <c r="G26">
        <f ca="1"/>
        <v>2.130747853965767E-2</v>
      </c>
      <c r="H26">
        <f ca="1"/>
        <v>0.46917082952147671</v>
      </c>
      <c r="I26">
        <f ca="1"/>
        <v>0.31864712757829733</v>
      </c>
      <c r="J26">
        <f ca="1"/>
        <v>9.4600533777598195E-2</v>
      </c>
    </row>
    <row r="27" spans="1:10" x14ac:dyDescent="0.3">
      <c r="A27" t="str">
        <f ca="1"/>
        <v>Item_26</v>
      </c>
      <c r="B27" t="str">
        <f ca="1"/>
        <v>V_5</v>
      </c>
      <c r="C27" t="str">
        <f ca="1"/>
        <v>V_6</v>
      </c>
      <c r="D27">
        <f ca="1"/>
        <v>-3.043923907335731E-2</v>
      </c>
      <c r="E27">
        <f ca="1"/>
        <v>0.32721935719199252</v>
      </c>
      <c r="F27">
        <f ca="1"/>
        <v>0.20331055435512285</v>
      </c>
      <c r="G27">
        <f ca="1"/>
        <v>0.3949926653322095</v>
      </c>
      <c r="H27">
        <f ca="1"/>
        <v>0.723971391784903</v>
      </c>
      <c r="I27">
        <f ca="1"/>
        <v>0.6407533811955668</v>
      </c>
      <c r="J27">
        <f ca="1"/>
        <v>5.9670734678719251E-2</v>
      </c>
    </row>
    <row r="28" spans="1:10" x14ac:dyDescent="0.3">
      <c r="A28" t="str">
        <f ca="1"/>
        <v>Item_27</v>
      </c>
      <c r="B28" t="str">
        <f ca="1"/>
        <v>V_1</v>
      </c>
      <c r="C28" t="str">
        <f ca="1"/>
        <v>V_1</v>
      </c>
      <c r="D28">
        <f ca="1"/>
        <v>-0.70027430813197089</v>
      </c>
      <c r="E28">
        <f ca="1"/>
        <v>-0.6097550374612607</v>
      </c>
      <c r="F28">
        <f ca="1"/>
        <v>-0.66458916806418034</v>
      </c>
      <c r="G28">
        <f ca="1"/>
        <v>-0.7434247841373296</v>
      </c>
      <c r="H28">
        <f ca="1"/>
        <v>-0.35009546236346611</v>
      </c>
      <c r="I28">
        <f ca="1"/>
        <v>-0.53723873796704946</v>
      </c>
      <c r="J28">
        <f ca="1"/>
        <v>-0.68162416157013983</v>
      </c>
    </row>
    <row r="29" spans="1:10" x14ac:dyDescent="0.3">
      <c r="A29" t="str">
        <f ca="1"/>
        <v>Item_28</v>
      </c>
      <c r="B29" t="str">
        <f ca="1"/>
        <v>V_4</v>
      </c>
      <c r="C29" t="str">
        <f ca="1"/>
        <v>V_5</v>
      </c>
      <c r="D29">
        <f ca="1"/>
        <v>0.73002967356897408</v>
      </c>
      <c r="E29">
        <f ca="1"/>
        <v>0.6382129725235236</v>
      </c>
      <c r="F29">
        <f ca="1"/>
        <v>0.69450134153149279</v>
      </c>
      <c r="G29">
        <f ca="1"/>
        <v>0.44444283945676211</v>
      </c>
      <c r="H29">
        <f ca="1"/>
        <v>0.80306978515930005</v>
      </c>
      <c r="I29">
        <f ca="1"/>
        <v>0.71335075804115</v>
      </c>
      <c r="J29">
        <f ca="1"/>
        <v>0.66483217999624777</v>
      </c>
    </row>
    <row r="30" spans="1:10" x14ac:dyDescent="0.3">
      <c r="A30" t="str">
        <f ca="1"/>
        <v>Item_29</v>
      </c>
      <c r="B30" t="str">
        <f ca="1"/>
        <v>V_1</v>
      </c>
      <c r="C30" t="str">
        <f ca="1"/>
        <v>V_1</v>
      </c>
      <c r="D30">
        <f ca="1"/>
        <v>-0.72844986622435948</v>
      </c>
      <c r="E30">
        <f ca="1"/>
        <v>-0.63930091919675935</v>
      </c>
      <c r="F30">
        <f ca="1"/>
        <v>-0.69461925398056246</v>
      </c>
      <c r="G30">
        <f ca="1"/>
        <v>-0.62600662874761348</v>
      </c>
      <c r="H30">
        <f ca="1"/>
        <v>-0.60731652191048058</v>
      </c>
      <c r="I30">
        <f ca="1"/>
        <v>-0.65879580859563525</v>
      </c>
      <c r="J30">
        <f ca="1"/>
        <v>-0.68203149749766345</v>
      </c>
    </row>
    <row r="31" spans="1:10" x14ac:dyDescent="0.3">
      <c r="A31" t="str">
        <f ca="1"/>
        <v>Item_30</v>
      </c>
      <c r="B31" t="str">
        <f ca="1"/>
        <v>V_5</v>
      </c>
      <c r="C31" t="str">
        <f ca="1"/>
        <v>V_6</v>
      </c>
      <c r="D31">
        <f ca="1"/>
        <v>0.51731407018424669</v>
      </c>
      <c r="E31">
        <f ca="1"/>
        <v>1.0806039062328463</v>
      </c>
      <c r="F31">
        <f ca="1"/>
        <v>0.90461192019679537</v>
      </c>
      <c r="G31">
        <f ca="1"/>
        <v>1.3772918231406435</v>
      </c>
      <c r="H31">
        <f ca="1"/>
        <v>1.0606654454763935</v>
      </c>
      <c r="I31">
        <f ca="1"/>
        <v>1.2674660095444026</v>
      </c>
      <c r="J31">
        <f ca="1"/>
        <v>0.76026474397962518</v>
      </c>
    </row>
    <row r="32" spans="1:10" x14ac:dyDescent="0.3">
      <c r="A32" t="str">
        <f ca="1"/>
        <v>Item_31</v>
      </c>
      <c r="B32" t="str">
        <f ca="1"/>
        <v>V_5</v>
      </c>
      <c r="C32" t="str">
        <f ca="1"/>
        <v>V_6</v>
      </c>
      <c r="D32">
        <f ca="1"/>
        <v>-9.1326053148772499E-2</v>
      </c>
      <c r="E32">
        <f ca="1"/>
        <v>-0.13199621629667146</v>
      </c>
      <c r="F32">
        <f ca="1"/>
        <v>-0.12111904851207912</v>
      </c>
      <c r="G32">
        <f ca="1"/>
        <v>-0.27779787574901071</v>
      </c>
      <c r="H32">
        <f ca="1"/>
        <v>-0.19045790342206015</v>
      </c>
      <c r="I32">
        <f ca="1"/>
        <v>-0.24014046787975687</v>
      </c>
      <c r="J32">
        <f ca="1"/>
        <v>-7.9783842026653506E-2</v>
      </c>
    </row>
    <row r="33" spans="1:10" x14ac:dyDescent="0.3">
      <c r="A33" t="str">
        <f ca="1"/>
        <v>Item_32</v>
      </c>
      <c r="B33" t="str">
        <f ca="1"/>
        <v>V_4</v>
      </c>
      <c r="C33" t="str">
        <f ca="1"/>
        <v>V_5</v>
      </c>
      <c r="D33">
        <f ca="1"/>
        <v>2.0142669278189587</v>
      </c>
      <c r="E33">
        <f ca="1"/>
        <v>1.5257056338409043</v>
      </c>
      <c r="F33">
        <f ca="1"/>
        <v>1.7618278173168</v>
      </c>
      <c r="G33">
        <f ca="1"/>
        <v>1.0594605964625934</v>
      </c>
      <c r="H33">
        <f ca="1"/>
        <v>1.3403337357843024</v>
      </c>
      <c r="I33">
        <f ca="1"/>
        <v>1.3213549786198433</v>
      </c>
      <c r="J33">
        <f ca="1"/>
        <v>1.8391281404575635</v>
      </c>
    </row>
    <row r="34" spans="1:10" x14ac:dyDescent="0.3">
      <c r="A34" t="str">
        <f ca="1"/>
        <v>Item_33</v>
      </c>
      <c r="B34" t="str">
        <f ca="1"/>
        <v>V_1</v>
      </c>
      <c r="C34" t="str">
        <f ca="1"/>
        <v>V_1</v>
      </c>
      <c r="D34">
        <f ca="1"/>
        <v>-0.65802945889239894</v>
      </c>
      <c r="E34">
        <f ca="1"/>
        <v>-0.60446101643549488</v>
      </c>
      <c r="F34">
        <f ca="1"/>
        <v>-0.64516847191267945</v>
      </c>
      <c r="G34">
        <f ca="1"/>
        <v>-0.61056356361661723</v>
      </c>
      <c r="H34">
        <f ca="1"/>
        <v>-0.41325891528757475</v>
      </c>
      <c r="I34">
        <f ca="1"/>
        <v>-0.5242684634041278</v>
      </c>
      <c r="J34">
        <f ca="1"/>
        <v>-0.66085300252138535</v>
      </c>
    </row>
    <row r="35" spans="1:10" x14ac:dyDescent="0.3">
      <c r="A35" t="str">
        <f ca="1"/>
        <v>Item_34</v>
      </c>
      <c r="B35" t="str">
        <f ca="1"/>
        <v>V_1</v>
      </c>
      <c r="C35" t="str">
        <f ca="1"/>
        <v>V_1</v>
      </c>
      <c r="D35">
        <f ca="1"/>
        <v>-0.70686832544580636</v>
      </c>
      <c r="E35">
        <f ca="1"/>
        <v>-0.59250871863100496</v>
      </c>
      <c r="F35">
        <f ca="1"/>
        <v>-0.65575460057305557</v>
      </c>
      <c r="G35">
        <f ca="1"/>
        <v>-0.61918671226012267</v>
      </c>
      <c r="H35">
        <f ca="1"/>
        <v>-0.57658485104206725</v>
      </c>
      <c r="I35">
        <f ca="1"/>
        <v>-0.6357005361347321</v>
      </c>
      <c r="J35">
        <f ca="1"/>
        <v>-0.63956747036707184</v>
      </c>
    </row>
    <row r="36" spans="1:10" x14ac:dyDescent="0.3">
      <c r="A36" t="str">
        <f ca="1"/>
        <v>Item_35</v>
      </c>
      <c r="B36" t="str">
        <f ca="1"/>
        <v>V_3</v>
      </c>
      <c r="C36" t="str">
        <f ca="1"/>
        <v>V_4</v>
      </c>
      <c r="D36">
        <f ca="1"/>
        <v>0.93922025087565097</v>
      </c>
      <c r="E36">
        <f ca="1"/>
        <v>0.82186305800033932</v>
      </c>
      <c r="F36">
        <f ca="1"/>
        <v>0.89401648709461712</v>
      </c>
      <c r="G36">
        <f ca="1"/>
        <v>1.9831778275615295</v>
      </c>
      <c r="H36">
        <f ca="1"/>
        <v>-0.31705855598687371</v>
      </c>
      <c r="I36">
        <f ca="1"/>
        <v>0.60690505645579229</v>
      </c>
      <c r="J36">
        <f ca="1"/>
        <v>0.95311303299497996</v>
      </c>
    </row>
    <row r="37" spans="1:10" x14ac:dyDescent="0.3">
      <c r="A37" t="str">
        <f ca="1"/>
        <v>Item_36</v>
      </c>
      <c r="B37" t="str">
        <f ca="1"/>
        <v>V_1</v>
      </c>
      <c r="C37" t="str">
        <f ca="1"/>
        <v>V_1</v>
      </c>
      <c r="D37">
        <f ca="1"/>
        <v>-0.70482233128861638</v>
      </c>
      <c r="E37">
        <f ca="1"/>
        <v>-0.60747300965631212</v>
      </c>
      <c r="F37">
        <f ca="1"/>
        <v>-0.66480549633607988</v>
      </c>
      <c r="G37">
        <f ca="1"/>
        <v>-0.5711929948769664</v>
      </c>
      <c r="H37">
        <f ca="1"/>
        <v>-0.4028277246130641</v>
      </c>
      <c r="I37">
        <f ca="1"/>
        <v>-0.50117319094322454</v>
      </c>
      <c r="J37">
        <f ca="1"/>
        <v>-0.69317228377817919</v>
      </c>
    </row>
    <row r="38" spans="1:10" x14ac:dyDescent="0.3">
      <c r="A38" t="str">
        <f ca="1"/>
        <v>Item_37</v>
      </c>
      <c r="B38" t="str">
        <f ca="1"/>
        <v>V_5</v>
      </c>
      <c r="C38" t="str">
        <f ca="1"/>
        <v>V_6</v>
      </c>
      <c r="D38">
        <f ca="1"/>
        <v>1.0824213539799448</v>
      </c>
      <c r="E38">
        <f ca="1"/>
        <v>0.79017688931734231</v>
      </c>
      <c r="F38">
        <f ca="1"/>
        <v>0.92726823598498775</v>
      </c>
      <c r="G38">
        <f ca="1"/>
        <v>1.7863712205852245</v>
      </c>
      <c r="H38">
        <f ca="1"/>
        <v>0.48147502404638287</v>
      </c>
      <c r="I38">
        <f ca="1"/>
        <v>1.0533089816364394</v>
      </c>
      <c r="J38">
        <f ca="1"/>
        <v>0.85613734969492594</v>
      </c>
    </row>
    <row r="39" spans="1:10" x14ac:dyDescent="0.3">
      <c r="A39" t="str">
        <f ca="1"/>
        <v>Item_38</v>
      </c>
      <c r="B39" t="str">
        <f ca="1"/>
        <v>V_5</v>
      </c>
      <c r="C39" t="str">
        <f ca="1"/>
        <v>V_6</v>
      </c>
      <c r="D39">
        <f ca="1"/>
        <v>1.0503694997283017</v>
      </c>
      <c r="E39">
        <f ca="1"/>
        <v>1.5721576563487782</v>
      </c>
      <c r="F39">
        <f ca="1"/>
        <v>1.4284938636449573</v>
      </c>
      <c r="G39">
        <f ca="1"/>
        <v>3.4577824823229073</v>
      </c>
      <c r="H39">
        <f ca="1"/>
        <v>-0.44445163325762382</v>
      </c>
      <c r="I39">
        <f ca="1"/>
        <v>1.1297412965956379</v>
      </c>
      <c r="J39">
        <f ca="1"/>
        <v>1.4729271951040204</v>
      </c>
    </row>
    <row r="40" spans="1:10" x14ac:dyDescent="0.3">
      <c r="A40" t="str">
        <f ca="1"/>
        <v>Item_39</v>
      </c>
      <c r="B40" t="str">
        <f ca="1"/>
        <v>V_1</v>
      </c>
      <c r="C40" t="str">
        <f ca="1"/>
        <v>V_1</v>
      </c>
      <c r="D40">
        <f ca="1"/>
        <v>-0.71642040660136241</v>
      </c>
      <c r="E40">
        <f ca="1"/>
        <v>-0.65910211698255528</v>
      </c>
      <c r="F40">
        <f ca="1"/>
        <v>-0.70307699157870085</v>
      </c>
      <c r="G40">
        <f ca="1"/>
        <v>-0.65721641606324976</v>
      </c>
      <c r="H40">
        <f ca="1"/>
        <v>-0.65589936024535611</v>
      </c>
      <c r="I40">
        <f ca="1"/>
        <v>-0.70373024475566204</v>
      </c>
      <c r="J40">
        <f ca="1"/>
        <v>-0.67879956937198405</v>
      </c>
    </row>
    <row r="41" spans="1:10" x14ac:dyDescent="0.3">
      <c r="A41" t="str">
        <f ca="1"/>
        <v>Item_40</v>
      </c>
      <c r="B41" t="str">
        <f ca="1"/>
        <v>V_3</v>
      </c>
      <c r="C41" t="str">
        <f ca="1"/>
        <v>V_4</v>
      </c>
      <c r="D41">
        <f ca="1"/>
        <v>-0.13577096237062414</v>
      </c>
      <c r="E41">
        <f ca="1"/>
        <v>0.9042180397003543</v>
      </c>
      <c r="F41">
        <f ca="1"/>
        <v>0.54232021752626625</v>
      </c>
      <c r="G41">
        <f ca="1"/>
        <v>0.43175085928173668</v>
      </c>
      <c r="H41">
        <f ca="1"/>
        <v>1.0616451705673697</v>
      </c>
      <c r="I41">
        <f ca="1"/>
        <v>0.87890969923389584</v>
      </c>
      <c r="J41">
        <f ca="1"/>
        <v>0.41858423216102031</v>
      </c>
    </row>
    <row r="42" spans="1:10" x14ac:dyDescent="0.3">
      <c r="A42" t="str">
        <f ca="1"/>
        <v>Item_41</v>
      </c>
      <c r="B42" t="str">
        <f ca="1"/>
        <v>V_1</v>
      </c>
      <c r="C42" t="str">
        <f ca="1"/>
        <v>V_1</v>
      </c>
      <c r="D42">
        <f ca="1"/>
        <v>-0.72702013536752785</v>
      </c>
      <c r="E42">
        <f ca="1"/>
        <v>-0.61168625664401988</v>
      </c>
      <c r="F42">
        <f ca="1"/>
        <v>-0.67595221761503443</v>
      </c>
      <c r="G42">
        <f ca="1"/>
        <v>-0.52264443683042106</v>
      </c>
      <c r="H42">
        <f ca="1"/>
        <v>-0.56271021482721406</v>
      </c>
      <c r="I42">
        <f ca="1"/>
        <v>-0.58678842222906968</v>
      </c>
      <c r="J42">
        <f ca="1"/>
        <v>-0.68066677347771232</v>
      </c>
    </row>
    <row r="43" spans="1:10" x14ac:dyDescent="0.3">
      <c r="A43" t="str">
        <f ca="1"/>
        <v>Item_42</v>
      </c>
      <c r="B43" t="str">
        <f ca="1"/>
        <v>V_1</v>
      </c>
      <c r="C43" t="str">
        <f ca="1"/>
        <v>V_1</v>
      </c>
      <c r="D43">
        <f ca="1"/>
        <v>-0.70230797702315384</v>
      </c>
      <c r="E43">
        <f ca="1"/>
        <v>-0.6466360085698083</v>
      </c>
      <c r="F43">
        <f ca="1"/>
        <v>-0.68956694208200464</v>
      </c>
      <c r="G43">
        <f ca="1"/>
        <v>-0.67143420806259524</v>
      </c>
      <c r="H43">
        <f ca="1"/>
        <v>-0.53591185204463143</v>
      </c>
      <c r="I43">
        <f ca="1"/>
        <v>-0.63033352597076442</v>
      </c>
      <c r="J43">
        <f ca="1"/>
        <v>-0.68446362004302286</v>
      </c>
    </row>
    <row r="44" spans="1:10" x14ac:dyDescent="0.3">
      <c r="A44" t="str">
        <f ca="1"/>
        <v>Item_43</v>
      </c>
      <c r="B44" t="str">
        <f ca="1"/>
        <v>V_2</v>
      </c>
      <c r="C44" t="str">
        <f ca="1"/>
        <v>V_3</v>
      </c>
      <c r="D44">
        <f ca="1"/>
        <v>-0.63032842354128649</v>
      </c>
      <c r="E44">
        <f ca="1"/>
        <v>-0.67773040917295069</v>
      </c>
      <c r="F44">
        <f ca="1"/>
        <v>-0.68280959122320595</v>
      </c>
      <c r="G44">
        <f ca="1"/>
        <v>-0.73685916962055875</v>
      </c>
      <c r="H44">
        <f ca="1"/>
        <v>-0.71475490431355493</v>
      </c>
      <c r="I44">
        <f ca="1"/>
        <v>-0.77538554002991056</v>
      </c>
      <c r="J44">
        <f ca="1"/>
        <v>-0.6305049892934097</v>
      </c>
    </row>
    <row r="45" spans="1:10" x14ac:dyDescent="0.3">
      <c r="A45" t="str">
        <f ca="1"/>
        <v>Item_44</v>
      </c>
      <c r="B45" t="str">
        <f ca="1"/>
        <v>V_5</v>
      </c>
      <c r="C45" t="str">
        <f ca="1"/>
        <v>V_6</v>
      </c>
      <c r="D45">
        <f ca="1"/>
        <v>2.0658728165909754</v>
      </c>
      <c r="E45">
        <f ca="1"/>
        <v>1.6095418075012742</v>
      </c>
      <c r="F45">
        <f ca="1"/>
        <v>1.8363401133787265</v>
      </c>
      <c r="G45">
        <f ca="1"/>
        <v>2.1640790021873473</v>
      </c>
      <c r="H45">
        <f ca="1"/>
        <v>1.2308350491457929</v>
      </c>
      <c r="I45">
        <f ca="1"/>
        <v>1.7037163889006641</v>
      </c>
      <c r="J45">
        <f ca="1"/>
        <v>1.8149020591622225</v>
      </c>
    </row>
    <row r="46" spans="1:10" x14ac:dyDescent="0.3">
      <c r="A46" t="str">
        <f ca="1"/>
        <v>Item_45</v>
      </c>
      <c r="B46" t="str">
        <f ca="1"/>
        <v>V_1</v>
      </c>
      <c r="C46" t="str">
        <f ca="1"/>
        <v>V_1</v>
      </c>
      <c r="D46">
        <f ca="1"/>
        <v>-0.72064181020881779</v>
      </c>
      <c r="E46">
        <f ca="1"/>
        <v>-0.58487242993587429</v>
      </c>
      <c r="F46">
        <f ca="1"/>
        <v>-0.65594301551954881</v>
      </c>
      <c r="G46">
        <f ca="1"/>
        <v>-0.55720638648736642</v>
      </c>
      <c r="H46">
        <f ca="1"/>
        <v>-0.45646767334400762</v>
      </c>
      <c r="I46">
        <f ca="1"/>
        <v>-0.53084400245253494</v>
      </c>
      <c r="J46">
        <f ca="1"/>
        <v>-0.67257060026131399</v>
      </c>
    </row>
    <row r="47" spans="1:10" x14ac:dyDescent="0.3">
      <c r="A47" t="str">
        <f ca="1"/>
        <v>Item_46</v>
      </c>
      <c r="B47" t="str">
        <f ca="1"/>
        <v>V_4</v>
      </c>
      <c r="C47" t="str">
        <f ca="1"/>
        <v>V_5</v>
      </c>
      <c r="D47">
        <f ca="1"/>
        <v>0.14013011719985538</v>
      </c>
      <c r="E47">
        <f ca="1"/>
        <v>0.1978134978613765</v>
      </c>
      <c r="F47">
        <f ca="1"/>
        <v>0.18274541186195978</v>
      </c>
      <c r="G47">
        <f ca="1"/>
        <v>-4.2291132501316726E-2</v>
      </c>
      <c r="H47">
        <f ca="1"/>
        <v>0.28387311782965163</v>
      </c>
      <c r="I47">
        <f ca="1"/>
        <v>0.17008371857144897</v>
      </c>
      <c r="J47">
        <f ca="1"/>
        <v>0.1804443505619728</v>
      </c>
    </row>
    <row r="48" spans="1:10" x14ac:dyDescent="0.3">
      <c r="A48" t="str">
        <f ca="1"/>
        <v>Item_47</v>
      </c>
      <c r="B48" t="str">
        <f ca="1"/>
        <v>V_4</v>
      </c>
      <c r="C48" t="str">
        <f ca="1"/>
        <v>V_5</v>
      </c>
      <c r="D48">
        <f ca="1"/>
        <v>0.17902249408547738</v>
      </c>
      <c r="E48">
        <f ca="1"/>
        <v>0.23199784915693369</v>
      </c>
      <c r="F48">
        <f ca="1"/>
        <v>0.21986548243156687</v>
      </c>
      <c r="G48">
        <f ca="1"/>
        <v>9.5841074321592043E-2</v>
      </c>
      <c r="H48">
        <f ca="1"/>
        <v>0.43395835713404018</v>
      </c>
      <c r="I48">
        <f ca="1"/>
        <v>0.32606958844335893</v>
      </c>
      <c r="J48">
        <f ca="1"/>
        <v>0.17915395791565739</v>
      </c>
    </row>
    <row r="49" spans="1:10" x14ac:dyDescent="0.3">
      <c r="A49" t="str">
        <f ca="1"/>
        <v>Item_48</v>
      </c>
      <c r="B49" t="str">
        <f ca="1"/>
        <v>V_1</v>
      </c>
      <c r="C49" t="str">
        <f ca="1"/>
        <v>V_1</v>
      </c>
      <c r="D49">
        <f ca="1"/>
        <v>-0.62513332391926468</v>
      </c>
      <c r="E49">
        <f ca="1"/>
        <v>-0.61872014669498721</v>
      </c>
      <c r="F49">
        <f ca="1"/>
        <v>-0.64211196278067906</v>
      </c>
      <c r="G49">
        <f ca="1"/>
        <v>-0.30621034138672698</v>
      </c>
      <c r="H49">
        <f ca="1"/>
        <v>-0.69458409361698736</v>
      </c>
      <c r="I49">
        <f ca="1"/>
        <v>-0.58479958335625193</v>
      </c>
      <c r="J49">
        <f ca="1"/>
        <v>-0.63803327081523142</v>
      </c>
    </row>
    <row r="50" spans="1:10" x14ac:dyDescent="0.3">
      <c r="A50" t="str">
        <f ca="1"/>
        <v>Item_49</v>
      </c>
      <c r="B50" t="str">
        <f ca="1"/>
        <v>V_6</v>
      </c>
      <c r="C50" t="str">
        <f ca="1"/>
        <v>V_7</v>
      </c>
      <c r="D50">
        <f ca="1"/>
        <v>0.98569882898868555</v>
      </c>
      <c r="E50">
        <f ca="1"/>
        <v>1.7774303096296253</v>
      </c>
      <c r="F50">
        <f ca="1"/>
        <v>1.5388329128659946</v>
      </c>
      <c r="G50">
        <f ca="1"/>
        <v>0.96976135588135726</v>
      </c>
      <c r="H50">
        <f ca="1"/>
        <v>2.2368254171932467</v>
      </c>
      <c r="I50">
        <f ca="1"/>
        <v>1.876545535350983</v>
      </c>
      <c r="J50">
        <f ca="1"/>
        <v>1.3806254685781778</v>
      </c>
    </row>
    <row r="51" spans="1:10" x14ac:dyDescent="0.3">
      <c r="A51" t="str">
        <f ca="1"/>
        <v>Item_50</v>
      </c>
      <c r="B51" t="str">
        <f ca="1"/>
        <v>V_2</v>
      </c>
      <c r="C51" t="str">
        <f ca="1"/>
        <v>V_8</v>
      </c>
      <c r="D51">
        <f ca="1"/>
        <v>-0.73132781583703343</v>
      </c>
      <c r="E51">
        <f ca="1"/>
        <v>-0.54955769530215159</v>
      </c>
      <c r="F51">
        <f ca="1"/>
        <v>-0.63679447429076041</v>
      </c>
      <c r="G51">
        <f ca="1"/>
        <v>-0.75544633184409327</v>
      </c>
      <c r="H51">
        <f ca="1"/>
        <v>-0.58723215754546976</v>
      </c>
      <c r="I51">
        <f ca="1"/>
        <v>-0.69881048543869173</v>
      </c>
      <c r="J51">
        <f ca="1"/>
        <v>-0.59561384250882132</v>
      </c>
    </row>
    <row r="52" spans="1:10" x14ac:dyDescent="0.3">
      <c r="A52" t="str">
        <f ca="1"/>
        <v>Item_51</v>
      </c>
      <c r="B52" t="str">
        <f ca="1"/>
        <v>V_2</v>
      </c>
      <c r="C52" t="str">
        <f ca="1"/>
        <v>V_3</v>
      </c>
      <c r="D52">
        <f ca="1"/>
        <v>-0.60963430191524959</v>
      </c>
      <c r="E52">
        <f ca="1"/>
        <v>-0.68049081237179365</v>
      </c>
      <c r="F52">
        <f ca="1"/>
        <v>-0.67681055237128118</v>
      </c>
      <c r="G52">
        <f ca="1"/>
        <v>-0.72012147627498779</v>
      </c>
      <c r="H52">
        <f ca="1"/>
        <v>-0.70255156384213158</v>
      </c>
      <c r="I52">
        <f ca="1"/>
        <v>-0.76043594256963909</v>
      </c>
      <c r="J52">
        <f ca="1"/>
        <v>-0.62750794830841905</v>
      </c>
    </row>
    <row r="53" spans="1:10" x14ac:dyDescent="0.3">
      <c r="A53" t="str">
        <f ca="1"/>
        <v>Item_52</v>
      </c>
      <c r="B53" t="str">
        <f ca="1"/>
        <v>V_2</v>
      </c>
      <c r="C53" t="str">
        <f ca="1"/>
        <v>V_2</v>
      </c>
      <c r="D53">
        <f ca="1"/>
        <v>7.4584352573730306E-2</v>
      </c>
      <c r="E53">
        <f ca="1"/>
        <v>-0.56678984004666222</v>
      </c>
      <c r="F53">
        <f ca="1"/>
        <v>-0.34391158135368816</v>
      </c>
      <c r="G53">
        <f ca="1"/>
        <v>-0.39930798103122134</v>
      </c>
      <c r="H53">
        <f ca="1"/>
        <v>-0.62031228708784047</v>
      </c>
      <c r="I53">
        <f ca="1"/>
        <v>-0.57406556302831668</v>
      </c>
      <c r="J53">
        <f ca="1"/>
        <v>-0.26022473815474045</v>
      </c>
    </row>
    <row r="54" spans="1:10" x14ac:dyDescent="0.3">
      <c r="A54" t="str">
        <f ca="1"/>
        <v>Item_53</v>
      </c>
      <c r="B54" t="str">
        <f ca="1"/>
        <v>V_3</v>
      </c>
      <c r="C54" t="str">
        <f ca="1"/>
        <v>V_4</v>
      </c>
      <c r="D54">
        <f ca="1"/>
        <v>1.2321610107010419</v>
      </c>
      <c r="E54">
        <f ca="1"/>
        <v>1.0203675853379384</v>
      </c>
      <c r="F54">
        <f ca="1"/>
        <v>1.134894528689121</v>
      </c>
      <c r="G54">
        <f ca="1"/>
        <v>1.7419608491531227</v>
      </c>
      <c r="H54">
        <f ca="1"/>
        <v>1.9982047266528526</v>
      </c>
      <c r="I54">
        <f ca="1"/>
        <v>2.0367945622325694</v>
      </c>
      <c r="J54">
        <f ca="1"/>
        <v>0.81423824100396558</v>
      </c>
    </row>
    <row r="55" spans="1:10" x14ac:dyDescent="0.3">
      <c r="A55" t="str">
        <f ca="1"/>
        <v>Item_54</v>
      </c>
      <c r="B55" t="str">
        <f ca="1"/>
        <v>V_1</v>
      </c>
      <c r="C55" t="str">
        <f ca="1"/>
        <v>V_1</v>
      </c>
      <c r="D55">
        <f ca="1"/>
        <v>-0.66614564655811981</v>
      </c>
      <c r="E55">
        <f ca="1"/>
        <v>-0.54976676306689065</v>
      </c>
      <c r="F55">
        <f ca="1"/>
        <v>-0.61232844457205327</v>
      </c>
      <c r="G55">
        <f ca="1"/>
        <v>-0.29275545529954161</v>
      </c>
      <c r="H55">
        <f ca="1"/>
        <v>-0.47786314040429534</v>
      </c>
      <c r="I55">
        <f ca="1"/>
        <v>-0.43612198264378721</v>
      </c>
      <c r="J55">
        <f ca="1"/>
        <v>-0.64641784976133621</v>
      </c>
    </row>
    <row r="56" spans="1:10" x14ac:dyDescent="0.3">
      <c r="A56" t="str">
        <f ca="1"/>
        <v>Item_55</v>
      </c>
      <c r="B56" t="str">
        <f ca="1"/>
        <v>V_1</v>
      </c>
      <c r="C56" t="str">
        <f ca="1"/>
        <v>V_1</v>
      </c>
      <c r="D56">
        <f ca="1"/>
        <v>-0.68030121456735348</v>
      </c>
      <c r="E56">
        <f ca="1"/>
        <v>-0.58423813959878457</v>
      </c>
      <c r="F56">
        <f ca="1"/>
        <v>-0.6402999227397137</v>
      </c>
      <c r="G56">
        <f ca="1"/>
        <v>-0.59733986113917725</v>
      </c>
      <c r="H56">
        <f ca="1"/>
        <v>-0.39019215248385714</v>
      </c>
      <c r="I56">
        <f ca="1"/>
        <v>-0.50359024871210356</v>
      </c>
      <c r="J56">
        <f ca="1"/>
        <v>-0.66109086291701946</v>
      </c>
    </row>
    <row r="57" spans="1:10" x14ac:dyDescent="0.3">
      <c r="A57" t="str">
        <f ca="1"/>
        <v>Item_56</v>
      </c>
      <c r="B57" t="str">
        <f ca="1"/>
        <v>V_1</v>
      </c>
      <c r="C57" t="str">
        <f ca="1"/>
        <v>V_1</v>
      </c>
      <c r="D57">
        <f ca="1"/>
        <v>-0.72101156818903289</v>
      </c>
      <c r="E57">
        <f ca="1"/>
        <v>-0.62608712776096243</v>
      </c>
      <c r="F57">
        <f ca="1"/>
        <v>-0.68313757279673115</v>
      </c>
      <c r="G57">
        <f ca="1"/>
        <v>-0.56793330597955549</v>
      </c>
      <c r="H57">
        <f ca="1"/>
        <v>-0.52996146288914403</v>
      </c>
      <c r="I57">
        <f ca="1"/>
        <v>-0.58380040593210902</v>
      </c>
      <c r="J57">
        <f ca="1"/>
        <v>-0.69078476005700118</v>
      </c>
    </row>
    <row r="58" spans="1:10" x14ac:dyDescent="0.3">
      <c r="A58" t="str">
        <f ca="1"/>
        <v>Item_57</v>
      </c>
      <c r="B58" t="str">
        <f ca="1"/>
        <v>V_5</v>
      </c>
      <c r="C58" t="str">
        <f ca="1"/>
        <v>V_6</v>
      </c>
      <c r="D58">
        <f ca="1"/>
        <v>0.39527544881426224</v>
      </c>
      <c r="E58">
        <f ca="1"/>
        <v>0.21196277895634488</v>
      </c>
      <c r="F58">
        <f ca="1"/>
        <v>0.28833919576390954</v>
      </c>
      <c r="G58">
        <f ca="1"/>
        <v>0.30318965390228975</v>
      </c>
      <c r="H58">
        <f ca="1"/>
        <v>-0.4116164349879971</v>
      </c>
      <c r="I58">
        <f ca="1"/>
        <v>-0.147064711826978</v>
      </c>
      <c r="J58">
        <f ca="1"/>
        <v>0.41450492637589414</v>
      </c>
    </row>
    <row r="59" spans="1:10" x14ac:dyDescent="0.3">
      <c r="A59" t="str">
        <f ca="1"/>
        <v>Item_58</v>
      </c>
      <c r="B59" t="str">
        <f ca="1"/>
        <v>V_1</v>
      </c>
      <c r="C59" t="str">
        <f ca="1"/>
        <v>V_1</v>
      </c>
      <c r="D59">
        <f ca="1"/>
        <v>-0.68946504984368362</v>
      </c>
      <c r="E59">
        <f ca="1"/>
        <v>-0.58998927488982722</v>
      </c>
      <c r="F59">
        <f ca="1"/>
        <v>-0.6475341262408717</v>
      </c>
      <c r="G59">
        <f ca="1"/>
        <v>-0.4398344678195994</v>
      </c>
      <c r="H59">
        <f ca="1"/>
        <v>-0.49600246230927997</v>
      </c>
      <c r="I59">
        <f ca="1"/>
        <v>-0.50864323168562631</v>
      </c>
      <c r="J59">
        <f ca="1"/>
        <v>-0.66875888742127632</v>
      </c>
    </row>
    <row r="60" spans="1:10" x14ac:dyDescent="0.3">
      <c r="A60" t="str">
        <f ca="1"/>
        <v>Item_59</v>
      </c>
      <c r="B60" t="str">
        <f ca="1"/>
        <v>V_1</v>
      </c>
      <c r="C60" t="str">
        <f ca="1"/>
        <v>V_1</v>
      </c>
      <c r="D60">
        <f ca="1"/>
        <v>-0.58710371565414454</v>
      </c>
      <c r="E60">
        <f ca="1"/>
        <v>-0.51227984979274332</v>
      </c>
      <c r="F60">
        <f ca="1"/>
        <v>-0.55788582947732623</v>
      </c>
      <c r="G60">
        <f ca="1"/>
        <v>-0.28938017459725796</v>
      </c>
      <c r="H60">
        <f ca="1"/>
        <v>-0.25774196481703904</v>
      </c>
      <c r="I60">
        <f ca="1"/>
        <v>-0.28934757702492808</v>
      </c>
      <c r="J60">
        <f ca="1"/>
        <v>-0.62268830204188153</v>
      </c>
    </row>
    <row r="61" spans="1:10" x14ac:dyDescent="0.3">
      <c r="A61" t="str">
        <f ca="1"/>
        <v>Item_60</v>
      </c>
      <c r="B61" t="str">
        <f ca="1"/>
        <v>V_1</v>
      </c>
      <c r="C61" t="str">
        <f ca="1"/>
        <v>V_1</v>
      </c>
      <c r="D61">
        <f ca="1"/>
        <v>-0.68179873438722449</v>
      </c>
      <c r="E61">
        <f ca="1"/>
        <v>-0.6151943428659129</v>
      </c>
      <c r="F61">
        <f ca="1"/>
        <v>-0.66118606847505035</v>
      </c>
      <c r="G61">
        <f ca="1"/>
        <v>-0.47555233552527204</v>
      </c>
      <c r="H61">
        <f ca="1"/>
        <v>-0.64038224373092523</v>
      </c>
      <c r="I61">
        <f ca="1"/>
        <v>-0.61870500394883465</v>
      </c>
      <c r="J61">
        <f ca="1"/>
        <v>-0.65182025399717747</v>
      </c>
    </row>
    <row r="62" spans="1:10" x14ac:dyDescent="0.3">
      <c r="A62" t="str">
        <f ca="1"/>
        <v>Item_61</v>
      </c>
      <c r="B62" t="str">
        <f ca="1"/>
        <v>V_1</v>
      </c>
      <c r="C62" t="str">
        <f ca="1"/>
        <v>V_1</v>
      </c>
      <c r="D62">
        <f ca="1"/>
        <v>-0.60940628449411705</v>
      </c>
      <c r="E62">
        <f ca="1"/>
        <v>-0.58940105033140888</v>
      </c>
      <c r="F62">
        <f ca="1"/>
        <v>-0.61692949104320771</v>
      </c>
      <c r="G62">
        <f ca="1"/>
        <v>-0.61037861672882088</v>
      </c>
      <c r="H62">
        <f ca="1"/>
        <v>-0.52700787989428954</v>
      </c>
      <c r="I62">
        <f ca="1"/>
        <v>-0.59932096192046214</v>
      </c>
      <c r="J62">
        <f ca="1"/>
        <v>-0.60130762572931451</v>
      </c>
    </row>
    <row r="63" spans="1:10" x14ac:dyDescent="0.3">
      <c r="A63" t="str">
        <f ca="1"/>
        <v>Item_62</v>
      </c>
      <c r="B63" t="str">
        <f ca="1"/>
        <v>V_2</v>
      </c>
      <c r="C63" t="str">
        <f ca="1"/>
        <v>V_3</v>
      </c>
      <c r="D63">
        <f ca="1"/>
        <v>-0.57475379911496116</v>
      </c>
      <c r="E63">
        <f ca="1"/>
        <v>-0.65530700552432564</v>
      </c>
      <c r="F63">
        <f ca="1"/>
        <v>-0.64711310024932511</v>
      </c>
      <c r="G63">
        <f ca="1"/>
        <v>-0.75165492064426775</v>
      </c>
      <c r="H63">
        <f ca="1"/>
        <v>-0.70041922099706588</v>
      </c>
      <c r="I63">
        <f ca="1"/>
        <v>-0.77200736873876075</v>
      </c>
      <c r="J63">
        <f ca="1"/>
        <v>-0.58593292440651035</v>
      </c>
    </row>
    <row r="64" spans="1:10" x14ac:dyDescent="0.3">
      <c r="A64" t="str">
        <f ca="1"/>
        <v>Item_63</v>
      </c>
      <c r="B64" t="str">
        <f ca="1"/>
        <v>V_5</v>
      </c>
      <c r="C64" t="str">
        <f ca="1"/>
        <v>V_6</v>
      </c>
      <c r="D64">
        <f ca="1"/>
        <v>0.61012948585123339</v>
      </c>
      <c r="E64">
        <f ca="1"/>
        <v>1.2880983474542256</v>
      </c>
      <c r="F64">
        <f ca="1"/>
        <v>1.0758555193441406</v>
      </c>
      <c r="G64">
        <f ca="1"/>
        <v>3.9213518565844918</v>
      </c>
      <c r="H64">
        <f ca="1"/>
        <v>-6.7315104119515343E-2</v>
      </c>
      <c r="I64">
        <f ca="1"/>
        <v>1.569645810531622</v>
      </c>
      <c r="J64">
        <f ca="1"/>
        <v>0.8847341157600449</v>
      </c>
    </row>
    <row r="65" spans="1:10" x14ac:dyDescent="0.3">
      <c r="A65" t="str">
        <f ca="1"/>
        <v>Item_64</v>
      </c>
      <c r="B65" t="str">
        <f ca="1"/>
        <v>V_2</v>
      </c>
      <c r="C65" t="str">
        <f ca="1"/>
        <v>V_2</v>
      </c>
      <c r="D65">
        <f ca="1"/>
        <v>0.4747426013954848</v>
      </c>
      <c r="E65">
        <f ca="1"/>
        <v>-0.49878966368491845</v>
      </c>
      <c r="F65">
        <f ca="1"/>
        <v>-0.14823219192349285</v>
      </c>
      <c r="G65">
        <f ca="1"/>
        <v>-0.55887090847753373</v>
      </c>
      <c r="H65">
        <f ca="1"/>
        <v>-0.26085403275308083</v>
      </c>
      <c r="I65">
        <f ca="1"/>
        <v>-0.40233075375682087</v>
      </c>
      <c r="J65">
        <f ca="1"/>
        <v>-6.3763944380691662E-2</v>
      </c>
    </row>
    <row r="66" spans="1:10" x14ac:dyDescent="0.3">
      <c r="A66" t="str">
        <f ca="1"/>
        <v>Item_65</v>
      </c>
      <c r="B66" t="str">
        <f ca="1"/>
        <v>V_5</v>
      </c>
      <c r="C66" t="str">
        <f ca="1"/>
        <v>V_6</v>
      </c>
      <c r="D66">
        <f ca="1"/>
        <v>0.97204243425274228</v>
      </c>
      <c r="E66">
        <f ca="1"/>
        <v>0.79088913712602971</v>
      </c>
      <c r="F66">
        <f ca="1"/>
        <v>0.88607281990604669</v>
      </c>
      <c r="G66">
        <f ca="1"/>
        <v>0.49664409853728564</v>
      </c>
      <c r="H66">
        <f ca="1"/>
        <v>-0.20715645313443284</v>
      </c>
      <c r="I66">
        <f ca="1"/>
        <v>6.7606178756258739E-2</v>
      </c>
      <c r="J66">
        <f ca="1"/>
        <v>1.1114626448785427</v>
      </c>
    </row>
    <row r="67" spans="1:10" x14ac:dyDescent="0.3">
      <c r="A67" t="str">
        <f ca="1"/>
        <v>Item_66</v>
      </c>
      <c r="B67" t="str">
        <f ca="1"/>
        <v>V_1</v>
      </c>
      <c r="C67" t="str">
        <f ca="1"/>
        <v>V_1</v>
      </c>
      <c r="D67">
        <f ca="1"/>
        <v>-0.68243964821959735</v>
      </c>
      <c r="E67">
        <f ca="1"/>
        <v>-0.60696628609092751</v>
      </c>
      <c r="F67">
        <f ca="1"/>
        <v>-0.65602675549576794</v>
      </c>
      <c r="G67">
        <f ca="1"/>
        <v>-0.56055854882867551</v>
      </c>
      <c r="H67">
        <f ca="1"/>
        <v>-0.45881613201796512</v>
      </c>
      <c r="I67">
        <f ca="1"/>
        <v>-0.53377492289668749</v>
      </c>
      <c r="J67">
        <f ca="1"/>
        <v>-0.6717618749161578</v>
      </c>
    </row>
    <row r="68" spans="1:10" x14ac:dyDescent="0.3">
      <c r="A68" t="str">
        <f ca="1"/>
        <v>Item_67</v>
      </c>
      <c r="B68" t="str">
        <f ca="1"/>
        <v>V_1</v>
      </c>
      <c r="C68" t="str">
        <f ca="1"/>
        <v>V_1</v>
      </c>
      <c r="D68">
        <f ca="1"/>
        <v>-0.65132451418449899</v>
      </c>
      <c r="E68">
        <f ca="1"/>
        <v>-0.59954615220340846</v>
      </c>
      <c r="F68">
        <f ca="1"/>
        <v>-0.63941134854761006</v>
      </c>
      <c r="G68">
        <f ca="1"/>
        <v>-0.41220802645501764</v>
      </c>
      <c r="H68">
        <f ca="1"/>
        <v>-0.4793615434846118</v>
      </c>
      <c r="I68">
        <f ca="1"/>
        <v>-0.48628068933576118</v>
      </c>
      <c r="J68">
        <f ca="1"/>
        <v>-0.66536343027359846</v>
      </c>
    </row>
    <row r="69" spans="1:10" x14ac:dyDescent="0.3">
      <c r="A69" t="str">
        <f ca="1"/>
        <v>Item_68</v>
      </c>
      <c r="B69" t="str">
        <f ca="1"/>
        <v>V_1</v>
      </c>
      <c r="C69" t="str">
        <f ca="1"/>
        <v>V_1</v>
      </c>
      <c r="D69">
        <f ca="1"/>
        <v>-0.6976860022704654</v>
      </c>
      <c r="E69">
        <f ca="1"/>
        <v>-0.58499999670757941</v>
      </c>
      <c r="F69">
        <f ca="1"/>
        <v>-0.64736199406753225</v>
      </c>
      <c r="G69">
        <f ca="1"/>
        <v>-0.47155285907667571</v>
      </c>
      <c r="H69">
        <f ca="1"/>
        <v>-0.44221843635907526</v>
      </c>
      <c r="I69">
        <f ca="1"/>
        <v>-0.48617601360561291</v>
      </c>
      <c r="J69">
        <f ca="1"/>
        <v>-0.67555872148146834</v>
      </c>
    </row>
    <row r="70" spans="1:10" x14ac:dyDescent="0.3">
      <c r="A70" t="str">
        <f ca="1"/>
        <v>Item_69</v>
      </c>
      <c r="B70" t="str">
        <f ca="1"/>
        <v>V_3</v>
      </c>
      <c r="C70" t="str">
        <f ca="1"/>
        <v>V_4</v>
      </c>
      <c r="D70">
        <f ca="1"/>
        <v>0.41029378544399775</v>
      </c>
      <c r="E70">
        <f ca="1"/>
        <v>-5.4247812463788687E-2</v>
      </c>
      <c r="F70">
        <f ca="1"/>
        <v>0.11925655322510957</v>
      </c>
      <c r="G70">
        <f ca="1"/>
        <v>1.235437560200833</v>
      </c>
      <c r="H70">
        <f ca="1"/>
        <v>0.10907863542196777</v>
      </c>
      <c r="I70">
        <f ca="1"/>
        <v>0.5805743523357596</v>
      </c>
      <c r="J70">
        <f ca="1"/>
        <v>-2.8964968499411509E-2</v>
      </c>
    </row>
    <row r="71" spans="1:10" x14ac:dyDescent="0.3">
      <c r="A71" t="str">
        <f ca="1"/>
        <v>Item_70</v>
      </c>
      <c r="B71" t="str">
        <f ca="1"/>
        <v>V_2</v>
      </c>
      <c r="C71" t="str">
        <f ca="1"/>
        <v>V_3</v>
      </c>
      <c r="D71">
        <f ca="1"/>
        <v>-0.62973064813993884</v>
      </c>
      <c r="E71">
        <f ca="1"/>
        <v>-0.682631099319292</v>
      </c>
      <c r="F71">
        <f ca="1"/>
        <v>-0.6858009692625916</v>
      </c>
      <c r="G71">
        <f ca="1"/>
        <v>-0.74612963237135144</v>
      </c>
      <c r="H71">
        <f ca="1"/>
        <v>-0.71412096454880569</v>
      </c>
      <c r="I71">
        <f ca="1"/>
        <v>-0.77878274327199648</v>
      </c>
      <c r="J71">
        <f ca="1"/>
        <v>-0.6332671431377116</v>
      </c>
    </row>
    <row r="72" spans="1:10" x14ac:dyDescent="0.3">
      <c r="A72" t="str">
        <f ca="1"/>
        <v>Item_71</v>
      </c>
      <c r="B72" t="str">
        <f ca="1"/>
        <v>V_2</v>
      </c>
      <c r="C72" t="str">
        <f ca="1"/>
        <v>V_2</v>
      </c>
      <c r="D72">
        <f ca="1"/>
        <v>-1.6074141542001763E-2</v>
      </c>
      <c r="E72">
        <f ca="1"/>
        <v>-0.56349790863238081</v>
      </c>
      <c r="F72">
        <f ca="1"/>
        <v>-0.37597003558293524</v>
      </c>
      <c r="G72">
        <f ca="1"/>
        <v>-0.73496346402064594</v>
      </c>
      <c r="H72">
        <f ca="1"/>
        <v>-0.64353753483274545</v>
      </c>
      <c r="I72">
        <f ca="1"/>
        <v>-0.72756776330307138</v>
      </c>
      <c r="J72">
        <f ca="1"/>
        <v>-0.2532405622879319</v>
      </c>
    </row>
    <row r="73" spans="1:10" x14ac:dyDescent="0.3">
      <c r="A73" t="str">
        <f ca="1"/>
        <v>Item_72</v>
      </c>
      <c r="B73" t="str">
        <f ca="1"/>
        <v>V_1</v>
      </c>
      <c r="C73" t="str">
        <f ca="1"/>
        <v>V_1</v>
      </c>
      <c r="D73">
        <f ca="1"/>
        <v>-0.58932226353543504</v>
      </c>
      <c r="E73">
        <f ca="1"/>
        <v>-0.49006551390885733</v>
      </c>
      <c r="F73">
        <f ca="1"/>
        <v>-0.5441408428251262</v>
      </c>
      <c r="G73">
        <f ca="1"/>
        <v>-0.13737695118962195</v>
      </c>
      <c r="H73">
        <f ca="1"/>
        <v>-8.4892524869381328E-2</v>
      </c>
      <c r="I73">
        <f ca="1"/>
        <v>-0.11261688063271776</v>
      </c>
      <c r="J73">
        <f ca="1"/>
        <v>-0.66033862941582644</v>
      </c>
    </row>
    <row r="74" spans="1:10" x14ac:dyDescent="0.3">
      <c r="A74" t="str">
        <f ca="1"/>
        <v>Item_73</v>
      </c>
      <c r="B74" t="str">
        <f ca="1"/>
        <v>V_1</v>
      </c>
      <c r="C74" t="str">
        <f ca="1"/>
        <v>V_1</v>
      </c>
      <c r="D74">
        <f ca="1"/>
        <v>-0.711576577060545</v>
      </c>
      <c r="E74">
        <f ca="1"/>
        <v>-0.66185543313852579</v>
      </c>
      <c r="F74">
        <f ca="1"/>
        <v>-0.70305605658464598</v>
      </c>
      <c r="G74">
        <f ca="1"/>
        <v>-0.61592702336271177</v>
      </c>
      <c r="H74">
        <f ca="1"/>
        <v>-0.6622387578928487</v>
      </c>
      <c r="I74">
        <f ca="1"/>
        <v>-0.69092174177569676</v>
      </c>
      <c r="J74">
        <f ca="1"/>
        <v>-0.68277481123402017</v>
      </c>
    </row>
    <row r="75" spans="1:10" x14ac:dyDescent="0.3">
      <c r="A75" t="str">
        <f ca="1"/>
        <v>Item_74</v>
      </c>
      <c r="B75" t="str">
        <f ca="1"/>
        <v>V_5</v>
      </c>
      <c r="C75" t="str">
        <f ca="1"/>
        <v>V_6</v>
      </c>
      <c r="D75">
        <f ca="1"/>
        <v>1.097562943269752</v>
      </c>
      <c r="E75">
        <f ca="1"/>
        <v>2.018240939394679</v>
      </c>
      <c r="F75">
        <f ca="1"/>
        <v>1.7391342837613992</v>
      </c>
      <c r="G75">
        <f ca="1"/>
        <v>1.8728107722690497</v>
      </c>
      <c r="H75">
        <f ca="1"/>
        <v>1.3942618389537684</v>
      </c>
      <c r="I75">
        <f ca="1"/>
        <v>1.6917643237128213</v>
      </c>
      <c r="J75">
        <f ca="1"/>
        <v>1.694387116459221</v>
      </c>
    </row>
    <row r="76" spans="1:10" x14ac:dyDescent="0.3">
      <c r="A76" t="str">
        <f ca="1"/>
        <v>Item_75</v>
      </c>
      <c r="B76" t="str">
        <f ca="1"/>
        <v>V_1</v>
      </c>
      <c r="C76" t="str">
        <f ca="1"/>
        <v>V_1</v>
      </c>
      <c r="D76">
        <f ca="1"/>
        <v>-0.7680694338044044</v>
      </c>
      <c r="E76">
        <f ca="1"/>
        <v>-0.60697337313380006</v>
      </c>
      <c r="F76">
        <f ca="1"/>
        <v>-0.68835271242682639</v>
      </c>
      <c r="G76">
        <f ca="1"/>
        <v>-0.58099517993017358</v>
      </c>
      <c r="H76">
        <f ca="1"/>
        <v>-0.66834763198952352</v>
      </c>
      <c r="I76">
        <f ca="1"/>
        <v>-0.68057787644195067</v>
      </c>
      <c r="J76">
        <f ca="1"/>
        <v>-0.66721279484965412</v>
      </c>
    </row>
    <row r="77" spans="1:10" x14ac:dyDescent="0.3">
      <c r="A77" t="str">
        <f ca="1"/>
        <v>Item_76</v>
      </c>
      <c r="B77" t="str">
        <f ca="1"/>
        <v>V_4</v>
      </c>
      <c r="C77" t="str">
        <f ca="1"/>
        <v>V_5</v>
      </c>
      <c r="D77">
        <f ca="1"/>
        <v>0.94570950342842552</v>
      </c>
      <c r="E77">
        <f ca="1"/>
        <v>0.7670943906815737</v>
      </c>
      <c r="F77">
        <f ca="1"/>
        <v>0.86051351827558897</v>
      </c>
      <c r="G77">
        <f ca="1"/>
        <v>0.7392712969651396</v>
      </c>
      <c r="H77">
        <f ca="1"/>
        <v>0.76854888342431726</v>
      </c>
      <c r="I77">
        <f ca="1"/>
        <v>0.81190771596351285</v>
      </c>
      <c r="J77">
        <f ca="1"/>
        <v>0.84623641072665323</v>
      </c>
    </row>
    <row r="78" spans="1:10" x14ac:dyDescent="0.3">
      <c r="A78" t="str">
        <f ca="1"/>
        <v>Item_77</v>
      </c>
      <c r="B78" t="str">
        <f ca="1"/>
        <v>V_1</v>
      </c>
      <c r="C78" t="str">
        <f ca="1"/>
        <v>V_1</v>
      </c>
      <c r="D78">
        <f ca="1"/>
        <v>-0.7234211576934344</v>
      </c>
      <c r="E78">
        <f ca="1"/>
        <v>-0.67422586647249394</v>
      </c>
      <c r="F78">
        <f ca="1"/>
        <v>-0.71564729245338166</v>
      </c>
      <c r="G78">
        <f ca="1"/>
        <v>-0.57054568076967915</v>
      </c>
      <c r="H78">
        <f ca="1"/>
        <v>-0.69380607663297689</v>
      </c>
      <c r="I78">
        <f ca="1"/>
        <v>-0.69309138418240712</v>
      </c>
      <c r="J78">
        <f ca="1"/>
        <v>-0.6981881648711149</v>
      </c>
    </row>
    <row r="79" spans="1:10" x14ac:dyDescent="0.3">
      <c r="A79" t="str">
        <f ca="1"/>
        <v>Item_78</v>
      </c>
      <c r="B79" t="str">
        <f ca="1"/>
        <v>V_1</v>
      </c>
      <c r="C79" t="str">
        <f ca="1"/>
        <v>V_1</v>
      </c>
      <c r="D79">
        <f ca="1"/>
        <v>-0.65367863999186826</v>
      </c>
      <c r="E79">
        <f ca="1"/>
        <v>-0.59362138436198919</v>
      </c>
      <c r="F79">
        <f ca="1"/>
        <v>-0.63641066606642238</v>
      </c>
      <c r="G79">
        <f ca="1"/>
        <v>-0.46903295773045028</v>
      </c>
      <c r="H79">
        <f ca="1"/>
        <v>-0.4097866543033799</v>
      </c>
      <c r="I79">
        <f ca="1"/>
        <v>-0.46371831150106757</v>
      </c>
      <c r="J79">
        <f ca="1"/>
        <v>-0.66857751886960526</v>
      </c>
    </row>
    <row r="80" spans="1:10" x14ac:dyDescent="0.3">
      <c r="A80" t="str">
        <f ca="1"/>
        <v>Item_79</v>
      </c>
      <c r="B80" t="str">
        <f ca="1"/>
        <v>V_3</v>
      </c>
      <c r="C80" t="str">
        <f ca="1"/>
        <v>V_4</v>
      </c>
      <c r="D80">
        <f ca="1"/>
        <v>0.19978440467455366</v>
      </c>
      <c r="E80">
        <f ca="1"/>
        <v>1.4106510363271234</v>
      </c>
      <c r="F80">
        <f ca="1"/>
        <v>1.001417658816631</v>
      </c>
      <c r="G80">
        <f ca="1"/>
        <v>1.6367029516360174</v>
      </c>
      <c r="H80">
        <f ca="1"/>
        <v>0.80991345307420692</v>
      </c>
      <c r="I80">
        <f ca="1"/>
        <v>1.2086287332255874</v>
      </c>
      <c r="J80">
        <f ca="1"/>
        <v>0.90238335711610085</v>
      </c>
    </row>
    <row r="81" spans="1:10" x14ac:dyDescent="0.3">
      <c r="A81" t="str">
        <f ca="1"/>
        <v>Item_80</v>
      </c>
      <c r="B81" t="str">
        <f ca="1"/>
        <v>V_6</v>
      </c>
      <c r="C81" t="str">
        <f ca="1"/>
        <v>V_7</v>
      </c>
      <c r="D81">
        <f ca="1"/>
        <v>1.7256893121601056</v>
      </c>
      <c r="E81">
        <f ca="1"/>
        <v>0.98856448044754486</v>
      </c>
      <c r="F81">
        <f ca="1"/>
        <v>1.3003019167160788</v>
      </c>
      <c r="G81">
        <f ca="1"/>
        <v>0.88107932318300108</v>
      </c>
      <c r="H81">
        <f ca="1"/>
        <v>0.36053660619853439</v>
      </c>
      <c r="I81">
        <f ca="1"/>
        <v>0.60079580020531842</v>
      </c>
      <c r="J81">
        <f ca="1"/>
        <v>1.4743394912030983</v>
      </c>
    </row>
    <row r="82" spans="1:10" x14ac:dyDescent="0.3">
      <c r="A82" t="str">
        <f ca="1"/>
        <v>Item_81</v>
      </c>
      <c r="B82" t="str">
        <f ca="1"/>
        <v>V_2</v>
      </c>
      <c r="C82" t="str">
        <f ca="1"/>
        <v>V_2</v>
      </c>
      <c r="D82">
        <f ca="1"/>
        <v>-0.13056353748259522</v>
      </c>
      <c r="E82">
        <f ca="1"/>
        <v>-0.61481518607223351</v>
      </c>
      <c r="F82">
        <f ca="1"/>
        <v>-0.45287124707755927</v>
      </c>
      <c r="G82">
        <f ca="1"/>
        <v>-0.72197094515295146</v>
      </c>
      <c r="H82">
        <f ca="1"/>
        <v>-0.53926885125341739</v>
      </c>
      <c r="I82">
        <f ca="1"/>
        <v>-0.65335267062792346</v>
      </c>
      <c r="J82">
        <f ca="1"/>
        <v>-0.37472478610314253</v>
      </c>
    </row>
    <row r="83" spans="1:10" x14ac:dyDescent="0.3">
      <c r="A83" t="str">
        <f ca="1"/>
        <v>Item_82</v>
      </c>
      <c r="B83" t="str">
        <f ca="1"/>
        <v>V_1</v>
      </c>
      <c r="C83" t="str">
        <f ca="1"/>
        <v>V_1</v>
      </c>
      <c r="D83">
        <f ca="1"/>
        <v>-0.5985908635728262</v>
      </c>
      <c r="E83">
        <f ca="1"/>
        <v>-0.53674786531008778</v>
      </c>
      <c r="F83">
        <f ca="1"/>
        <v>-0.57828349201805096</v>
      </c>
      <c r="G83">
        <f ca="1"/>
        <v>-0.61215873052386083</v>
      </c>
      <c r="H83">
        <f ca="1"/>
        <v>-0.11686325982344088</v>
      </c>
      <c r="I83">
        <f ca="1"/>
        <v>-0.32916241838315596</v>
      </c>
      <c r="J83">
        <f ca="1"/>
        <v>-0.63632067596666542</v>
      </c>
    </row>
    <row r="84" spans="1:10" x14ac:dyDescent="0.3">
      <c r="A84" t="str">
        <f ca="1"/>
        <v>Item_83</v>
      </c>
      <c r="B84" t="str">
        <f ca="1"/>
        <v>V_5</v>
      </c>
      <c r="C84" t="str">
        <f ca="1"/>
        <v>V_6</v>
      </c>
      <c r="D84">
        <f ca="1"/>
        <v>-0.44387179938483284</v>
      </c>
      <c r="E84">
        <f ca="1"/>
        <v>-0.19547840282718942</v>
      </c>
      <c r="F84">
        <f ca="1"/>
        <v>-0.29586111777702606</v>
      </c>
      <c r="G84">
        <f ca="1"/>
        <v>-8.7695593455323892E-2</v>
      </c>
      <c r="H84">
        <f ca="1"/>
        <v>-0.25268485442097099</v>
      </c>
      <c r="I84">
        <f ca="1"/>
        <v>-0.20299009965257675</v>
      </c>
      <c r="J84">
        <f ca="1"/>
        <v>-0.31474828734398475</v>
      </c>
    </row>
    <row r="85" spans="1:10" x14ac:dyDescent="0.3">
      <c r="A85" t="str">
        <f ca="1"/>
        <v>Item_84</v>
      </c>
      <c r="B85" t="str">
        <f ca="1"/>
        <v>V_1</v>
      </c>
      <c r="C85" t="str">
        <f ca="1"/>
        <v>V_1</v>
      </c>
      <c r="D85">
        <f ca="1"/>
        <v>-0.70904989752907532</v>
      </c>
      <c r="E85">
        <f ca="1"/>
        <v>-0.6099570181831272</v>
      </c>
      <c r="F85">
        <f ca="1"/>
        <v>-0.66803413764141983</v>
      </c>
      <c r="G85">
        <f ca="1"/>
        <v>-0.65982879085337343</v>
      </c>
      <c r="H85">
        <f ca="1"/>
        <v>-0.53912477403415615</v>
      </c>
      <c r="I85">
        <f ca="1"/>
        <v>-0.62767856881518469</v>
      </c>
      <c r="J85">
        <f ca="1"/>
        <v>-0.65776973714297726</v>
      </c>
    </row>
    <row r="86" spans="1:10" x14ac:dyDescent="0.3">
      <c r="A86" t="str">
        <f ca="1"/>
        <v>Item_85</v>
      </c>
      <c r="B86" t="str">
        <f ca="1"/>
        <v>V_2</v>
      </c>
      <c r="C86" t="str">
        <f ca="1"/>
        <v>V_9</v>
      </c>
      <c r="D86">
        <f ca="1"/>
        <v>-0.75572567989822459</v>
      </c>
      <c r="E86">
        <f ca="1"/>
        <v>-0.6909016783515125</v>
      </c>
      <c r="F86">
        <f ca="1"/>
        <v>-0.73878743921528489</v>
      </c>
      <c r="G86">
        <f ca="1"/>
        <v>-0.73889358538631866</v>
      </c>
      <c r="H86">
        <f ca="1"/>
        <v>-0.68997362260062911</v>
      </c>
      <c r="I86">
        <f ca="1"/>
        <v>-0.75985546806608939</v>
      </c>
      <c r="J86">
        <f ca="1"/>
        <v>-0.70690872162605289</v>
      </c>
    </row>
    <row r="87" spans="1:10" x14ac:dyDescent="0.3">
      <c r="A87" t="str">
        <f ca="1"/>
        <v>Item_86</v>
      </c>
      <c r="B87" t="str">
        <f ca="1"/>
        <v>V_5</v>
      </c>
      <c r="C87" t="str">
        <f ca="1"/>
        <v>V_6</v>
      </c>
      <c r="D87">
        <f ca="1"/>
        <v>0.41509447655379006</v>
      </c>
      <c r="E87">
        <f ca="1"/>
        <v>0.53275068753768628</v>
      </c>
      <c r="F87">
        <f ca="1"/>
        <v>0.50639809383868373</v>
      </c>
      <c r="G87">
        <f ca="1"/>
        <v>0.41589166365319857</v>
      </c>
      <c r="H87">
        <f ca="1"/>
        <v>0.55566038424397302</v>
      </c>
      <c r="I87">
        <f ca="1"/>
        <v>0.53819019760116427</v>
      </c>
      <c r="J87">
        <f ca="1"/>
        <v>0.47912564935980928</v>
      </c>
    </row>
    <row r="88" spans="1:10" x14ac:dyDescent="0.3">
      <c r="A88" t="str">
        <f ca="1"/>
        <v>Item_87</v>
      </c>
      <c r="B88" t="str">
        <f ca="1"/>
        <v>V_6</v>
      </c>
      <c r="C88" t="str">
        <f ca="1"/>
        <v>V_7</v>
      </c>
      <c r="D88">
        <f ca="1"/>
        <v>2.4105488804814583</v>
      </c>
      <c r="E88">
        <f ca="1"/>
        <v>2.3742620816167093</v>
      </c>
      <c r="F88">
        <f ca="1"/>
        <v>2.4684327149856879</v>
      </c>
      <c r="G88">
        <f ca="1"/>
        <v>1.3484169902834364</v>
      </c>
      <c r="H88">
        <f ca="1"/>
        <v>2.1158869993453981</v>
      </c>
      <c r="I88">
        <f ca="1"/>
        <v>1.9525305994631843</v>
      </c>
      <c r="J88">
        <f ca="1"/>
        <v>2.5451067144646382</v>
      </c>
    </row>
    <row r="89" spans="1:10" x14ac:dyDescent="0.3">
      <c r="A89" t="str">
        <f ca="1"/>
        <v>Item_88</v>
      </c>
      <c r="B89" t="str">
        <f ca="1"/>
        <v>V_2</v>
      </c>
      <c r="C89" t="str">
        <f ca="1"/>
        <v>V_3</v>
      </c>
      <c r="D89">
        <f ca="1"/>
        <v>-0.56862814190939814</v>
      </c>
      <c r="E89">
        <f ca="1"/>
        <v>-0.66943856901211263</v>
      </c>
      <c r="F89">
        <f ca="1"/>
        <v>-0.65407747493822121</v>
      </c>
      <c r="G89">
        <f ca="1"/>
        <v>-0.74321671888855867</v>
      </c>
      <c r="H89">
        <f ca="1"/>
        <v>-0.69523244110366278</v>
      </c>
      <c r="I89">
        <f ca="1"/>
        <v>-0.76510828652444063</v>
      </c>
      <c r="J89">
        <f ca="1"/>
        <v>-0.59699045954855412</v>
      </c>
    </row>
    <row r="90" spans="1:10" x14ac:dyDescent="0.3">
      <c r="A90" t="str">
        <f ca="1"/>
        <v>Item_89</v>
      </c>
      <c r="B90" t="str">
        <f ca="1"/>
        <v>V_1</v>
      </c>
      <c r="C90" t="str">
        <f ca="1"/>
        <v>V_1</v>
      </c>
      <c r="D90">
        <f ca="1"/>
        <v>-0.7294420501379365</v>
      </c>
      <c r="E90">
        <f ca="1"/>
        <v>-0.63617553328998189</v>
      </c>
      <c r="F90">
        <f ca="1"/>
        <v>-0.6929421283457281</v>
      </c>
      <c r="G90">
        <f ca="1"/>
        <v>-0.63111578652298805</v>
      </c>
      <c r="H90">
        <f ca="1"/>
        <v>-0.58375989656127492</v>
      </c>
      <c r="I90">
        <f ca="1"/>
        <v>-0.64534021928384411</v>
      </c>
      <c r="J90">
        <f ca="1"/>
        <v>-0.68408898991989908</v>
      </c>
    </row>
    <row r="91" spans="1:10" x14ac:dyDescent="0.3">
      <c r="A91" t="str">
        <f ca="1"/>
        <v>Item_90</v>
      </c>
      <c r="B91" t="str">
        <f ca="1"/>
        <v>V_2</v>
      </c>
      <c r="C91" t="str">
        <f ca="1"/>
        <v>V_2</v>
      </c>
      <c r="D91">
        <f ca="1"/>
        <v>0.3047956710556341</v>
      </c>
      <c r="E91">
        <f ca="1"/>
        <v>-0.51894875713577626</v>
      </c>
      <c r="F91">
        <f ca="1"/>
        <v>-0.2256125821709267</v>
      </c>
      <c r="G91">
        <f ca="1"/>
        <v>-0.66218686367277713</v>
      </c>
      <c r="H91">
        <f ca="1"/>
        <v>-0.40787042728720596</v>
      </c>
      <c r="I91">
        <f ca="1"/>
        <v>-0.54195866179919128</v>
      </c>
      <c r="J91">
        <f ca="1"/>
        <v>-0.1190456735810199</v>
      </c>
    </row>
    <row r="92" spans="1:10" x14ac:dyDescent="0.3">
      <c r="A92" t="str">
        <f ca="1"/>
        <v>Item_91</v>
      </c>
      <c r="B92" t="str">
        <f ca="1"/>
        <v>V_6</v>
      </c>
      <c r="C92" t="str">
        <f ca="1"/>
        <v>V_7</v>
      </c>
      <c r="D92">
        <f ca="1"/>
        <v>1.5725540446540334</v>
      </c>
      <c r="E92">
        <f ca="1"/>
        <v>2.6047398028736417</v>
      </c>
      <c r="F92">
        <f ca="1"/>
        <v>2.3034230918457714</v>
      </c>
      <c r="G92">
        <f ca="1"/>
        <v>2.0831416204154638</v>
      </c>
      <c r="H92">
        <f ca="1"/>
        <v>1.4783453041146026</v>
      </c>
      <c r="I92">
        <f ca="1"/>
        <v>1.8338759013523469</v>
      </c>
      <c r="J92">
        <f ca="1"/>
        <v>2.3712634710604541</v>
      </c>
    </row>
    <row r="93" spans="1:10" x14ac:dyDescent="0.3">
      <c r="A93" t="str">
        <f ca="1"/>
        <v>Item_92</v>
      </c>
      <c r="B93" t="str">
        <f ca="1"/>
        <v>V_2</v>
      </c>
      <c r="C93" t="str">
        <f ca="1"/>
        <v>V_2</v>
      </c>
      <c r="D93">
        <f ca="1"/>
        <v>1.0931381727731784</v>
      </c>
      <c r="E93">
        <f ca="1"/>
        <v>-0.3105152827337892</v>
      </c>
      <c r="F93">
        <f ca="1"/>
        <v>0.20877458780342509</v>
      </c>
      <c r="G93">
        <f ca="1"/>
        <v>-0.62517436775252988</v>
      </c>
      <c r="H93">
        <f ca="1"/>
        <v>-0.42616823413337795</v>
      </c>
      <c r="I93">
        <f ca="1"/>
        <v>-0.53880887391927412</v>
      </c>
      <c r="J93">
        <f ca="1"/>
        <v>0.43520770056090385</v>
      </c>
    </row>
    <row r="94" spans="1:10" x14ac:dyDescent="0.3">
      <c r="A94" t="str">
        <f ca="1"/>
        <v>Item_93</v>
      </c>
      <c r="B94" t="str">
        <f ca="1"/>
        <v>V_2</v>
      </c>
      <c r="C94" t="str">
        <f ca="1"/>
        <v>V_3</v>
      </c>
      <c r="D94">
        <f ca="1"/>
        <v>-0.23836647661429944</v>
      </c>
      <c r="E94">
        <f ca="1"/>
        <v>-0.60175022253675936</v>
      </c>
      <c r="F94">
        <f ca="1"/>
        <v>-0.48498552795761918</v>
      </c>
      <c r="G94">
        <f ca="1"/>
        <v>-0.72839784950387509</v>
      </c>
      <c r="H94">
        <f ca="1"/>
        <v>-0.32851269491813884</v>
      </c>
      <c r="I94">
        <f ca="1"/>
        <v>-0.51679842266172604</v>
      </c>
      <c r="J94">
        <f ca="1"/>
        <v>-0.45843975234659129</v>
      </c>
    </row>
    <row r="95" spans="1:10" x14ac:dyDescent="0.3">
      <c r="A95" t="str">
        <f ca="1"/>
        <v>Item_94</v>
      </c>
      <c r="B95" t="str">
        <f ca="1"/>
        <v>V_4</v>
      </c>
      <c r="C95" t="str">
        <f ca="1"/>
        <v>V_5</v>
      </c>
      <c r="D95">
        <f ca="1"/>
        <v>0.40736653476729506</v>
      </c>
      <c r="E95">
        <f ca="1"/>
        <v>0.53987316562455989</v>
      </c>
      <c r="F95">
        <f ca="1"/>
        <v>0.50815663333928673</v>
      </c>
      <c r="G95">
        <f ca="1"/>
        <v>0.16797036056217368</v>
      </c>
      <c r="H95">
        <f ca="1"/>
        <v>0.5618412969502784</v>
      </c>
      <c r="I95">
        <f ca="1"/>
        <v>0.44022323015781917</v>
      </c>
      <c r="J95">
        <f ca="1"/>
        <v>0.51198308976172546</v>
      </c>
    </row>
    <row r="96" spans="1:10" x14ac:dyDescent="0.3">
      <c r="A96" t="str">
        <f ca="1"/>
        <v>Item_95</v>
      </c>
      <c r="B96" t="str">
        <f ca="1"/>
        <v>V_2</v>
      </c>
      <c r="C96" t="str">
        <f ca="1"/>
        <v>V_3</v>
      </c>
      <c r="D96">
        <f ca="1"/>
        <v>-0.47172690056103495</v>
      </c>
      <c r="E96">
        <f ca="1"/>
        <v>-0.65647636759828987</v>
      </c>
      <c r="F96">
        <f ca="1"/>
        <v>-0.60899280218598884</v>
      </c>
      <c r="G96">
        <f ca="1"/>
        <v>-0.7396333729375042</v>
      </c>
      <c r="H96">
        <f ca="1"/>
        <v>-0.70677302636648465</v>
      </c>
      <c r="I96">
        <f ca="1"/>
        <v>-0.77125560667678661</v>
      </c>
      <c r="J96">
        <f ca="1"/>
        <v>-0.53744210950153781</v>
      </c>
    </row>
    <row r="97" spans="1:10" x14ac:dyDescent="0.3">
      <c r="A97" t="str">
        <f ca="1"/>
        <v>Item_96</v>
      </c>
      <c r="B97" t="str">
        <f ca="1"/>
        <v>V_2</v>
      </c>
      <c r="C97" t="str">
        <f ca="1"/>
        <v>V_2</v>
      </c>
      <c r="D97">
        <f ca="1"/>
        <v>4.1916235021728691E-2</v>
      </c>
      <c r="E97">
        <f ca="1"/>
        <v>-0.5032296960445467</v>
      </c>
      <c r="F97">
        <f ca="1"/>
        <v>-0.314518849700752</v>
      </c>
      <c r="G97">
        <f ca="1"/>
        <v>-0.63493031608378803</v>
      </c>
      <c r="H97">
        <f ca="1"/>
        <v>-0.59864307331095656</v>
      </c>
      <c r="I97">
        <f ca="1"/>
        <v>-0.65674035789454133</v>
      </c>
      <c r="J97">
        <f ca="1"/>
        <v>-0.19682304969845046</v>
      </c>
    </row>
    <row r="98" spans="1:10" x14ac:dyDescent="0.3">
      <c r="A98" t="str">
        <f ca="1"/>
        <v>Item_97</v>
      </c>
      <c r="B98" t="str">
        <f ca="1"/>
        <v>V_5</v>
      </c>
      <c r="C98" t="str">
        <f ca="1"/>
        <v>V_6</v>
      </c>
      <c r="D98">
        <f ca="1"/>
        <v>0.77820913839099792</v>
      </c>
      <c r="E98">
        <f ca="1"/>
        <v>1.5395962378710262</v>
      </c>
      <c r="F98">
        <f ca="1"/>
        <v>1.3043912188881159</v>
      </c>
      <c r="G98">
        <f ca="1"/>
        <v>1.7916653252483954</v>
      </c>
      <c r="H98">
        <f ca="1"/>
        <v>0.97888721582373828</v>
      </c>
      <c r="I98">
        <f ca="1"/>
        <v>1.3840176770768058</v>
      </c>
      <c r="J98">
        <f ca="1"/>
        <v>1.2348497518588268</v>
      </c>
    </row>
    <row r="99" spans="1:10" x14ac:dyDescent="0.3">
      <c r="A99" t="str">
        <f ca="1"/>
        <v>Item_98</v>
      </c>
      <c r="B99" t="str">
        <f ca="1"/>
        <v>V_1</v>
      </c>
      <c r="C99" t="str">
        <f ca="1"/>
        <v>V_1</v>
      </c>
      <c r="D99">
        <f ca="1"/>
        <v>-0.69563384548027174</v>
      </c>
      <c r="E99">
        <f ca="1"/>
        <v>-0.58278883933135595</v>
      </c>
      <c r="F99">
        <f ca="1"/>
        <v>-0.64513590636637208</v>
      </c>
      <c r="G99">
        <f ca="1"/>
        <v>-0.56319404197977363</v>
      </c>
      <c r="H99">
        <f ca="1"/>
        <v>-0.50953131319790634</v>
      </c>
      <c r="I99">
        <f ca="1"/>
        <v>-0.56835597774750002</v>
      </c>
      <c r="J99">
        <f ca="1"/>
        <v>-0.64703628678998504</v>
      </c>
    </row>
    <row r="100" spans="1:10" x14ac:dyDescent="0.3">
      <c r="A100" t="str">
        <f ca="1"/>
        <v>Item_99</v>
      </c>
      <c r="B100" t="str">
        <f ca="1"/>
        <v>V_4</v>
      </c>
      <c r="C100" t="str">
        <f ca="1"/>
        <v>V_5</v>
      </c>
      <c r="D100">
        <f ca="1"/>
        <v>0.69142077780151701</v>
      </c>
      <c r="E100">
        <f ca="1"/>
        <v>0.70133371986754345</v>
      </c>
      <c r="F100">
        <f ca="1"/>
        <v>0.72136326501424897</v>
      </c>
      <c r="G100">
        <f ca="1"/>
        <v>0.34833981288557692</v>
      </c>
      <c r="H100">
        <f ca="1"/>
        <v>0.91300070345559314</v>
      </c>
      <c r="I100">
        <f ca="1"/>
        <v>0.7463997408416102</v>
      </c>
      <c r="J100">
        <f ca="1"/>
        <v>0.68884121368057261</v>
      </c>
    </row>
    <row r="101" spans="1:10" x14ac:dyDescent="0.3">
      <c r="A101" t="str">
        <f ca="1"/>
        <v>Item_100</v>
      </c>
      <c r="B101" t="str">
        <f ca="1"/>
        <v>V_5</v>
      </c>
      <c r="C101" t="str">
        <f ca="1"/>
        <v>V_6</v>
      </c>
      <c r="D101">
        <f ca="1"/>
        <v>2.272678454925265</v>
      </c>
      <c r="E101">
        <f ca="1"/>
        <v>1.9681107416359718</v>
      </c>
      <c r="F101">
        <f ca="1"/>
        <v>2.1497788443671597</v>
      </c>
      <c r="G101">
        <f ca="1"/>
        <v>2.0798356947961039</v>
      </c>
      <c r="H101">
        <f ca="1"/>
        <v>2.6484396249005595</v>
      </c>
      <c r="I101">
        <f ca="1"/>
        <v>2.6053360325453521</v>
      </c>
      <c r="J101">
        <f ca="1"/>
        <v>1.9338322569793112</v>
      </c>
    </row>
    <row r="102" spans="1:10" x14ac:dyDescent="0.3">
      <c r="A102" t="str">
        <f ca="1"/>
        <v>Item_101</v>
      </c>
      <c r="B102" t="str">
        <f ca="1"/>
        <v>V_2</v>
      </c>
      <c r="C102" t="str">
        <f ca="1"/>
        <v>V_3</v>
      </c>
      <c r="D102">
        <f ca="1"/>
        <v>-0.61739921949976617</v>
      </c>
      <c r="E102">
        <f ca="1"/>
        <v>-0.67004096765627608</v>
      </c>
      <c r="F102">
        <f ca="1"/>
        <v>-0.67288175182033072</v>
      </c>
      <c r="G102">
        <f ca="1"/>
        <v>-0.73579572501572965</v>
      </c>
      <c r="H102">
        <f ca="1"/>
        <v>-0.69979968895424272</v>
      </c>
      <c r="I102">
        <f ca="1"/>
        <v>-0.76507022262256852</v>
      </c>
      <c r="J102">
        <f ca="1"/>
        <v>-0.62103814554716952</v>
      </c>
    </row>
    <row r="103" spans="1:10" x14ac:dyDescent="0.3">
      <c r="A103" t="str">
        <f ca="1"/>
        <v>Item_102</v>
      </c>
      <c r="B103" t="str">
        <f ca="1"/>
        <v>V_2</v>
      </c>
      <c r="C103" t="str">
        <f ca="1"/>
        <v>V_2</v>
      </c>
      <c r="D103">
        <f ca="1"/>
        <v>0.11425322121780394</v>
      </c>
      <c r="E103">
        <f ca="1"/>
        <v>-0.69643311531350738</v>
      </c>
      <c r="F103">
        <f ca="1"/>
        <v>-0.4140414853268104</v>
      </c>
      <c r="G103">
        <f ca="1"/>
        <v>-0.72694139276247871</v>
      </c>
      <c r="H103">
        <f ca="1"/>
        <v>-0.58664144094649884</v>
      </c>
      <c r="I103">
        <f ca="1"/>
        <v>-0.68668713269242443</v>
      </c>
      <c r="J103">
        <f ca="1"/>
        <v>-0.3146769292252945</v>
      </c>
    </row>
    <row r="104" spans="1:10" x14ac:dyDescent="0.3">
      <c r="A104" t="str">
        <f ca="1"/>
        <v>Item_103</v>
      </c>
      <c r="B104" t="str">
        <f ca="1"/>
        <v>V_3</v>
      </c>
      <c r="C104" t="str">
        <f ca="1"/>
        <v>V_4</v>
      </c>
      <c r="D104">
        <f ca="1"/>
        <v>1.4872632038844236</v>
      </c>
      <c r="E104">
        <f ca="1"/>
        <v>1.1886352442599688</v>
      </c>
      <c r="F104">
        <f ca="1"/>
        <v>1.3416415516429527</v>
      </c>
      <c r="G104">
        <f ca="1"/>
        <v>1.533641298411494</v>
      </c>
      <c r="H104">
        <f ca="1"/>
        <v>2.0237640253497888</v>
      </c>
      <c r="I104">
        <f ca="1"/>
        <v>1.9679179317949851</v>
      </c>
      <c r="J104">
        <f ca="1"/>
        <v>1.1000215598485388</v>
      </c>
    </row>
    <row r="105" spans="1:10" x14ac:dyDescent="0.3">
      <c r="A105" t="str">
        <f ca="1"/>
        <v>Item_104</v>
      </c>
      <c r="B105" t="str">
        <f ca="1"/>
        <v>V_1</v>
      </c>
      <c r="C105" t="str">
        <f ca="1"/>
        <v>V_1</v>
      </c>
      <c r="D105">
        <f ca="1"/>
        <v>-0.73705290189736339</v>
      </c>
      <c r="E105">
        <f ca="1"/>
        <v>-0.60486497787922799</v>
      </c>
      <c r="F105">
        <f ca="1"/>
        <v>-0.67526136281122606</v>
      </c>
      <c r="G105">
        <f ca="1"/>
        <v>-0.67795358585741705</v>
      </c>
      <c r="H105">
        <f ca="1"/>
        <v>-0.39679088912601995</v>
      </c>
      <c r="I105">
        <f ca="1"/>
        <v>-0.54113077193347281</v>
      </c>
      <c r="J105">
        <f ca="1"/>
        <v>-0.69404939398708021</v>
      </c>
    </row>
    <row r="106" spans="1:10" x14ac:dyDescent="0.3">
      <c r="A106" t="str">
        <f ca="1"/>
        <v>Item_105</v>
      </c>
      <c r="B106" t="str">
        <f ca="1"/>
        <v>V_1</v>
      </c>
      <c r="C106" t="str">
        <f ca="1"/>
        <v>V_1</v>
      </c>
      <c r="D106">
        <f ca="1"/>
        <v>-0.6839926317365006</v>
      </c>
      <c r="E106">
        <f ca="1"/>
        <v>-0.59712947058388222</v>
      </c>
      <c r="F106">
        <f ca="1"/>
        <v>-0.65015565271862241</v>
      </c>
      <c r="G106">
        <f ca="1"/>
        <v>-0.46121895172105393</v>
      </c>
      <c r="H106">
        <f ca="1"/>
        <v>-0.54621337322180707</v>
      </c>
      <c r="I106">
        <f ca="1"/>
        <v>-0.55060868349962844</v>
      </c>
      <c r="J106">
        <f ca="1"/>
        <v>-0.65899769143543874</v>
      </c>
    </row>
    <row r="107" spans="1:10" x14ac:dyDescent="0.3">
      <c r="A107" t="str">
        <f ca="1"/>
        <v>Item_106</v>
      </c>
      <c r="B107" t="str">
        <f ca="1"/>
        <v>V_1</v>
      </c>
      <c r="C107" t="str">
        <f ca="1"/>
        <v>V_1</v>
      </c>
      <c r="D107">
        <f ca="1"/>
        <v>-0.68367217482031417</v>
      </c>
      <c r="E107">
        <f ca="1"/>
        <v>-0.64047382479215986</v>
      </c>
      <c r="F107">
        <f ca="1"/>
        <v>-0.67848767800611554</v>
      </c>
      <c r="G107">
        <f ca="1"/>
        <v>-0.51945410301593375</v>
      </c>
      <c r="H107">
        <f ca="1"/>
        <v>-0.62879843530232493</v>
      </c>
      <c r="I107">
        <f ca="1"/>
        <v>-0.62912499708632497</v>
      </c>
      <c r="J107">
        <f ca="1"/>
        <v>-0.67067961011602228</v>
      </c>
    </row>
    <row r="108" spans="1:10" x14ac:dyDescent="0.3">
      <c r="A108" t="str">
        <f ca="1"/>
        <v>Item_107</v>
      </c>
      <c r="B108" t="str">
        <f ca="1"/>
        <v>V_1</v>
      </c>
      <c r="C108" t="str">
        <f ca="1"/>
        <v>V_1</v>
      </c>
      <c r="D108">
        <f ca="1"/>
        <v>-0.67255478488184772</v>
      </c>
      <c r="E108">
        <f ca="1"/>
        <v>-0.54370025436802116</v>
      </c>
      <c r="F108">
        <f ca="1"/>
        <v>-0.61076529834929505</v>
      </c>
      <c r="G108">
        <f ca="1"/>
        <v>-0.45002966500937391</v>
      </c>
      <c r="H108">
        <f ca="1"/>
        <v>-0.2809672125619439</v>
      </c>
      <c r="I108">
        <f ca="1"/>
        <v>-0.37081384300671316</v>
      </c>
      <c r="J108">
        <f ca="1"/>
        <v>-0.66482527112847611</v>
      </c>
    </row>
    <row r="109" spans="1:10" x14ac:dyDescent="0.3">
      <c r="A109" t="str">
        <f ca="1"/>
        <v>Item_108</v>
      </c>
      <c r="B109" t="str">
        <f ca="1"/>
        <v>V_1</v>
      </c>
      <c r="C109" t="str">
        <f ca="1"/>
        <v>V_1</v>
      </c>
      <c r="D109">
        <f ca="1"/>
        <v>-0.68664872656104559</v>
      </c>
      <c r="E109">
        <f ca="1"/>
        <v>-0.57143185312815703</v>
      </c>
      <c r="F109">
        <f ca="1"/>
        <v>-0.63428925333553621</v>
      </c>
      <c r="G109">
        <f ca="1"/>
        <v>-0.57614032412551908</v>
      </c>
      <c r="H109">
        <f ca="1"/>
        <v>-0.4535861289587837</v>
      </c>
      <c r="I109">
        <f ca="1"/>
        <v>-0.53673439126724409</v>
      </c>
      <c r="J109">
        <f ca="1"/>
        <v>-0.64305212516311261</v>
      </c>
    </row>
    <row r="110" spans="1:10" x14ac:dyDescent="0.3">
      <c r="A110" t="str">
        <f ca="1"/>
        <v>Item_109</v>
      </c>
      <c r="B110" t="str">
        <f ca="1"/>
        <v>V_2</v>
      </c>
      <c r="C110" t="str">
        <f ca="1"/>
        <v>V_10</v>
      </c>
      <c r="D110">
        <f ca="1"/>
        <v>-0.77149585775439744</v>
      </c>
      <c r="E110">
        <f ca="1"/>
        <v>-0.50621334109387384</v>
      </c>
      <c r="F110">
        <f ca="1"/>
        <v>-0.62350307917641423</v>
      </c>
      <c r="G110">
        <f ca="1"/>
        <v>-0.68477350234490797</v>
      </c>
      <c r="H110">
        <f ca="1"/>
        <v>-0.71278104640967654</v>
      </c>
      <c r="I110">
        <f ca="1"/>
        <v>-0.75264235866132434</v>
      </c>
      <c r="J110">
        <f ca="1"/>
        <v>-0.56180496052436846</v>
      </c>
    </row>
    <row r="111" spans="1:10" x14ac:dyDescent="0.3">
      <c r="A111" t="str">
        <f ca="1"/>
        <v>Item_110</v>
      </c>
      <c r="B111" t="str">
        <f ca="1"/>
        <v>V_5</v>
      </c>
      <c r="C111" t="str">
        <f ca="1"/>
        <v>V_6</v>
      </c>
      <c r="D111">
        <f ca="1"/>
        <v>1.0750077064766326</v>
      </c>
      <c r="E111">
        <f ca="1"/>
        <v>1.3227256389293147</v>
      </c>
      <c r="F111">
        <f ca="1"/>
        <v>1.2740564125027138</v>
      </c>
      <c r="G111">
        <f ca="1"/>
        <v>1.3292518690355382</v>
      </c>
      <c r="H111">
        <f ca="1"/>
        <v>2.6253296389310634</v>
      </c>
      <c r="I111">
        <f ca="1"/>
        <v>2.2811172323741804</v>
      </c>
      <c r="J111">
        <f ca="1"/>
        <v>0.9157778706452504</v>
      </c>
    </row>
    <row r="112" spans="1:10" x14ac:dyDescent="0.3">
      <c r="A112" t="str">
        <f ca="1"/>
        <v>Item_111</v>
      </c>
      <c r="B112" t="str">
        <f ca="1"/>
        <v>V_1</v>
      </c>
      <c r="C112" t="str">
        <f ca="1"/>
        <v>V_1</v>
      </c>
      <c r="D112">
        <f ca="1"/>
        <v>-0.71309258477942672</v>
      </c>
      <c r="E112">
        <f ca="1"/>
        <v>-0.64976493799802193</v>
      </c>
      <c r="F112">
        <f ca="1"/>
        <v>-0.69569159089825827</v>
      </c>
      <c r="G112">
        <f ca="1"/>
        <v>-0.62519748611350445</v>
      </c>
      <c r="H112">
        <f ca="1"/>
        <v>-0.64091532944219165</v>
      </c>
      <c r="I112">
        <f ca="1"/>
        <v>-0.68065400424569489</v>
      </c>
      <c r="J112">
        <f ca="1"/>
        <v>-0.67656962816291355</v>
      </c>
    </row>
    <row r="113" spans="1:10" x14ac:dyDescent="0.3">
      <c r="A113" t="str">
        <f ca="1"/>
        <v>Item_112</v>
      </c>
      <c r="B113" t="str">
        <f ca="1"/>
        <v>V_1</v>
      </c>
      <c r="C113" t="str">
        <f ca="1"/>
        <v>V_1</v>
      </c>
      <c r="D113">
        <f ca="1"/>
        <v>-0.57464287172089668</v>
      </c>
      <c r="E113">
        <f ca="1"/>
        <v>-0.54185407969973198</v>
      </c>
      <c r="F113">
        <f ca="1"/>
        <v>-0.5725961519664976</v>
      </c>
      <c r="G113">
        <f ca="1"/>
        <v>-0.29802644160173791</v>
      </c>
      <c r="H113">
        <f ca="1"/>
        <v>-0.41432508671010759</v>
      </c>
      <c r="I113">
        <f ca="1"/>
        <v>-0.39632617323649544</v>
      </c>
      <c r="J113">
        <f ca="1"/>
        <v>-0.6080658342202705</v>
      </c>
    </row>
    <row r="114" spans="1:10" x14ac:dyDescent="0.3">
      <c r="A114" t="str">
        <f ca="1"/>
        <v>Item_113</v>
      </c>
      <c r="B114" t="str">
        <f ca="1"/>
        <v>V_6</v>
      </c>
      <c r="C114" t="str">
        <f ca="1"/>
        <v>V_7</v>
      </c>
      <c r="D114">
        <f ca="1"/>
        <v>1.1730182217656411</v>
      </c>
      <c r="E114">
        <f ca="1"/>
        <v>1.6948875212934889</v>
      </c>
      <c r="F114">
        <f ca="1"/>
        <v>1.5553529492856806</v>
      </c>
      <c r="G114">
        <f ca="1"/>
        <v>0.87442123522233206</v>
      </c>
      <c r="H114">
        <f ca="1"/>
        <v>1.774798590466441</v>
      </c>
      <c r="I114">
        <f ca="1"/>
        <v>1.5321433512121247</v>
      </c>
      <c r="J114">
        <f ca="1"/>
        <v>1.5093495681855038</v>
      </c>
    </row>
    <row r="115" spans="1:10" x14ac:dyDescent="0.3">
      <c r="A115" t="str">
        <f ca="1"/>
        <v>Item_114</v>
      </c>
      <c r="B115" t="str">
        <f ca="1"/>
        <v>V_2</v>
      </c>
      <c r="C115" t="str">
        <f ca="1"/>
        <v>V_3</v>
      </c>
      <c r="D115">
        <f ca="1"/>
        <v>-0.5760726025777283</v>
      </c>
      <c r="E115">
        <f ca="1"/>
        <v>-0.65592003473279781</v>
      </c>
      <c r="F115">
        <f ca="1"/>
        <v>-0.64801330499368148</v>
      </c>
      <c r="G115">
        <f ca="1"/>
        <v>-0.75544633184409327</v>
      </c>
      <c r="H115">
        <f ca="1"/>
        <v>-0.70796886728635255</v>
      </c>
      <c r="I115">
        <f ca="1"/>
        <v>-0.77855435986076382</v>
      </c>
      <c r="J115">
        <f ca="1"/>
        <v>-0.58503797466793672</v>
      </c>
    </row>
    <row r="116" spans="1:10" x14ac:dyDescent="0.3">
      <c r="A116" t="str">
        <f ca="1"/>
        <v>Item_115</v>
      </c>
      <c r="B116" t="str">
        <f ca="1"/>
        <v>V_1</v>
      </c>
      <c r="C116" t="str">
        <f ca="1"/>
        <v>V_1</v>
      </c>
      <c r="D116">
        <f ca="1"/>
        <v>-0.69570163444331123</v>
      </c>
      <c r="E116">
        <f ca="1"/>
        <v>-0.61041058892696787</v>
      </c>
      <c r="F116">
        <f ca="1"/>
        <v>-0.66329352454323331</v>
      </c>
      <c r="G116">
        <f ca="1"/>
        <v>-0.39475366391923589</v>
      </c>
      <c r="H116">
        <f ca="1"/>
        <v>-0.63394199202994972</v>
      </c>
      <c r="I116">
        <f ca="1"/>
        <v>-0.58119302865386946</v>
      </c>
      <c r="J116">
        <f ca="1"/>
        <v>-0.66623459397260865</v>
      </c>
    </row>
    <row r="117" spans="1:10" x14ac:dyDescent="0.3">
      <c r="A117" t="str">
        <f ca="1"/>
        <v>Item_116</v>
      </c>
      <c r="B117" t="str">
        <f ca="1"/>
        <v>V_1</v>
      </c>
      <c r="C117" t="str">
        <f ca="1"/>
        <v>V_1</v>
      </c>
      <c r="D117">
        <f ca="1"/>
        <v>-0.67567307718166147</v>
      </c>
      <c r="E117">
        <f ca="1"/>
        <v>-0.63699763026319323</v>
      </c>
      <c r="F117">
        <f ca="1"/>
        <v>-0.67318647228935058</v>
      </c>
      <c r="G117">
        <f ca="1"/>
        <v>-0.5830295956959336</v>
      </c>
      <c r="H117">
        <f ca="1"/>
        <v>-0.58412008960942785</v>
      </c>
      <c r="I117">
        <f ca="1"/>
        <v>-0.62578488969704715</v>
      </c>
      <c r="J117">
        <f ca="1"/>
        <v>-0.66494717458123864</v>
      </c>
    </row>
    <row r="118" spans="1:10" x14ac:dyDescent="0.3">
      <c r="A118" t="str">
        <f ca="1"/>
        <v>Item_117</v>
      </c>
      <c r="B118" t="str">
        <f ca="1"/>
        <v>V_1</v>
      </c>
      <c r="C118" t="str">
        <f ca="1"/>
        <v>V_1</v>
      </c>
      <c r="D118">
        <f ca="1"/>
        <v>-0.68020877507229971</v>
      </c>
      <c r="E118">
        <f ca="1"/>
        <v>-0.5471197525540078</v>
      </c>
      <c r="F118">
        <f ca="1"/>
        <v>-0.61589902411362163</v>
      </c>
      <c r="G118">
        <f ca="1"/>
        <v>-0.5095594445188284</v>
      </c>
      <c r="H118">
        <f ca="1"/>
        <v>-0.39199311772462209</v>
      </c>
      <c r="I118">
        <f ca="1"/>
        <v>-0.46864758679350588</v>
      </c>
      <c r="J118">
        <f ca="1"/>
        <v>-0.64081921069909675</v>
      </c>
    </row>
    <row r="119" spans="1:10" x14ac:dyDescent="0.3">
      <c r="A119" t="str">
        <f ca="1"/>
        <v>Item_118</v>
      </c>
      <c r="B119" t="str">
        <f ca="1"/>
        <v>V_3</v>
      </c>
      <c r="C119" t="str">
        <f ca="1"/>
        <v>V_4</v>
      </c>
      <c r="D119">
        <f ca="1"/>
        <v>1.2022414274686388</v>
      </c>
      <c r="E119">
        <f ca="1"/>
        <v>1.4078197626995552</v>
      </c>
      <c r="F119">
        <f ca="1"/>
        <v>1.3779405052235216</v>
      </c>
      <c r="G119">
        <f ca="1"/>
        <v>2.4698424444366847</v>
      </c>
      <c r="H119">
        <f ca="1"/>
        <v>2.4571338931655426</v>
      </c>
      <c r="I119">
        <f ca="1"/>
        <v>2.6395174164265076</v>
      </c>
      <c r="J119">
        <f ca="1"/>
        <v>0.93658173549840462</v>
      </c>
    </row>
    <row r="120" spans="1:10" x14ac:dyDescent="0.3">
      <c r="A120" t="str">
        <f ca="1"/>
        <v>Item_119</v>
      </c>
      <c r="B120" t="str">
        <f ca="1"/>
        <v>V_1</v>
      </c>
      <c r="C120" t="str">
        <f ca="1"/>
        <v>V_1</v>
      </c>
      <c r="D120">
        <f ca="1"/>
        <v>-0.63573305268543012</v>
      </c>
      <c r="E120">
        <f ca="1"/>
        <v>-0.62676394035528726</v>
      </c>
      <c r="F120">
        <f ca="1"/>
        <v>-0.65139314347830601</v>
      </c>
      <c r="G120">
        <f ca="1"/>
        <v>-0.63603999741056627</v>
      </c>
      <c r="H120">
        <f ca="1"/>
        <v>-0.46344101075624955</v>
      </c>
      <c r="I120">
        <f ca="1"/>
        <v>-0.5678992109250347</v>
      </c>
      <c r="J120">
        <f ca="1"/>
        <v>-0.65517705883056476</v>
      </c>
    </row>
    <row r="121" spans="1:10" x14ac:dyDescent="0.3">
      <c r="A121" t="str">
        <f ca="1"/>
        <v>Item_120</v>
      </c>
      <c r="B121" t="str">
        <f ca="1"/>
        <v>V_1</v>
      </c>
      <c r="C121" t="str">
        <f ca="1"/>
        <v>V_1</v>
      </c>
      <c r="D121">
        <f ca="1"/>
        <v>-0.70632601374149095</v>
      </c>
      <c r="E121">
        <f ca="1"/>
        <v>-0.61732399924910253</v>
      </c>
      <c r="F121">
        <f ca="1"/>
        <v>-0.6718419804489425</v>
      </c>
      <c r="G121">
        <f ca="1"/>
        <v>-0.52985736545447926</v>
      </c>
      <c r="H121">
        <f ca="1"/>
        <v>-0.5566301561743916</v>
      </c>
      <c r="I121">
        <f ca="1"/>
        <v>-0.58574166492758661</v>
      </c>
      <c r="J121">
        <f ca="1"/>
        <v>-0.6757400900331394</v>
      </c>
    </row>
    <row r="122" spans="1:10" x14ac:dyDescent="0.3">
      <c r="A122" t="str">
        <f ca="1"/>
        <v>Item_121</v>
      </c>
      <c r="B122" t="str">
        <f ca="1"/>
        <v>V_1</v>
      </c>
      <c r="C122" t="str">
        <f ca="1"/>
        <v>V_1</v>
      </c>
      <c r="D122">
        <f ca="1"/>
        <v>-0.71259341150613642</v>
      </c>
      <c r="E122">
        <f ca="1"/>
        <v>-0.64967280644067926</v>
      </c>
      <c r="F122">
        <f ca="1"/>
        <v>-0.69544269708005124</v>
      </c>
      <c r="G122">
        <f ca="1"/>
        <v>-0.64290615062000622</v>
      </c>
      <c r="H122">
        <f ca="1"/>
        <v>-0.62430322606137567</v>
      </c>
      <c r="I122">
        <f ca="1"/>
        <v>-0.6769713217395682</v>
      </c>
      <c r="J122">
        <f ca="1"/>
        <v>-0.67740213954763318</v>
      </c>
    </row>
    <row r="123" spans="1:10" x14ac:dyDescent="0.3">
      <c r="A123" t="str">
        <f ca="1"/>
        <v>Item_122</v>
      </c>
      <c r="B123" t="str">
        <f ca="1"/>
        <v>V_6</v>
      </c>
      <c r="C123" t="str">
        <f ca="1"/>
        <v>V_7</v>
      </c>
      <c r="D123">
        <f ca="1"/>
        <v>2.8336259614435435</v>
      </c>
      <c r="E123">
        <f ca="1"/>
        <v>4.7468233157401682</v>
      </c>
      <c r="F123">
        <f ca="1"/>
        <v>4.1855697756796673</v>
      </c>
      <c r="G123">
        <f ca="1"/>
        <v>2.2324631139500526</v>
      </c>
      <c r="H123">
        <f ca="1"/>
        <v>3.2988186003675275</v>
      </c>
      <c r="I123">
        <f ca="1"/>
        <v>3.0977211511875091</v>
      </c>
      <c r="J123">
        <f ca="1"/>
        <v>4.3821530952814616</v>
      </c>
    </row>
    <row r="124" spans="1:10" x14ac:dyDescent="0.3">
      <c r="A124" t="str">
        <f ca="1"/>
        <v>Item_123</v>
      </c>
      <c r="B124" t="str">
        <f ca="1"/>
        <v>V_2</v>
      </c>
      <c r="C124" t="str">
        <f ca="1"/>
        <v>V_2</v>
      </c>
      <c r="D124">
        <f ca="1"/>
        <v>1.0847076908242748</v>
      </c>
      <c r="E124">
        <f ca="1"/>
        <v>-0.48059722463118254</v>
      </c>
      <c r="F124">
        <f ca="1"/>
        <v>9.3943819302408457E-2</v>
      </c>
      <c r="G124">
        <f ca="1"/>
        <v>-0.39049988549991954</v>
      </c>
      <c r="H124">
        <f ca="1"/>
        <v>-0.68959902183055</v>
      </c>
      <c r="I124">
        <f ca="1"/>
        <v>-0.61620230240074336</v>
      </c>
      <c r="J124">
        <f ca="1"/>
        <v>0.31261147939610345</v>
      </c>
    </row>
    <row r="125" spans="1:10" x14ac:dyDescent="0.3">
      <c r="A125" t="str">
        <f ca="1"/>
        <v>Item_124</v>
      </c>
      <c r="B125" t="str">
        <f ca="1"/>
        <v>V_2</v>
      </c>
      <c r="C125" t="str">
        <f ca="1"/>
        <v>V_3</v>
      </c>
      <c r="D125">
        <f ca="1"/>
        <v>-0.39543350397665844</v>
      </c>
      <c r="E125">
        <f ca="1"/>
        <v>-0.63924776637521552</v>
      </c>
      <c r="F125">
        <f ca="1"/>
        <v>-0.56888600579789728</v>
      </c>
      <c r="G125">
        <f ca="1"/>
        <v>-0.73327582366950417</v>
      </c>
      <c r="H125">
        <f ca="1"/>
        <v>-0.70768071284783018</v>
      </c>
      <c r="I125">
        <f ca="1"/>
        <v>-0.76923821987756469</v>
      </c>
      <c r="J125">
        <f ca="1"/>
        <v>-0.48680757778091233</v>
      </c>
    </row>
    <row r="126" spans="1:10" x14ac:dyDescent="0.3">
      <c r="A126" t="str">
        <f ca="1"/>
        <v>Item_125</v>
      </c>
      <c r="B126" t="str">
        <f ca="1"/>
        <v>V_1</v>
      </c>
      <c r="C126" t="str">
        <f ca="1"/>
        <v>V_1</v>
      </c>
      <c r="D126">
        <f ca="1"/>
        <v>-0.62260664438779512</v>
      </c>
      <c r="E126">
        <f ca="1"/>
        <v>-0.58618707638872503</v>
      </c>
      <c r="F126">
        <f ca="1"/>
        <v>-0.61980223744961616</v>
      </c>
      <c r="G126">
        <f ca="1"/>
        <v>-0.35852719227212326</v>
      </c>
      <c r="H126">
        <f ca="1"/>
        <v>-0.40013348061287973</v>
      </c>
      <c r="I126">
        <f ca="1"/>
        <v>-0.41185624520031661</v>
      </c>
      <c r="J126">
        <f ca="1"/>
        <v>-0.66355271801183324</v>
      </c>
    </row>
    <row r="127" spans="1:10" x14ac:dyDescent="0.3">
      <c r="A127" t="str">
        <f ca="1"/>
        <v>Item_126</v>
      </c>
      <c r="B127" t="str">
        <f ca="1"/>
        <v>V_2</v>
      </c>
      <c r="C127" t="str">
        <f ca="1"/>
        <v>V_9</v>
      </c>
      <c r="D127">
        <f ca="1"/>
        <v>-0.76434720347023932</v>
      </c>
      <c r="E127">
        <f ca="1"/>
        <v>-0.69043393352192672</v>
      </c>
      <c r="F127">
        <f ca="1"/>
        <v>-0.74173462115611033</v>
      </c>
      <c r="G127">
        <f ca="1"/>
        <v>-0.75054523931748962</v>
      </c>
      <c r="H127">
        <f ca="1"/>
        <v>-0.69229326583073436</v>
      </c>
      <c r="I127">
        <f ca="1"/>
        <v>-0.76618359175232775</v>
      </c>
      <c r="J127">
        <f ca="1"/>
        <v>-0.70869862110320014</v>
      </c>
    </row>
    <row r="128" spans="1:10" x14ac:dyDescent="0.3">
      <c r="A128" t="str">
        <f ca="1"/>
        <v>Item_127</v>
      </c>
      <c r="B128" t="str">
        <f ca="1"/>
        <v>V_1</v>
      </c>
      <c r="C128" t="str">
        <f ca="1"/>
        <v>V_1</v>
      </c>
      <c r="D128">
        <f ca="1"/>
        <v>-0.69338448443396339</v>
      </c>
      <c r="E128">
        <f ca="1"/>
        <v>-0.63435416327174654</v>
      </c>
      <c r="F128">
        <f ca="1"/>
        <v>-0.67813643532808499</v>
      </c>
      <c r="G128">
        <f ca="1"/>
        <v>-0.61784584732359904</v>
      </c>
      <c r="H128">
        <f ca="1"/>
        <v>-0.62018261759050541</v>
      </c>
      <c r="I128">
        <f ca="1"/>
        <v>-0.66393443534837027</v>
      </c>
      <c r="J128">
        <f ca="1"/>
        <v>-0.65935448202889002</v>
      </c>
    </row>
    <row r="129" spans="1:10" x14ac:dyDescent="0.3">
      <c r="A129" t="str">
        <f ca="1"/>
        <v>Item_128</v>
      </c>
      <c r="B129" t="str">
        <f ca="1"/>
        <v>V_1</v>
      </c>
      <c r="C129" t="str">
        <f ca="1"/>
        <v>V_1</v>
      </c>
      <c r="D129">
        <f ca="1"/>
        <v>-0.70558033514805718</v>
      </c>
      <c r="E129">
        <f ca="1"/>
        <v>-0.64274522203279971</v>
      </c>
      <c r="F129">
        <f ca="1"/>
        <v>-0.68824803745655239</v>
      </c>
      <c r="G129">
        <f ca="1"/>
        <v>-0.6261453389134608</v>
      </c>
      <c r="H129">
        <f ca="1"/>
        <v>-0.55409439711539454</v>
      </c>
      <c r="I129">
        <f ca="1"/>
        <v>-0.62370089106954918</v>
      </c>
      <c r="J129">
        <f ca="1"/>
        <v>-0.68485014318592841</v>
      </c>
    </row>
    <row r="130" spans="1:10" x14ac:dyDescent="0.3">
      <c r="A130" t="str">
        <f ca="1"/>
        <v>Item_129</v>
      </c>
      <c r="B130" t="str">
        <f ca="1"/>
        <v>V_1</v>
      </c>
      <c r="C130" t="str">
        <f ca="1"/>
        <v>V_1</v>
      </c>
      <c r="D130">
        <f ca="1"/>
        <v>-0.68754230834656527</v>
      </c>
      <c r="E130">
        <f ca="1"/>
        <v>-0.62400353715644419</v>
      </c>
      <c r="F130">
        <f ca="1"/>
        <v>-0.66913671399497243</v>
      </c>
      <c r="G130">
        <f ca="1"/>
        <v>-0.49686746434380291</v>
      </c>
      <c r="H130">
        <f ca="1"/>
        <v>-0.69916574918949348</v>
      </c>
      <c r="I130">
        <f ca="1"/>
        <v>-0.66630391323990912</v>
      </c>
      <c r="J130">
        <f ca="1"/>
        <v>-0.6471106181636207</v>
      </c>
    </row>
    <row r="131" spans="1:10" x14ac:dyDescent="0.3">
      <c r="A131" t="str">
        <f ca="1"/>
        <v>Item_130</v>
      </c>
      <c r="B131" t="str">
        <f ca="1"/>
        <v>V_1</v>
      </c>
      <c r="C131" t="str">
        <f ca="1"/>
        <v>V_1</v>
      </c>
      <c r="D131">
        <f ca="1"/>
        <v>-0.75920756754524987</v>
      </c>
      <c r="E131">
        <f ca="1"/>
        <v>-0.64034625802045475</v>
      </c>
      <c r="F131">
        <f ca="1"/>
        <v>-0.70691507382208041</v>
      </c>
      <c r="G131">
        <f ca="1"/>
        <v>-0.65603737965354803</v>
      </c>
      <c r="H131">
        <f ca="1"/>
        <v>-0.67520570762635646</v>
      </c>
      <c r="I131">
        <f ca="1"/>
        <v>-0.71599633713394972</v>
      </c>
      <c r="J131">
        <f ca="1"/>
        <v>-0.67987291440728326</v>
      </c>
    </row>
    <row r="132" spans="1:10" x14ac:dyDescent="0.3">
      <c r="A132" t="str">
        <f ca="1"/>
        <v>Item_131</v>
      </c>
      <c r="B132" t="str">
        <f ca="1"/>
        <v>V_1</v>
      </c>
      <c r="C132" t="str">
        <f ca="1"/>
        <v>V_1</v>
      </c>
      <c r="D132">
        <f ca="1"/>
        <v>-0.7070347165369032</v>
      </c>
      <c r="E132">
        <f ca="1"/>
        <v>-0.62930464522508245</v>
      </c>
      <c r="F132">
        <f ca="1"/>
        <v>-0.67997406258400617</v>
      </c>
      <c r="G132">
        <f ca="1"/>
        <v>-0.62369479265015904</v>
      </c>
      <c r="H132">
        <f ca="1"/>
        <v>-0.52765622738096485</v>
      </c>
      <c r="I132">
        <f ca="1"/>
        <v>-0.6052303826861074</v>
      </c>
      <c r="J132">
        <f ca="1"/>
        <v>-0.68004536319411801</v>
      </c>
    </row>
    <row r="133" spans="1:10" x14ac:dyDescent="0.3">
      <c r="A133" t="str">
        <f ca="1"/>
        <v>Item_132</v>
      </c>
      <c r="B133" t="str">
        <f ca="1"/>
        <v>V_4</v>
      </c>
      <c r="C133" t="str">
        <f ca="1"/>
        <v>V_5</v>
      </c>
      <c r="D133">
        <f ca="1"/>
        <v>0.37707719355467711</v>
      </c>
      <c r="E133">
        <f ca="1"/>
        <v>0.43725278483059948</v>
      </c>
      <c r="F133">
        <f ca="1"/>
        <v>0.42935964182747821</v>
      </c>
      <c r="G133">
        <f ca="1"/>
        <v>0.56033518302215823</v>
      </c>
      <c r="H133">
        <f ca="1"/>
        <v>0.87748566890770807</v>
      </c>
      <c r="I133">
        <f ca="1"/>
        <v>0.81020435635473587</v>
      </c>
      <c r="J133">
        <f ca="1"/>
        <v>0.2956639262071683</v>
      </c>
    </row>
    <row r="134" spans="1:10" x14ac:dyDescent="0.3">
      <c r="A134" t="str">
        <f ca="1"/>
        <v>Item_133</v>
      </c>
      <c r="B134" t="str">
        <f ca="1"/>
        <v>V_1</v>
      </c>
      <c r="C134" t="str">
        <f ca="1"/>
        <v>V_1</v>
      </c>
      <c r="D134">
        <f ca="1"/>
        <v>-0.68907064133145424</v>
      </c>
      <c r="E134">
        <f ca="1"/>
        <v>-0.64137033571553259</v>
      </c>
      <c r="F134">
        <f ca="1"/>
        <v>-0.68111385670476732</v>
      </c>
      <c r="G134">
        <f ca="1"/>
        <v>-0.50267017294841376</v>
      </c>
      <c r="H134">
        <f ca="1"/>
        <v>-0.6385956862120864</v>
      </c>
      <c r="I134">
        <f ca="1"/>
        <v>-0.62868726221479565</v>
      </c>
      <c r="J134">
        <f ca="1"/>
        <v>-0.67417318467689924</v>
      </c>
    </row>
    <row r="135" spans="1:10" x14ac:dyDescent="0.3">
      <c r="A135" t="str">
        <f ca="1"/>
        <v>Item_134</v>
      </c>
      <c r="B135" t="str">
        <f ca="1"/>
        <v>V_6</v>
      </c>
      <c r="C135" t="str">
        <f ca="1"/>
        <v>V_7</v>
      </c>
      <c r="D135">
        <f ca="1"/>
        <v>1.5704340989008003</v>
      </c>
      <c r="E135">
        <f ca="1"/>
        <v>1.5417294377756519</v>
      </c>
      <c r="F135">
        <f ca="1"/>
        <v>1.6048200141267173</v>
      </c>
      <c r="G135">
        <f ca="1"/>
        <v>1.0604084492625498</v>
      </c>
      <c r="H135">
        <f ca="1"/>
        <v>0.83019952554618337</v>
      </c>
      <c r="I135">
        <f ca="1"/>
        <v>0.98481299021757607</v>
      </c>
      <c r="J135">
        <f ca="1"/>
        <v>1.7435915125510961</v>
      </c>
    </row>
    <row r="136" spans="1:10" x14ac:dyDescent="0.3">
      <c r="A136" t="str">
        <f ca="1"/>
        <v>Item_135</v>
      </c>
      <c r="B136" t="str">
        <f ca="1"/>
        <v>V_2</v>
      </c>
      <c r="C136" t="str">
        <f ca="1"/>
        <v>V_2</v>
      </c>
      <c r="D136">
        <f ca="1"/>
        <v>2.8715875128050621E-2</v>
      </c>
      <c r="E136">
        <f ca="1"/>
        <v>-0.5836534585618024</v>
      </c>
      <c r="F136">
        <f ca="1"/>
        <v>-0.37229478107109298</v>
      </c>
      <c r="G136">
        <f ca="1"/>
        <v>-0.10177467528882204</v>
      </c>
      <c r="H136">
        <f ca="1"/>
        <v>-0.71765085642070503</v>
      </c>
      <c r="I136">
        <f ca="1"/>
        <v>-0.51588488901679541</v>
      </c>
      <c r="J136">
        <f ca="1"/>
        <v>-0.31468287573518533</v>
      </c>
    </row>
    <row r="137" spans="1:10" x14ac:dyDescent="0.3">
      <c r="A137" t="str">
        <f ca="1"/>
        <v>Item_136</v>
      </c>
      <c r="B137" t="str">
        <f ca="1"/>
        <v>V_1</v>
      </c>
      <c r="C137" t="str">
        <f ca="1"/>
        <v>V_1</v>
      </c>
      <c r="D137">
        <f ca="1"/>
        <v>-0.71022079779975633</v>
      </c>
      <c r="E137">
        <f ca="1"/>
        <v>-0.6376106594716654</v>
      </c>
      <c r="F137">
        <f ca="1"/>
        <v>-0.68662906458298134</v>
      </c>
      <c r="G137">
        <f ca="1"/>
        <v>-0.71242306207046424</v>
      </c>
      <c r="H137">
        <f ca="1"/>
        <v>-0.50254356806373834</v>
      </c>
      <c r="I137">
        <f ca="1"/>
        <v>-0.62516635129162546</v>
      </c>
      <c r="J137">
        <f ca="1"/>
        <v>-0.68232287648231527</v>
      </c>
    </row>
    <row r="138" spans="1:10" x14ac:dyDescent="0.3">
      <c r="A138" t="str">
        <f ca="1"/>
        <v>Item_137</v>
      </c>
      <c r="B138" t="str">
        <f ca="1"/>
        <v>V_1</v>
      </c>
      <c r="C138" t="str">
        <f ca="1"/>
        <v>V_1</v>
      </c>
      <c r="D138">
        <f ca="1"/>
        <v>-0.67670223689326015</v>
      </c>
      <c r="E138">
        <f ca="1"/>
        <v>-0.60122932488562986</v>
      </c>
      <c r="F138">
        <f ca="1"/>
        <v>-0.65009517384690862</v>
      </c>
      <c r="G138">
        <f ca="1"/>
        <v>-0.60083073364633355</v>
      </c>
      <c r="H138">
        <f ca="1"/>
        <v>-0.43639771670092292</v>
      </c>
      <c r="I138">
        <f ca="1"/>
        <v>-0.53554489433374053</v>
      </c>
      <c r="J138">
        <f ca="1"/>
        <v>-0.6636270493854689</v>
      </c>
    </row>
    <row r="139" spans="1:10" x14ac:dyDescent="0.3">
      <c r="A139" t="str">
        <f ca="1"/>
        <v>Item_138</v>
      </c>
      <c r="B139" t="str">
        <f ca="1"/>
        <v>V_1</v>
      </c>
      <c r="C139" t="str">
        <f ca="1"/>
        <v>V_1</v>
      </c>
      <c r="D139">
        <f ca="1"/>
        <v>-0.67994378185314552</v>
      </c>
      <c r="E139">
        <f ca="1"/>
        <v>-0.60829156310808707</v>
      </c>
      <c r="F139">
        <f ca="1"/>
        <v>-0.65595464607180143</v>
      </c>
      <c r="G139">
        <f ca="1"/>
        <v>-0.61026302492394813</v>
      </c>
      <c r="H139">
        <f ca="1"/>
        <v>-0.40830265894498957</v>
      </c>
      <c r="I139">
        <f ca="1"/>
        <v>-0.52087126016204188</v>
      </c>
      <c r="J139">
        <f ca="1"/>
        <v>-0.67570143771884883</v>
      </c>
    </row>
    <row r="140" spans="1:10" x14ac:dyDescent="0.3">
      <c r="A140" t="str">
        <f ca="1"/>
        <v>Item_139</v>
      </c>
      <c r="B140" t="str">
        <f ca="1"/>
        <v>V_2</v>
      </c>
      <c r="C140" t="str">
        <f ca="1"/>
        <v>V_8</v>
      </c>
      <c r="D140">
        <f ca="1"/>
        <v>-3.4013566215436337E-2</v>
      </c>
      <c r="E140">
        <f ca="1"/>
        <v>1.2586162491045794</v>
      </c>
      <c r="F140">
        <f ca="1"/>
        <v>0.81336791166418432</v>
      </c>
      <c r="G140">
        <f ca="1"/>
        <v>-0.53325576451773737</v>
      </c>
      <c r="H140">
        <f ca="1"/>
        <v>-0.60769112268055969</v>
      </c>
      <c r="I140">
        <f ca="1"/>
        <v>-0.6208556144046089</v>
      </c>
      <c r="J140">
        <f ca="1"/>
        <v>1.2336426103509832</v>
      </c>
    </row>
    <row r="141" spans="1:10" x14ac:dyDescent="0.3">
      <c r="A141" t="str">
        <f ca="1"/>
        <v>Item_140</v>
      </c>
      <c r="B141" t="str">
        <f ca="1"/>
        <v>V_2</v>
      </c>
      <c r="C141" t="str">
        <f ca="1"/>
        <v>V_2</v>
      </c>
      <c r="D141">
        <f ca="1"/>
        <v>3.0092117009816741</v>
      </c>
      <c r="E141">
        <f ca="1"/>
        <v>-0.15172300013230602</v>
      </c>
      <c r="F141">
        <f ca="1"/>
        <v>1.036241858371562</v>
      </c>
      <c r="G141">
        <f ca="1"/>
        <v>0.25034108071447897</v>
      </c>
      <c r="H141">
        <f ca="1"/>
        <v>-0.71648383094468926</v>
      </c>
      <c r="I141">
        <f ca="1"/>
        <v>-0.37018578862582335</v>
      </c>
      <c r="J141">
        <f ca="1"/>
        <v>1.4401976046647575</v>
      </c>
    </row>
    <row r="142" spans="1:10" x14ac:dyDescent="0.3">
      <c r="A142" t="str">
        <f ca="1"/>
        <v>Item_141</v>
      </c>
      <c r="B142" t="str">
        <f ca="1"/>
        <v>V_3</v>
      </c>
      <c r="C142" t="str">
        <f ca="1"/>
        <v>V_4</v>
      </c>
      <c r="D142">
        <f ca="1"/>
        <v>1.0996644011239742</v>
      </c>
      <c r="E142">
        <f ca="1"/>
        <v>1.6880060026642805</v>
      </c>
      <c r="F142">
        <f ca="1"/>
        <v>1.52314795009805</v>
      </c>
      <c r="G142">
        <f ca="1"/>
        <v>5.1677089334441835</v>
      </c>
      <c r="H142">
        <f ca="1"/>
        <v>1.5805824989023478</v>
      </c>
      <c r="I142">
        <f ca="1"/>
        <v>3.1710702900950665</v>
      </c>
      <c r="J142">
        <f ca="1"/>
        <v>0.95610412747007978</v>
      </c>
    </row>
    <row r="143" spans="1:10" x14ac:dyDescent="0.3">
      <c r="A143" t="str">
        <f ca="1"/>
        <v>Item_142</v>
      </c>
      <c r="B143" t="str">
        <f ca="1"/>
        <v>V_1</v>
      </c>
      <c r="C143" t="str">
        <f ca="1"/>
        <v>V_1</v>
      </c>
      <c r="D143">
        <f ca="1"/>
        <v>-0.65162032056867103</v>
      </c>
      <c r="E143">
        <f ca="1"/>
        <v>-0.59357886210475408</v>
      </c>
      <c r="F143">
        <f ca="1"/>
        <v>-0.63560583185053798</v>
      </c>
      <c r="G143">
        <f ca="1"/>
        <v>-0.30579421088918518</v>
      </c>
      <c r="H143">
        <f ca="1"/>
        <v>-0.50850836494115181</v>
      </c>
      <c r="I143">
        <f ca="1"/>
        <v>-0.46172947262824976</v>
      </c>
      <c r="J143">
        <f ca="1"/>
        <v>-0.66817018294208175</v>
      </c>
    </row>
    <row r="144" spans="1:10" x14ac:dyDescent="0.3">
      <c r="A144" t="str">
        <f ca="1"/>
        <v>Item_143</v>
      </c>
      <c r="B144" t="str">
        <f ca="1"/>
        <v>V_3</v>
      </c>
      <c r="C144" t="str">
        <f ca="1"/>
        <v>V_4</v>
      </c>
      <c r="D144">
        <f ca="1"/>
        <v>1.6117483905568311</v>
      </c>
      <c r="E144">
        <f ca="1"/>
        <v>0.96447207820244352</v>
      </c>
      <c r="F144">
        <f ca="1"/>
        <v>1.2414792356429978</v>
      </c>
      <c r="G144">
        <f ca="1"/>
        <v>1.7425388081774864</v>
      </c>
      <c r="H144">
        <f ca="1"/>
        <v>1.2878031816416702</v>
      </c>
      <c r="I144">
        <f ca="1"/>
        <v>1.5678282592172286</v>
      </c>
      <c r="J144">
        <f ca="1"/>
        <v>1.0970037060789302</v>
      </c>
    </row>
    <row r="145" spans="1:10" x14ac:dyDescent="0.3">
      <c r="A145" t="str">
        <f ca="1"/>
        <v>Item_144</v>
      </c>
      <c r="B145" t="str">
        <f ca="1"/>
        <v>V_5</v>
      </c>
      <c r="C145" t="str">
        <f ca="1"/>
        <v>V_6</v>
      </c>
      <c r="D145">
        <f ca="1"/>
        <v>7.3031369056827E-2</v>
      </c>
      <c r="E145">
        <f ca="1"/>
        <v>9.9261079676237485E-2</v>
      </c>
      <c r="F145">
        <f ca="1"/>
        <v>9.2724937426329118E-2</v>
      </c>
      <c r="G145">
        <f ca="1"/>
        <v>1.0011098533628409</v>
      </c>
      <c r="H145">
        <f ca="1"/>
        <v>0.39806872181607611</v>
      </c>
      <c r="I145">
        <f ca="1"/>
        <v>0.67499186092953034</v>
      </c>
      <c r="J145">
        <f ca="1"/>
        <v>-9.2378549975483185E-2</v>
      </c>
    </row>
    <row r="146" spans="1:10" x14ac:dyDescent="0.3">
      <c r="A146" t="str">
        <f ca="1"/>
        <v>Item_145</v>
      </c>
      <c r="B146" t="str">
        <f ca="1"/>
        <v>V_1</v>
      </c>
      <c r="C146" t="str">
        <f ca="1"/>
        <v>V_1</v>
      </c>
      <c r="D146">
        <f ca="1"/>
        <v>-0.68822019797695955</v>
      </c>
      <c r="E146">
        <f ca="1"/>
        <v>-0.61904615066712265</v>
      </c>
      <c r="F146">
        <f ca="1"/>
        <v>-0.66613835762423534</v>
      </c>
      <c r="G146">
        <f ca="1"/>
        <v>-0.64487121130284253</v>
      </c>
      <c r="H146">
        <f ca="1"/>
        <v>-0.43412129663659599</v>
      </c>
      <c r="I146">
        <f ca="1"/>
        <v>-0.55216930347638493</v>
      </c>
      <c r="J146">
        <f ca="1"/>
        <v>-0.67893931235441907</v>
      </c>
    </row>
    <row r="147" spans="1:10" x14ac:dyDescent="0.3">
      <c r="A147" t="str">
        <f ca="1"/>
        <v>Item_146</v>
      </c>
      <c r="B147" t="str">
        <f ca="1"/>
        <v>V_3</v>
      </c>
      <c r="C147" t="str">
        <f ca="1"/>
        <v>V_4</v>
      </c>
      <c r="D147">
        <f ca="1"/>
        <v>0.26422705799303714</v>
      </c>
      <c r="E147">
        <f ca="1"/>
        <v>0.85022186005469247</v>
      </c>
      <c r="F147">
        <f ca="1"/>
        <v>0.65785347138334394</v>
      </c>
      <c r="G147">
        <f ca="1"/>
        <v>0.73069438504358331</v>
      </c>
      <c r="H147">
        <f ca="1"/>
        <v>2.0984680635367194</v>
      </c>
      <c r="I147">
        <f ca="1"/>
        <v>1.6867589206166387</v>
      </c>
      <c r="J147">
        <f ca="1"/>
        <v>0.31384835345340117</v>
      </c>
    </row>
    <row r="148" spans="1:10" x14ac:dyDescent="0.3">
      <c r="A148" t="str">
        <f ca="1"/>
        <v>Item_147</v>
      </c>
      <c r="B148" t="str">
        <f ca="1"/>
        <v>V_6</v>
      </c>
      <c r="C148" t="str">
        <f ca="1"/>
        <v>V_7</v>
      </c>
      <c r="D148">
        <f ca="1"/>
        <v>5.3718419418959122</v>
      </c>
      <c r="E148">
        <f ca="1"/>
        <v>4.1992464917170365</v>
      </c>
      <c r="F148">
        <f ca="1"/>
        <v>4.7841780173512047</v>
      </c>
      <c r="G148">
        <f ca="1"/>
        <v>3.2950523394230822</v>
      </c>
      <c r="H148">
        <f ca="1"/>
        <v>3.1713967076529253</v>
      </c>
      <c r="I148">
        <f ca="1"/>
        <v>3.450944644585229</v>
      </c>
      <c r="J148">
        <f ca="1"/>
        <v>5.0369351923832246</v>
      </c>
    </row>
    <row r="149" spans="1:10" x14ac:dyDescent="0.3">
      <c r="A149" t="str">
        <f ca="1"/>
        <v>Item_148</v>
      </c>
      <c r="B149" t="str">
        <f ca="1"/>
        <v>V_2</v>
      </c>
      <c r="C149" t="str">
        <f ca="1"/>
        <v>V_3</v>
      </c>
      <c r="D149">
        <f ca="1"/>
        <v>-0.40749993939767698</v>
      </c>
      <c r="E149">
        <f ca="1"/>
        <v>-0.62952788707556651</v>
      </c>
      <c r="F149">
        <f ca="1"/>
        <v>-0.56706000909422882</v>
      </c>
      <c r="G149">
        <f ca="1"/>
        <v>-0.66704171947743163</v>
      </c>
      <c r="H149">
        <f ca="1"/>
        <v>-0.71697369349017737</v>
      </c>
      <c r="I149">
        <f ca="1"/>
        <v>-0.74811275433854318</v>
      </c>
      <c r="J149">
        <f ca="1"/>
        <v>-0.49107419862760038</v>
      </c>
    </row>
    <row r="150" spans="1:10" x14ac:dyDescent="0.3">
      <c r="A150" t="str">
        <f ca="1"/>
        <v>Item_149</v>
      </c>
      <c r="B150" t="str">
        <f ca="1"/>
        <v>V_2</v>
      </c>
      <c r="C150" t="str">
        <f ca="1"/>
        <v>V_2</v>
      </c>
      <c r="D150">
        <f ca="1"/>
        <v>1.0801596676676293</v>
      </c>
      <c r="E150">
        <f ca="1"/>
        <v>-0.16792398013886636</v>
      </c>
      <c r="F150">
        <f ca="1"/>
        <v>0.29747848372405405</v>
      </c>
      <c r="G150">
        <f ca="1"/>
        <v>0.79494031019184497</v>
      </c>
      <c r="H150">
        <f ca="1"/>
        <v>-0.71765085642070503</v>
      </c>
      <c r="I150">
        <f ca="1"/>
        <v>-0.14677923256293718</v>
      </c>
      <c r="J150">
        <f ca="1"/>
        <v>0.42610062066306031</v>
      </c>
    </row>
    <row r="151" spans="1:10" x14ac:dyDescent="0.3">
      <c r="A151" t="str">
        <f ca="1"/>
        <v>Item_150</v>
      </c>
      <c r="B151" t="str">
        <f ca="1"/>
        <v>V_1</v>
      </c>
      <c r="C151" t="str">
        <f ca="1"/>
        <v>V_1</v>
      </c>
      <c r="D151">
        <f ca="1"/>
        <v>-0.72354441035350614</v>
      </c>
      <c r="E151">
        <f ca="1"/>
        <v>-0.64664663913411702</v>
      </c>
      <c r="F151">
        <f ca="1"/>
        <v>-0.69758969702589324</v>
      </c>
      <c r="G151">
        <f ca="1"/>
        <v>-0.66928420049196247</v>
      </c>
      <c r="H151">
        <f ca="1"/>
        <v>-0.60972261147214257</v>
      </c>
      <c r="I151">
        <f ca="1"/>
        <v>-0.67819888257494376</v>
      </c>
      <c r="J151">
        <f ca="1"/>
        <v>-0.67976290397430239</v>
      </c>
    </row>
    <row r="152" spans="1:10" x14ac:dyDescent="0.3">
      <c r="A152" t="str">
        <f ca="1"/>
        <v>Item_151</v>
      </c>
      <c r="B152" t="str">
        <f ca="1"/>
        <v>V_3</v>
      </c>
      <c r="C152" t="str">
        <f ca="1"/>
        <v>V_4</v>
      </c>
      <c r="D152">
        <f ca="1"/>
        <v>0.95046089347418916</v>
      </c>
      <c r="E152">
        <f ca="1"/>
        <v>1.2175999884799216</v>
      </c>
      <c r="F152">
        <f ca="1"/>
        <v>1.1580346754510242</v>
      </c>
      <c r="G152">
        <f ca="1"/>
        <v>2.1246621967257471</v>
      </c>
      <c r="H152">
        <f ca="1"/>
        <v>1.7776513194078127</v>
      </c>
      <c r="I152">
        <f ca="1"/>
        <v>2.0486609836412</v>
      </c>
      <c r="J152">
        <f ca="1"/>
        <v>0.84011150553907321</v>
      </c>
    </row>
    <row r="153" spans="1:10" x14ac:dyDescent="0.3">
      <c r="A153" t="str">
        <f ca="1"/>
        <v>Item_152</v>
      </c>
      <c r="B153" t="str">
        <f ca="1"/>
        <v>V_1</v>
      </c>
      <c r="C153" t="str">
        <f ca="1"/>
        <v>V_1</v>
      </c>
      <c r="D153">
        <f ca="1"/>
        <v>-0.69325506914088819</v>
      </c>
      <c r="E153">
        <f ca="1"/>
        <v>-0.59591404273124648</v>
      </c>
      <c r="F153">
        <f ca="1"/>
        <v>-0.65285394084124082</v>
      </c>
      <c r="G153">
        <f ca="1"/>
        <v>-0.46780768459879934</v>
      </c>
      <c r="H153">
        <f ca="1"/>
        <v>-0.48946135655482165</v>
      </c>
      <c r="I153">
        <f ca="1"/>
        <v>-0.51583730913945525</v>
      </c>
      <c r="J153">
        <f ca="1"/>
        <v>-0.67331094074272535</v>
      </c>
    </row>
    <row r="154" spans="1:10" x14ac:dyDescent="0.3">
      <c r="A154" t="str">
        <f ca="1"/>
        <v>Item_153</v>
      </c>
      <c r="B154" t="str">
        <f ca="1"/>
        <v>V_1</v>
      </c>
      <c r="C154" t="str">
        <f ca="1"/>
        <v>V_1</v>
      </c>
      <c r="D154">
        <f ca="1"/>
        <v>-0.60995475883143602</v>
      </c>
      <c r="E154">
        <f ca="1"/>
        <v>-0.53264092396546758</v>
      </c>
      <c r="F154">
        <f ca="1"/>
        <v>-0.57987687767666618</v>
      </c>
      <c r="G154">
        <f ca="1"/>
        <v>-0.37501058364697409</v>
      </c>
      <c r="H154">
        <f ca="1"/>
        <v>-0.29832851748291811</v>
      </c>
      <c r="I154">
        <f ca="1"/>
        <v>-0.3514012530519367</v>
      </c>
      <c r="J154">
        <f ca="1"/>
        <v>-0.63140885879681963</v>
      </c>
    </row>
    <row r="155" spans="1:10" x14ac:dyDescent="0.3">
      <c r="A155" t="str">
        <f ca="1"/>
        <v>Item_154</v>
      </c>
      <c r="B155" t="str">
        <f ca="1"/>
        <v>V_3</v>
      </c>
      <c r="C155" t="str">
        <f ca="1"/>
        <v>V_4</v>
      </c>
      <c r="D155">
        <f ca="1"/>
        <v>0.16078726302787075</v>
      </c>
      <c r="E155">
        <f ca="1"/>
        <v>0.34300574519051091</v>
      </c>
      <c r="F155">
        <f ca="1"/>
        <v>0.2858549098027402</v>
      </c>
      <c r="G155">
        <f ca="1"/>
        <v>0.67819258727039067</v>
      </c>
      <c r="H155">
        <f ca="1"/>
        <v>-0.38115851083618008</v>
      </c>
      <c r="I155">
        <f ca="1"/>
        <v>2.7410698379309761E-2</v>
      </c>
      <c r="J155">
        <f ca="1"/>
        <v>0.35681783392471528</v>
      </c>
    </row>
    <row r="156" spans="1:10" x14ac:dyDescent="0.3">
      <c r="A156" t="str">
        <f ca="1"/>
        <v>Item_155</v>
      </c>
      <c r="B156" t="str">
        <f ca="1"/>
        <v>V_1</v>
      </c>
      <c r="C156" t="str">
        <f ca="1"/>
        <v>V_1</v>
      </c>
      <c r="D156">
        <f ca="1"/>
        <v>-0.73047737248253874</v>
      </c>
      <c r="E156">
        <f ca="1"/>
        <v>-0.60883017836639797</v>
      </c>
      <c r="F156">
        <f ca="1"/>
        <v>-0.67538232055465386</v>
      </c>
      <c r="G156">
        <f ca="1"/>
        <v>-0.66200191678498066</v>
      </c>
      <c r="H156">
        <f ca="1"/>
        <v>-0.42605297235796902</v>
      </c>
      <c r="I156">
        <f ca="1"/>
        <v>-0.55389169503609803</v>
      </c>
      <c r="J156">
        <f ca="1"/>
        <v>-0.69021686836242457</v>
      </c>
    </row>
    <row r="157" spans="1:10" x14ac:dyDescent="0.3">
      <c r="A157" t="str">
        <f ca="1"/>
        <v>Item_156</v>
      </c>
      <c r="B157" t="str">
        <f ca="1"/>
        <v>V_5</v>
      </c>
      <c r="C157" t="str">
        <f ca="1"/>
        <v>V_6</v>
      </c>
      <c r="D157">
        <f ca="1"/>
        <v>-0.28613304502508319</v>
      </c>
      <c r="E157">
        <f ca="1"/>
        <v>-0.1988518352345047</v>
      </c>
      <c r="F157">
        <f ca="1"/>
        <v>-0.23853645183408856</v>
      </c>
      <c r="G157">
        <f ca="1"/>
        <v>-0.23329503087301082</v>
      </c>
      <c r="H157">
        <f ca="1"/>
        <v>-0.17105070198757696</v>
      </c>
      <c r="I157">
        <f ca="1"/>
        <v>-0.20900419614837026</v>
      </c>
      <c r="J157">
        <f ca="1"/>
        <v>-0.23959629534336641</v>
      </c>
    </row>
    <row r="158" spans="1:10" x14ac:dyDescent="0.3">
      <c r="A158" t="str">
        <f ca="1"/>
        <v>Item_157</v>
      </c>
      <c r="B158" t="str">
        <f ca="1"/>
        <v>V_1</v>
      </c>
      <c r="C158" t="str">
        <f ca="1"/>
        <v>V_1</v>
      </c>
      <c r="D158">
        <f ca="1"/>
        <v>-0.67765128237581207</v>
      </c>
      <c r="E158">
        <f ca="1"/>
        <v>-0.61012002016919498</v>
      </c>
      <c r="F158">
        <f ca="1"/>
        <v>-0.65628960597667818</v>
      </c>
      <c r="G158">
        <f ca="1"/>
        <v>-0.6965869848029006</v>
      </c>
      <c r="H158">
        <f ca="1"/>
        <v>-0.47270517595474448</v>
      </c>
      <c r="I158">
        <f ca="1"/>
        <v>-0.59894032290174104</v>
      </c>
      <c r="J158">
        <f ca="1"/>
        <v>-0.65173700285870551</v>
      </c>
    </row>
    <row r="159" spans="1:10" x14ac:dyDescent="0.3">
      <c r="A159" t="str">
        <f ca="1"/>
        <v>Item_158</v>
      </c>
      <c r="B159" t="str">
        <f ca="1"/>
        <v>V_1</v>
      </c>
      <c r="C159" t="str">
        <f ca="1"/>
        <v>V_1</v>
      </c>
      <c r="D159">
        <f ca="1"/>
        <v>-0.71020847253374919</v>
      </c>
      <c r="E159">
        <f ca="1"/>
        <v>-0.59749799681325277</v>
      </c>
      <c r="F159">
        <f ca="1"/>
        <v>-0.66029284206204564</v>
      </c>
      <c r="G159">
        <f ca="1"/>
        <v>-0.50394168280201379</v>
      </c>
      <c r="H159">
        <f ca="1"/>
        <v>-0.64855142206303507</v>
      </c>
      <c r="I159">
        <f ca="1"/>
        <v>-0.63578617991394426</v>
      </c>
      <c r="J159">
        <f ca="1"/>
        <v>-0.64534153147109152</v>
      </c>
    </row>
    <row r="160" spans="1:10" x14ac:dyDescent="0.3">
      <c r="A160" t="str">
        <f ca="1"/>
        <v>Item_159</v>
      </c>
      <c r="B160" t="str">
        <f ca="1"/>
        <v>V_3</v>
      </c>
      <c r="C160" t="str">
        <f ca="1"/>
        <v>V_4</v>
      </c>
      <c r="D160">
        <f ca="1"/>
        <v>0.52332263736274165</v>
      </c>
      <c r="E160">
        <f ca="1"/>
        <v>0.25131004098452636</v>
      </c>
      <c r="F160">
        <f ca="1"/>
        <v>0.36250024914780554</v>
      </c>
      <c r="G160">
        <f ca="1"/>
        <v>0.52840872651631099</v>
      </c>
      <c r="H160">
        <f ca="1"/>
        <v>0.2626217279886251</v>
      </c>
      <c r="I160">
        <f ca="1"/>
        <v>0.39096854113530782</v>
      </c>
      <c r="J160">
        <f ca="1"/>
        <v>0.34119337918649528</v>
      </c>
    </row>
    <row r="161" spans="1:10" x14ac:dyDescent="0.3">
      <c r="A161" t="str">
        <f ca="1"/>
        <v>Item_160</v>
      </c>
      <c r="B161" t="str">
        <f ca="1"/>
        <v>V_2</v>
      </c>
      <c r="C161" t="str">
        <f ca="1"/>
        <v>V_3</v>
      </c>
      <c r="D161">
        <f ca="1"/>
        <v>-0.61910626884175901</v>
      </c>
      <c r="E161">
        <f ca="1"/>
        <v>-0.67393884123615722</v>
      </c>
      <c r="F161">
        <f ca="1"/>
        <v>-0.67608480591071485</v>
      </c>
      <c r="G161">
        <f ca="1"/>
        <v>-0.75026781898579509</v>
      </c>
      <c r="H161">
        <f ca="1"/>
        <v>-0.71765085642070503</v>
      </c>
      <c r="I161">
        <f ca="1"/>
        <v>-0.78281751687044021</v>
      </c>
      <c r="J161">
        <f ca="1"/>
        <v>-0.61958719713380095</v>
      </c>
    </row>
    <row r="162" spans="1:10" x14ac:dyDescent="0.3">
      <c r="A162" t="str">
        <f ca="1"/>
        <v>Item_161</v>
      </c>
      <c r="B162" t="str">
        <f ca="1"/>
        <v>V_5</v>
      </c>
      <c r="C162" t="str">
        <f ca="1"/>
        <v>V_6</v>
      </c>
      <c r="D162">
        <f ca="1"/>
        <v>-5.0165827317831396E-2</v>
      </c>
      <c r="E162">
        <f ca="1"/>
        <v>0.17395496803106797</v>
      </c>
      <c r="F162">
        <f ca="1"/>
        <v>9.5255745596509123E-2</v>
      </c>
      <c r="G162">
        <f ca="1"/>
        <v>2.0382744100675854E-2</v>
      </c>
      <c r="H162">
        <f ca="1"/>
        <v>-4.6559214628208931E-3</v>
      </c>
      <c r="I162">
        <f ca="1"/>
        <v>5.3146033425494578E-3</v>
      </c>
      <c r="J162">
        <f ca="1"/>
        <v>0.12009619493463658</v>
      </c>
    </row>
    <row r="163" spans="1:10" x14ac:dyDescent="0.3">
      <c r="A163" t="str">
        <f ca="1"/>
        <v>Item_162</v>
      </c>
      <c r="B163" t="str">
        <f ca="1"/>
        <v>V_6</v>
      </c>
      <c r="C163" t="str">
        <f ca="1"/>
        <v>V_7</v>
      </c>
      <c r="D163">
        <f ca="1"/>
        <v>3.8693180640259599</v>
      </c>
      <c r="E163">
        <f ca="1"/>
        <v>3.6217588032504713</v>
      </c>
      <c r="F163">
        <f ca="1"/>
        <v>3.8379581560624527</v>
      </c>
      <c r="G163">
        <f ca="1"/>
        <v>1.3127222409387382</v>
      </c>
      <c r="H163">
        <f ca="1"/>
        <v>2.4107986594511415</v>
      </c>
      <c r="I163">
        <f ca="1"/>
        <v>2.1326204351956082</v>
      </c>
      <c r="J163">
        <f ca="1"/>
        <v>4.2393773928020471</v>
      </c>
    </row>
    <row r="164" spans="1:10" x14ac:dyDescent="0.3">
      <c r="A164" t="str">
        <f ca="1"/>
        <v>Item_163</v>
      </c>
      <c r="B164" t="str">
        <f ca="1"/>
        <v>V_2</v>
      </c>
      <c r="C164" t="str">
        <f ca="1"/>
        <v>V_2</v>
      </c>
      <c r="D164">
        <f ca="1"/>
        <v>0.47866819861876814</v>
      </c>
      <c r="E164">
        <f ca="1"/>
        <v>-0.49475004924758714</v>
      </c>
      <c r="F164">
        <f ca="1"/>
        <v>-0.14409869365289554</v>
      </c>
      <c r="G164">
        <f ca="1"/>
        <v>-0.50801051433353384</v>
      </c>
      <c r="H164">
        <f ca="1"/>
        <v>-0.66167685673773002</v>
      </c>
      <c r="I164">
        <f ca="1"/>
        <v>-0.64613004524769047</v>
      </c>
      <c r="J164">
        <f ca="1"/>
        <v>1.7694321359177801E-2</v>
      </c>
    </row>
    <row r="165" spans="1:10" x14ac:dyDescent="0.3">
      <c r="A165" t="str">
        <f ca="1"/>
        <v>Item_164</v>
      </c>
      <c r="B165" t="str">
        <f ca="1"/>
        <v>V_1</v>
      </c>
      <c r="C165" t="str">
        <f ca="1"/>
        <v>V_1</v>
      </c>
      <c r="D165">
        <f ca="1"/>
        <v>-0.66516578791054981</v>
      </c>
      <c r="E165">
        <f ca="1"/>
        <v>-0.6305307036420269</v>
      </c>
      <c r="F165">
        <f ca="1"/>
        <v>-0.66497530239896874</v>
      </c>
      <c r="G165">
        <f ca="1"/>
        <v>-0.49880940666566476</v>
      </c>
      <c r="H165">
        <f ca="1"/>
        <v>-0.5417757948685622</v>
      </c>
      <c r="I165">
        <f ca="1"/>
        <v>-0.56315073916648895</v>
      </c>
      <c r="J165">
        <f ca="1"/>
        <v>-0.67402154867468245</v>
      </c>
    </row>
    <row r="166" spans="1:10" x14ac:dyDescent="0.3">
      <c r="A166" t="str">
        <f ca="1"/>
        <v>Item_165</v>
      </c>
      <c r="B166" t="str">
        <f ca="1"/>
        <v>V_1</v>
      </c>
      <c r="C166" t="str">
        <f ca="1"/>
        <v>V_1</v>
      </c>
      <c r="D166">
        <f ca="1"/>
        <v>-0.71982834265234463</v>
      </c>
      <c r="E166">
        <f ca="1"/>
        <v>-0.64157940348027165</v>
      </c>
      <c r="F166">
        <f ca="1"/>
        <v>-0.69286071447995945</v>
      </c>
      <c r="G166">
        <f ca="1"/>
        <v>-0.54694183421466824</v>
      </c>
      <c r="H166">
        <f ca="1"/>
        <v>-0.61741633498069048</v>
      </c>
      <c r="I166">
        <f ca="1"/>
        <v>-0.63292187129806798</v>
      </c>
      <c r="J166">
        <f ca="1"/>
        <v>-0.68786502370059155</v>
      </c>
    </row>
    <row r="167" spans="1:10" x14ac:dyDescent="0.3">
      <c r="A167" t="str">
        <f ca="1"/>
        <v>Item_166</v>
      </c>
      <c r="B167" t="str">
        <f ca="1"/>
        <v>V_3</v>
      </c>
      <c r="C167" t="str">
        <f ca="1"/>
        <v>V_4</v>
      </c>
      <c r="D167">
        <f ca="1"/>
        <v>0.7025936314370157</v>
      </c>
      <c r="E167">
        <f ca="1"/>
        <v>1.0349810677410562</v>
      </c>
      <c r="F167">
        <f ca="1"/>
        <v>0.94460008495190984</v>
      </c>
      <c r="G167">
        <f ca="1"/>
        <v>0.37171247583084227</v>
      </c>
      <c r="H167">
        <f ca="1"/>
        <v>2.5346186216842139</v>
      </c>
      <c r="I167">
        <f ca="1"/>
        <v>1.8270624629172392</v>
      </c>
      <c r="J167">
        <f ca="1"/>
        <v>0.63653273942567157</v>
      </c>
    </row>
    <row r="168" spans="1:10" x14ac:dyDescent="0.3">
      <c r="A168" t="str">
        <f ca="1"/>
        <v>Item_167</v>
      </c>
      <c r="B168" t="str">
        <f ca="1"/>
        <v>V_1</v>
      </c>
      <c r="C168" t="str">
        <f ca="1"/>
        <v>V_1</v>
      </c>
      <c r="D168">
        <f ca="1"/>
        <v>-0.70127881731155517</v>
      </c>
      <c r="E168">
        <f ca="1"/>
        <v>-0.61529710498756429</v>
      </c>
      <c r="F168">
        <f ca="1"/>
        <v>-0.66860636081225089</v>
      </c>
      <c r="G168">
        <f ca="1"/>
        <v>-0.5963920083392209</v>
      </c>
      <c r="H168">
        <f ca="1"/>
        <v>-0.5537342040672415</v>
      </c>
      <c r="I168">
        <f ca="1"/>
        <v>-0.61121593125549678</v>
      </c>
      <c r="J168">
        <f ca="1"/>
        <v>-0.66364488891514151</v>
      </c>
    </row>
    <row r="169" spans="1:10" x14ac:dyDescent="0.3">
      <c r="A169" t="str">
        <f ca="1"/>
        <v>Item_168</v>
      </c>
      <c r="B169" t="str">
        <f ca="1"/>
        <v>V_1</v>
      </c>
      <c r="C169" t="str">
        <f ca="1"/>
        <v>V_1</v>
      </c>
      <c r="D169">
        <f ca="1"/>
        <v>-0.6673227094618045</v>
      </c>
      <c r="E169">
        <f ca="1"/>
        <v>-0.59833072435077284</v>
      </c>
      <c r="F169">
        <f ca="1"/>
        <v>-0.64465207539266112</v>
      </c>
      <c r="G169">
        <f ca="1"/>
        <v>-0.42970862571274854</v>
      </c>
      <c r="H169">
        <f ca="1"/>
        <v>-0.49773138894041435</v>
      </c>
      <c r="I169">
        <f ca="1"/>
        <v>-0.50561715148679354</v>
      </c>
      <c r="J169">
        <f ca="1"/>
        <v>-0.66602051961653785</v>
      </c>
    </row>
    <row r="170" spans="1:10" x14ac:dyDescent="0.3">
      <c r="A170" t="str">
        <f ca="1"/>
        <v>Item_169</v>
      </c>
      <c r="B170" t="str">
        <f ca="1"/>
        <v>V_3</v>
      </c>
      <c r="C170" t="str">
        <f ca="1"/>
        <v>V_4</v>
      </c>
      <c r="D170">
        <f ca="1"/>
        <v>0.66474273952899954</v>
      </c>
      <c r="E170">
        <f ca="1"/>
        <v>0.5282504153136417</v>
      </c>
      <c r="F170">
        <f ca="1"/>
        <v>0.59767466791760226</v>
      </c>
      <c r="G170">
        <f ca="1"/>
        <v>0.92389452770785918</v>
      </c>
      <c r="H170">
        <f ca="1"/>
        <v>0.22478705021063486</v>
      </c>
      <c r="I170">
        <f ca="1"/>
        <v>0.5287598659123488</v>
      </c>
      <c r="J170">
        <f ca="1"/>
        <v>0.59874266906929163</v>
      </c>
    </row>
    <row r="171" spans="1:10" x14ac:dyDescent="0.3">
      <c r="A171" t="str">
        <f ca="1"/>
        <v>Item_170</v>
      </c>
      <c r="B171" t="str">
        <f ca="1"/>
        <v>V_2</v>
      </c>
      <c r="C171" t="str">
        <f ca="1"/>
        <v>V_3</v>
      </c>
      <c r="D171">
        <f ca="1"/>
        <v>-0.53281091889256482</v>
      </c>
      <c r="E171">
        <f ca="1"/>
        <v>-0.67689768163543063</v>
      </c>
      <c r="F171">
        <f ca="1"/>
        <v>-0.64545458349809504</v>
      </c>
      <c r="G171">
        <f ca="1"/>
        <v>-0.71866501953359152</v>
      </c>
      <c r="H171">
        <f ca="1"/>
        <v>-0.66308881348648985</v>
      </c>
      <c r="I171">
        <f ca="1"/>
        <v>-0.73377217930822547</v>
      </c>
      <c r="J171">
        <f ca="1"/>
        <v>-0.59575953200114729</v>
      </c>
    </row>
    <row r="172" spans="1:10" x14ac:dyDescent="0.3">
      <c r="A172" t="str">
        <f ca="1"/>
        <v>Item_171</v>
      </c>
      <c r="B172" t="str">
        <f ca="1"/>
        <v>V_2</v>
      </c>
      <c r="C172" t="str">
        <f ca="1"/>
        <v>V_2</v>
      </c>
      <c r="D172">
        <f ca="1"/>
        <v>0.24218948237221885</v>
      </c>
      <c r="E172">
        <f ca="1"/>
        <v>-0.50270879839341709</v>
      </c>
      <c r="F172">
        <f ca="1"/>
        <v>-0.23858297404309922</v>
      </c>
      <c r="G172">
        <f ca="1"/>
        <v>-0.67603476189652978</v>
      </c>
      <c r="H172">
        <f ca="1"/>
        <v>-0.54047909989521137</v>
      </c>
      <c r="I172">
        <f ca="1"/>
        <v>-0.63524376931226678</v>
      </c>
      <c r="J172">
        <f ca="1"/>
        <v>-0.10647475167175363</v>
      </c>
    </row>
    <row r="173" spans="1:10" x14ac:dyDescent="0.3">
      <c r="A173" t="str">
        <f ca="1"/>
        <v>Item_172</v>
      </c>
      <c r="B173" t="str">
        <f ca="1"/>
        <v>V_1</v>
      </c>
      <c r="C173" t="str">
        <f ca="1"/>
        <v>V_1</v>
      </c>
      <c r="D173">
        <f ca="1"/>
        <v>-0.60483361080545728</v>
      </c>
      <c r="E173">
        <f ca="1"/>
        <v>-0.62845420008038111</v>
      </c>
      <c r="F173">
        <f ca="1"/>
        <v>-0.64083958036423738</v>
      </c>
      <c r="G173">
        <f ca="1"/>
        <v>-0.43204358017117761</v>
      </c>
      <c r="H173">
        <f ca="1"/>
        <v>-0.57053360783309703</v>
      </c>
      <c r="I173">
        <f ca="1"/>
        <v>-0.55466248904900817</v>
      </c>
      <c r="J173">
        <f ca="1"/>
        <v>-0.64582319877225081</v>
      </c>
    </row>
    <row r="174" spans="1:10" x14ac:dyDescent="0.3">
      <c r="A174" t="str">
        <f ca="1"/>
        <v>Item_173</v>
      </c>
      <c r="B174" t="str">
        <f ca="1"/>
        <v>V_1</v>
      </c>
      <c r="C174" t="str">
        <f ca="1"/>
        <v>V_1</v>
      </c>
      <c r="D174">
        <f ca="1"/>
        <v>-0.6098499940703751</v>
      </c>
      <c r="E174">
        <f ca="1"/>
        <v>-0.5608012888193904</v>
      </c>
      <c r="F174">
        <f ca="1"/>
        <v>-0.59832293354939359</v>
      </c>
      <c r="G174">
        <f ca="1"/>
        <v>-0.33041526532707605</v>
      </c>
      <c r="H174">
        <f ca="1"/>
        <v>-0.34276193190307119</v>
      </c>
      <c r="I174">
        <f ca="1"/>
        <v>-0.36239220471750866</v>
      </c>
      <c r="J174">
        <f ca="1"/>
        <v>-0.65155266105208898</v>
      </c>
    </row>
    <row r="175" spans="1:10" x14ac:dyDescent="0.3">
      <c r="A175" t="str">
        <f ca="1"/>
        <v>Item_174</v>
      </c>
      <c r="B175" t="str">
        <f ca="1"/>
        <v>V_5</v>
      </c>
      <c r="C175" t="str">
        <f ca="1"/>
        <v>V_6</v>
      </c>
      <c r="D175">
        <f ca="1"/>
        <v>-5.8503333890550227E-3</v>
      </c>
      <c r="E175">
        <f ca="1"/>
        <v>1.8121525828858169E-2</v>
      </c>
      <c r="F175">
        <f ca="1"/>
        <v>9.6874465631987868E-3</v>
      </c>
      <c r="G175">
        <f ca="1"/>
        <v>0.10536583904310474</v>
      </c>
      <c r="H175">
        <f ca="1"/>
        <v>-0.1376680102847577</v>
      </c>
      <c r="I175">
        <f ca="1"/>
        <v>-4.7556156357812407E-2</v>
      </c>
      <c r="J175">
        <f ca="1"/>
        <v>2.7241442988944597E-2</v>
      </c>
    </row>
    <row r="176" spans="1:10" x14ac:dyDescent="0.3">
      <c r="A176" t="str">
        <f ca="1"/>
        <v>Item_175</v>
      </c>
      <c r="B176" t="str">
        <f ca="1"/>
        <v>V_5</v>
      </c>
      <c r="C176" t="str">
        <f ca="1"/>
        <v>V_6</v>
      </c>
      <c r="D176">
        <f ca="1"/>
        <v>-0.74351134128511998</v>
      </c>
      <c r="E176">
        <f ca="1"/>
        <v>-0.68056168280051876</v>
      </c>
      <c r="F176">
        <f ca="1"/>
        <v>-0.72738949800767272</v>
      </c>
      <c r="G176">
        <f ca="1"/>
        <v>-0.68202241738893699</v>
      </c>
      <c r="H176">
        <f ca="1"/>
        <v>-0.69933864185260686</v>
      </c>
      <c r="I176">
        <f ca="1"/>
        <v>-0.74263155246895929</v>
      </c>
      <c r="J176">
        <f ca="1"/>
        <v>-0.69772136384468286</v>
      </c>
    </row>
    <row r="177" spans="1:10" x14ac:dyDescent="0.3">
      <c r="A177" t="str">
        <f ca="1"/>
        <v>Item_176</v>
      </c>
      <c r="B177" t="str">
        <f ca="1"/>
        <v>V_3</v>
      </c>
      <c r="C177" t="str">
        <f ca="1"/>
        <v>V_4</v>
      </c>
      <c r="D177">
        <f ca="1"/>
        <v>1.3041652147149234</v>
      </c>
      <c r="E177">
        <f ca="1"/>
        <v>0.8452113207438271</v>
      </c>
      <c r="F177">
        <f ca="1"/>
        <v>1.047093163623299</v>
      </c>
      <c r="G177">
        <f ca="1"/>
        <v>0.85430826117447756</v>
      </c>
      <c r="H177">
        <f ca="1"/>
        <v>2.1493129142139957</v>
      </c>
      <c r="I177">
        <f ca="1"/>
        <v>1.7712322348463205</v>
      </c>
      <c r="J177">
        <f ca="1"/>
        <v>0.78498438559590722</v>
      </c>
    </row>
    <row r="178" spans="1:10" x14ac:dyDescent="0.3">
      <c r="A178" t="str">
        <f ca="1"/>
        <v>Item_177</v>
      </c>
      <c r="B178" t="str">
        <f ca="1"/>
        <v>V_3</v>
      </c>
      <c r="C178" t="str">
        <f ca="1"/>
        <v>V_4</v>
      </c>
      <c r="D178">
        <f ca="1"/>
        <v>0.23836864990999643</v>
      </c>
      <c r="E178">
        <f ca="1"/>
        <v>0.60805406157955266</v>
      </c>
      <c r="F178">
        <f ca="1"/>
        <v>0.48912439763302495</v>
      </c>
      <c r="G178">
        <f ca="1"/>
        <v>2.6030966770939643</v>
      </c>
      <c r="H178">
        <f ca="1"/>
        <v>0.36363426641265012</v>
      </c>
      <c r="I178">
        <f ca="1"/>
        <v>1.3116581996179231</v>
      </c>
      <c r="J178">
        <f ca="1"/>
        <v>0.21537712291579716</v>
      </c>
    </row>
    <row r="179" spans="1:10" x14ac:dyDescent="0.3">
      <c r="A179" t="str">
        <f ca="1"/>
        <v>Item_178</v>
      </c>
      <c r="B179" t="str">
        <f ca="1"/>
        <v>V_6</v>
      </c>
      <c r="C179" t="str">
        <f ca="1"/>
        <v>V_7</v>
      </c>
      <c r="D179">
        <f ca="1"/>
        <v>4.3916443495107744</v>
      </c>
      <c r="E179">
        <f ca="1"/>
        <v>5.3654123093458619</v>
      </c>
      <c r="F179">
        <f ca="1"/>
        <v>5.1797168166912027</v>
      </c>
      <c r="G179">
        <f ca="1"/>
        <v>2.9402317351857596</v>
      </c>
      <c r="H179">
        <f ca="1"/>
        <v>2.7670439917963767</v>
      </c>
      <c r="I179">
        <f ca="1"/>
        <v>3.0378276015917427</v>
      </c>
      <c r="J179">
        <f ca="1"/>
        <v>5.6715943000143367</v>
      </c>
    </row>
    <row r="180" spans="1:10" x14ac:dyDescent="0.3">
      <c r="A180" t="str">
        <f ca="1"/>
        <v>Item_179</v>
      </c>
      <c r="B180" t="str">
        <f ca="1"/>
        <v>V_2</v>
      </c>
      <c r="C180" t="str">
        <f ca="1"/>
        <v>V_3</v>
      </c>
      <c r="D180">
        <f ca="1"/>
        <v>-0.32105052362339315</v>
      </c>
      <c r="E180">
        <f ca="1"/>
        <v>-0.63061220463506074</v>
      </c>
      <c r="F180">
        <f ca="1"/>
        <v>-0.53514112149201365</v>
      </c>
      <c r="G180">
        <f ca="1"/>
        <v>-0.6949224628127334</v>
      </c>
      <c r="H180">
        <f ca="1"/>
        <v>-0.50839310316574293</v>
      </c>
      <c r="I180">
        <f ca="1"/>
        <v>-0.62182624390234764</v>
      </c>
      <c r="J180">
        <f ca="1"/>
        <v>-0.48973326064721273</v>
      </c>
    </row>
    <row r="181" spans="1:10" x14ac:dyDescent="0.3">
      <c r="A181" t="str">
        <f ca="1"/>
        <v>Item_180</v>
      </c>
      <c r="B181" t="str">
        <f ca="1"/>
        <v>V_2</v>
      </c>
      <c r="C181" t="str">
        <f ca="1"/>
        <v>V_2</v>
      </c>
      <c r="D181">
        <f ca="1"/>
        <v>1.3722684720375362</v>
      </c>
      <c r="E181">
        <f ca="1"/>
        <v>-0.44832991843263958</v>
      </c>
      <c r="F181">
        <f ca="1"/>
        <v>0.22366634690773796</v>
      </c>
      <c r="G181">
        <f ca="1"/>
        <v>-0.60906087015327171</v>
      </c>
      <c r="H181">
        <f ca="1"/>
        <v>-6.7329511841441453E-2</v>
      </c>
      <c r="I181">
        <f ca="1"/>
        <v>-0.29517135401136102</v>
      </c>
      <c r="J181">
        <f ca="1"/>
        <v>0.37811823235375586</v>
      </c>
    </row>
    <row r="182" spans="1:10" x14ac:dyDescent="0.3">
      <c r="A182" t="str">
        <f ca="1"/>
        <v>Item_181</v>
      </c>
      <c r="B182" t="str">
        <f ca="1"/>
        <v>V_1</v>
      </c>
      <c r="C182" t="str">
        <f ca="1"/>
        <v>V_1</v>
      </c>
      <c r="D182">
        <f ca="1"/>
        <v>-0.67026844803751784</v>
      </c>
      <c r="E182">
        <f ca="1"/>
        <v>-0.5576085760053241</v>
      </c>
      <c r="F182">
        <f ca="1"/>
        <v>-0.61903229489048972</v>
      </c>
      <c r="G182">
        <f ca="1"/>
        <v>-0.23290201873644353</v>
      </c>
      <c r="H182">
        <f ca="1"/>
        <v>-0.53978752924275764</v>
      </c>
      <c r="I182">
        <f ca="1"/>
        <v>-0.45238478471864657</v>
      </c>
      <c r="J182">
        <f ca="1"/>
        <v>-0.64990547781232233</v>
      </c>
    </row>
    <row r="183" spans="1:10" x14ac:dyDescent="0.3">
      <c r="A183" t="str">
        <f ca="1"/>
        <v>Item_182</v>
      </c>
      <c r="B183" t="str">
        <f ca="1"/>
        <v>V_5</v>
      </c>
      <c r="C183" t="str">
        <f ca="1"/>
        <v>V_6</v>
      </c>
      <c r="D183">
        <f ca="1"/>
        <v>0.11284197825998309</v>
      </c>
      <c r="E183">
        <f ca="1"/>
        <v>0.78864254453544369</v>
      </c>
      <c r="F183">
        <f ca="1"/>
        <v>0.56028942075663435</v>
      </c>
      <c r="G183">
        <f ca="1"/>
        <v>0.27785193027418797</v>
      </c>
      <c r="H183">
        <f ca="1"/>
        <v>1.2542475972757374</v>
      </c>
      <c r="I183">
        <f ca="1"/>
        <v>0.94277141059982972</v>
      </c>
      <c r="J183">
        <f ca="1"/>
        <v>0.42159911267568351</v>
      </c>
    </row>
    <row r="184" spans="1:10" x14ac:dyDescent="0.3">
      <c r="A184" t="str">
        <f ca="1"/>
        <v>Item_183</v>
      </c>
      <c r="B184" t="str">
        <f ca="1"/>
        <v>V_3</v>
      </c>
      <c r="C184" t="str">
        <f ca="1"/>
        <v>V_4</v>
      </c>
      <c r="D184">
        <f ca="1"/>
        <v>-0.2266759618064996</v>
      </c>
      <c r="E184">
        <f ca="1"/>
        <v>0.10467558043083594</v>
      </c>
      <c r="F184">
        <f ca="1"/>
        <v>-1.6846495346032195E-2</v>
      </c>
      <c r="G184">
        <f ca="1"/>
        <v>0.2290259518959481</v>
      </c>
      <c r="H184">
        <f ca="1"/>
        <v>-0.46528519916279287</v>
      </c>
      <c r="I184">
        <f ca="1"/>
        <v>-0.21303896974681399</v>
      </c>
      <c r="J184">
        <f ca="1"/>
        <v>4.5030427327435632E-2</v>
      </c>
    </row>
    <row r="185" spans="1:10" x14ac:dyDescent="0.3">
      <c r="A185" t="str">
        <f ca="1"/>
        <v>Item_184</v>
      </c>
      <c r="B185" t="str">
        <f ca="1"/>
        <v>V_4</v>
      </c>
      <c r="C185" t="str">
        <f ca="1"/>
        <v>V_5</v>
      </c>
      <c r="D185">
        <f ca="1"/>
        <v>1.5944745302477836</v>
      </c>
      <c r="E185">
        <f ca="1"/>
        <v>1.3439158971181229</v>
      </c>
      <c r="F185">
        <f ca="1"/>
        <v>1.4840413812036877</v>
      </c>
      <c r="G185">
        <f ca="1"/>
        <v>0.85511740380858658</v>
      </c>
      <c r="H185">
        <f ca="1"/>
        <v>2.2770517768109726</v>
      </c>
      <c r="I185">
        <f ca="1"/>
        <v>1.855924416511767</v>
      </c>
      <c r="J185">
        <f ca="1"/>
        <v>1.3170334918053805</v>
      </c>
    </row>
    <row r="186" spans="1:10" x14ac:dyDescent="0.3">
      <c r="A186" t="str">
        <f ca="1"/>
        <v>Item_185</v>
      </c>
      <c r="B186" t="str">
        <f ca="1"/>
        <v>V_4</v>
      </c>
      <c r="C186" t="str">
        <f ca="1"/>
        <v>V_5</v>
      </c>
      <c r="D186">
        <f ca="1"/>
        <v>0.12277614266176134</v>
      </c>
      <c r="E186">
        <f ca="1"/>
        <v>8.9516395726534748E-2</v>
      </c>
      <c r="F186">
        <f ca="1"/>
        <v>0.10510449724406623</v>
      </c>
      <c r="G186">
        <f ca="1"/>
        <v>1.71461735642395E-2</v>
      </c>
      <c r="H186">
        <f ca="1"/>
        <v>-0.31705855598687371</v>
      </c>
      <c r="I186">
        <f ca="1"/>
        <v>-0.20235252929621891</v>
      </c>
      <c r="J186">
        <f ca="1"/>
        <v>0.19757029904763357</v>
      </c>
    </row>
    <row r="187" spans="1:10" x14ac:dyDescent="0.3">
      <c r="A187" t="str">
        <f ca="1"/>
        <v>Item_186</v>
      </c>
      <c r="B187" t="str">
        <f ca="1"/>
        <v>V_2</v>
      </c>
      <c r="C187" t="str">
        <f ca="1"/>
        <v>V_9</v>
      </c>
      <c r="D187">
        <f ca="1"/>
        <v>-0.73090875679278966</v>
      </c>
      <c r="E187">
        <f ca="1"/>
        <v>-0.67964745426996487</v>
      </c>
      <c r="F187">
        <f ca="1"/>
        <v>-0.72203246564009504</v>
      </c>
      <c r="G187">
        <f ca="1"/>
        <v>-0.60092320709023173</v>
      </c>
      <c r="H187">
        <f ca="1"/>
        <v>-0.67990262497427145</v>
      </c>
      <c r="I187">
        <f ca="1"/>
        <v>-0.69641245962074871</v>
      </c>
      <c r="J187">
        <f ca="1"/>
        <v>-0.70531505697530394</v>
      </c>
    </row>
    <row r="188" spans="1:10" x14ac:dyDescent="0.3">
      <c r="A188" t="str">
        <f ca="1"/>
        <v>Item_187</v>
      </c>
      <c r="B188" t="str">
        <f ca="1"/>
        <v>V_3</v>
      </c>
      <c r="C188" t="str">
        <f ca="1"/>
        <v>V_4</v>
      </c>
      <c r="D188">
        <f ca="1"/>
        <v>1.2434940927946339</v>
      </c>
      <c r="E188">
        <f ca="1"/>
        <v>1.2329044575631092</v>
      </c>
      <c r="F188">
        <f ca="1"/>
        <v>1.2786923506306263</v>
      </c>
      <c r="G188">
        <f ca="1"/>
        <v>1.6107410322616029</v>
      </c>
      <c r="H188">
        <f ca="1"/>
        <v>0.6252929043129094</v>
      </c>
      <c r="I188">
        <f ca="1"/>
        <v>1.0760045831276854</v>
      </c>
      <c r="J188">
        <f ca="1"/>
        <v>1.298239547295335</v>
      </c>
    </row>
    <row r="189" spans="1:10" x14ac:dyDescent="0.3">
      <c r="A189" t="str">
        <f ca="1"/>
        <v>Item_188</v>
      </c>
      <c r="B189" t="str">
        <f ca="1"/>
        <v>V_6</v>
      </c>
      <c r="C189" t="str">
        <f ca="1"/>
        <v>V_7</v>
      </c>
      <c r="D189">
        <f ca="1"/>
        <v>5.7562361754944975</v>
      </c>
      <c r="E189">
        <f ca="1"/>
        <v>4.0724947299421759</v>
      </c>
      <c r="F189">
        <f ca="1"/>
        <v>4.8460641858876379</v>
      </c>
      <c r="G189">
        <f ca="1"/>
        <v>2.9806426301692652</v>
      </c>
      <c r="H189">
        <f ca="1"/>
        <v>3.0632523468754709</v>
      </c>
      <c r="I189">
        <f ca="1"/>
        <v>3.2501004663570363</v>
      </c>
      <c r="J189">
        <f ca="1"/>
        <v>5.1787921590845034</v>
      </c>
    </row>
    <row r="190" spans="1:10" x14ac:dyDescent="0.3">
      <c r="A190" t="str">
        <f ca="1"/>
        <v>Item_189</v>
      </c>
      <c r="B190" t="str">
        <f ca="1"/>
        <v>V_2</v>
      </c>
      <c r="C190" t="str">
        <f ca="1"/>
        <v>V_3</v>
      </c>
      <c r="D190">
        <f ca="1"/>
        <v>-0.48129130698259814</v>
      </c>
      <c r="E190">
        <f ca="1"/>
        <v>-0.64426893625038961</v>
      </c>
      <c r="F190">
        <f ca="1"/>
        <v>-0.60458947510312966</v>
      </c>
      <c r="G190">
        <f ca="1"/>
        <v>-0.70724454921216606</v>
      </c>
      <c r="H190">
        <f ca="1"/>
        <v>-0.71765085642070503</v>
      </c>
      <c r="I190">
        <f ca="1"/>
        <v>-0.76510828652444063</v>
      </c>
      <c r="J190">
        <f ca="1"/>
        <v>-0.53373446058459006</v>
      </c>
    </row>
    <row r="191" spans="1:10" x14ac:dyDescent="0.3">
      <c r="A191" t="str">
        <f ca="1"/>
        <v>Item_190</v>
      </c>
      <c r="B191" t="str">
        <f ca="1"/>
        <v>V_2</v>
      </c>
      <c r="C191" t="str">
        <f ca="1"/>
        <v>V_2</v>
      </c>
      <c r="D191">
        <f ca="1"/>
        <v>0.99559601759244232</v>
      </c>
      <c r="E191">
        <f ca="1"/>
        <v>-0.49043758365966417</v>
      </c>
      <c r="F191">
        <f ca="1"/>
        <v>5.3848653466569543E-2</v>
      </c>
      <c r="G191">
        <f ca="1"/>
        <v>-0.35938257162818144</v>
      </c>
      <c r="H191">
        <f ca="1"/>
        <v>-0.65272966142160971</v>
      </c>
      <c r="I191">
        <f ca="1"/>
        <v>-0.57903290222262715</v>
      </c>
      <c r="J191">
        <f ca="1"/>
        <v>0.2497479500849358</v>
      </c>
    </row>
    <row r="192" spans="1:10" x14ac:dyDescent="0.3">
      <c r="A192" t="str">
        <f ca="1"/>
        <v>Item_191</v>
      </c>
      <c r="B192" t="str">
        <f ca="1"/>
        <v>V_1</v>
      </c>
      <c r="C192" t="str">
        <f ca="1"/>
        <v>V_1</v>
      </c>
      <c r="D192">
        <f ca="1"/>
        <v>-0.60255959922713453</v>
      </c>
      <c r="E192">
        <f ca="1"/>
        <v>-0.52123078494072483</v>
      </c>
      <c r="F192">
        <f ca="1"/>
        <v>-0.56959546948530981</v>
      </c>
      <c r="G192">
        <f ca="1"/>
        <v>-0.47495125813993389</v>
      </c>
      <c r="H192">
        <f ca="1"/>
        <v>-0.1503612133016691</v>
      </c>
      <c r="I192">
        <f ca="1"/>
        <v>-0.29480974694357598</v>
      </c>
      <c r="J192">
        <f ca="1"/>
        <v>-0.635949019098487</v>
      </c>
    </row>
    <row r="193" spans="1:10" x14ac:dyDescent="0.3">
      <c r="A193" t="str">
        <f ca="1"/>
        <v>Item_192</v>
      </c>
      <c r="B193" t="str">
        <f ca="1"/>
        <v>V_2</v>
      </c>
      <c r="C193" t="str">
        <f ca="1"/>
        <v>V_9</v>
      </c>
      <c r="D193">
        <f ca="1"/>
        <v>-0.71479963412141967</v>
      </c>
      <c r="E193">
        <f ca="1"/>
        <v>-0.66226293810369519</v>
      </c>
      <c r="F193">
        <f ca="1"/>
        <v>-0.70454011505208614</v>
      </c>
      <c r="G193">
        <f ca="1"/>
        <v>-0.46748402754515572</v>
      </c>
      <c r="H193">
        <f ca="1"/>
        <v>-0.71743474059181322</v>
      </c>
      <c r="I193">
        <f ca="1"/>
        <v>-0.66627536531350506</v>
      </c>
      <c r="J193">
        <f ca="1"/>
        <v>-0.6923724781978593</v>
      </c>
    </row>
    <row r="194" spans="1:10" x14ac:dyDescent="0.3">
      <c r="A194" t="str">
        <f ca="1"/>
        <v>Item_193</v>
      </c>
      <c r="B194" t="str">
        <f ca="1"/>
        <v>V_4</v>
      </c>
      <c r="C194" t="str">
        <f ca="1"/>
        <v>V_5</v>
      </c>
      <c r="D194">
        <f ca="1"/>
        <v>3.774801761649984</v>
      </c>
      <c r="E194">
        <f ca="1"/>
        <v>3.3740560242919004</v>
      </c>
      <c r="F194">
        <f ca="1"/>
        <v>3.6396805012590119</v>
      </c>
      <c r="G194">
        <f ca="1"/>
        <v>1.9887262341954204</v>
      </c>
      <c r="H194">
        <f ca="1"/>
        <v>6.7779952910869055</v>
      </c>
      <c r="I194">
        <f ca="1"/>
        <v>5.2953119778474207</v>
      </c>
      <c r="J194">
        <f ca="1"/>
        <v>2.9977580206114229</v>
      </c>
    </row>
    <row r="195" spans="1:10" x14ac:dyDescent="0.3">
      <c r="A195" t="str">
        <f ca="1"/>
        <v>Item_194</v>
      </c>
      <c r="B195" t="str">
        <f ca="1"/>
        <v>V_5</v>
      </c>
      <c r="C195" t="str">
        <f ca="1"/>
        <v>V_6</v>
      </c>
      <c r="D195">
        <f ca="1"/>
        <v>1.399994157920663</v>
      </c>
      <c r="E195">
        <f ca="1"/>
        <v>1.0179367296326671</v>
      </c>
      <c r="F195">
        <f ca="1"/>
        <v>1.1966481089298735</v>
      </c>
      <c r="G195">
        <f ca="1"/>
        <v>0.73564171429213598</v>
      </c>
      <c r="H195">
        <f ca="1"/>
        <v>1.2962028835245978</v>
      </c>
      <c r="I195">
        <f ca="1"/>
        <v>1.1589077614051426</v>
      </c>
      <c r="J195">
        <f ca="1"/>
        <v>1.1674668750306099</v>
      </c>
    </row>
    <row r="196" spans="1:10" x14ac:dyDescent="0.3">
      <c r="A196" t="str">
        <f ca="1"/>
        <v>Item_195</v>
      </c>
      <c r="B196" t="str">
        <f ca="1"/>
        <v>V_6</v>
      </c>
      <c r="C196" t="str">
        <f ca="1"/>
        <v>V_7</v>
      </c>
      <c r="D196">
        <f ca="1"/>
        <v>1.2067154990292412</v>
      </c>
      <c r="E196">
        <f ca="1"/>
        <v>1.6810571571277835</v>
      </c>
      <c r="F196">
        <f ca="1"/>
        <v>1.5589933121407649</v>
      </c>
      <c r="G196">
        <f ca="1"/>
        <v>1.5871140673456177</v>
      </c>
      <c r="H196">
        <f ca="1"/>
        <v>2.4063034502101921</v>
      </c>
      <c r="I196">
        <f ca="1"/>
        <v>2.2425965636796046</v>
      </c>
      <c r="J196">
        <f ca="1"/>
        <v>1.2920224712044468</v>
      </c>
    </row>
    <row r="197" spans="1:10" x14ac:dyDescent="0.3">
      <c r="A197" t="str">
        <f ca="1"/>
        <v>Item_196</v>
      </c>
      <c r="B197" t="str">
        <f ca="1"/>
        <v>V_2</v>
      </c>
      <c r="C197" t="str">
        <f ca="1"/>
        <v>V_3</v>
      </c>
      <c r="D197">
        <f ca="1"/>
        <v>-0.59484398270664673</v>
      </c>
      <c r="E197">
        <f ca="1"/>
        <v>-0.67493102723830878</v>
      </c>
      <c r="F197">
        <f ca="1"/>
        <v>-0.66757589388266481</v>
      </c>
      <c r="G197">
        <f ca="1"/>
        <v>-0.75498396462460227</v>
      </c>
      <c r="H197">
        <f ca="1"/>
        <v>-0.71190217537218325</v>
      </c>
      <c r="I197">
        <f ca="1"/>
        <v>-0.78095238567870673</v>
      </c>
      <c r="J197">
        <f ca="1"/>
        <v>-0.60929378851273197</v>
      </c>
    </row>
    <row r="198" spans="1:10" x14ac:dyDescent="0.3">
      <c r="A198" t="str">
        <f ca="1"/>
        <v>Item_197</v>
      </c>
      <c r="B198" t="str">
        <f ca="1"/>
        <v>V_2</v>
      </c>
      <c r="C198" t="str">
        <f ca="1"/>
        <v>V_2</v>
      </c>
      <c r="D198">
        <f ca="1"/>
        <v>0.1561837761741931</v>
      </c>
      <c r="E198">
        <f ca="1"/>
        <v>-0.54255215342267438</v>
      </c>
      <c r="F198">
        <f ca="1"/>
        <v>-0.29720095739653313</v>
      </c>
      <c r="G198">
        <f ca="1"/>
        <v>-1.0176316636564127</v>
      </c>
      <c r="H198">
        <f ca="1"/>
        <v>-0.82723598939077114</v>
      </c>
      <c r="I198">
        <f ca="1"/>
        <v>-0.96524828256799911</v>
      </c>
      <c r="J198">
        <f ca="1"/>
        <v>-7.8294241298994469E-2</v>
      </c>
    </row>
    <row r="199" spans="1:10" x14ac:dyDescent="0.3">
      <c r="A199" t="str">
        <f ca="1"/>
        <v>Item_198</v>
      </c>
      <c r="B199" t="str">
        <f ca="1"/>
        <v>V_3</v>
      </c>
      <c r="C199" t="str">
        <f ca="1"/>
        <v>V_4</v>
      </c>
      <c r="D199">
        <f ca="1"/>
        <v>1.4173851082567785</v>
      </c>
      <c r="E199">
        <f ca="1"/>
        <v>0.78776375121925235</v>
      </c>
      <c r="F199">
        <f ca="1"/>
        <v>1.0521175621964505</v>
      </c>
      <c r="G199">
        <f ca="1"/>
        <v>1.0484100199167607</v>
      </c>
      <c r="H199">
        <f ca="1"/>
        <v>0.4741703090298402</v>
      </c>
      <c r="I199">
        <f ca="1"/>
        <v>0.74472492915923738</v>
      </c>
      <c r="J199">
        <f ca="1"/>
        <v>1.1121375737511547</v>
      </c>
    </row>
    <row r="200" spans="1:10" x14ac:dyDescent="0.3">
      <c r="A200" t="str">
        <f ca="1"/>
        <v>Item_199</v>
      </c>
      <c r="B200" t="str">
        <f ca="1"/>
        <v>V_1</v>
      </c>
      <c r="C200" t="str">
        <f ca="1"/>
        <v>V_1</v>
      </c>
      <c r="D200">
        <f ca="1"/>
        <v>-0.69733473218926112</v>
      </c>
      <c r="E200">
        <f ca="1"/>
        <v>-0.61549199866655835</v>
      </c>
      <c r="F200">
        <f ca="1"/>
        <v>-0.66724558619868912</v>
      </c>
      <c r="G200">
        <f ca="1"/>
        <v>-0.54758914832195549</v>
      </c>
      <c r="H200">
        <f ca="1"/>
        <v>-0.48026922996595733</v>
      </c>
      <c r="I200">
        <f ca="1"/>
        <v>-0.54260574813101714</v>
      </c>
      <c r="J200">
        <f ca="1"/>
        <v>-0.68334270292859678</v>
      </c>
    </row>
    <row r="201" spans="1:10" x14ac:dyDescent="0.3">
      <c r="A201" t="str">
        <f ca="1"/>
        <v>Item_200</v>
      </c>
      <c r="B201" t="str">
        <f ca="1"/>
        <v>V_1</v>
      </c>
      <c r="C201" t="str">
        <f ca="1"/>
        <v>V_1</v>
      </c>
      <c r="D201">
        <f ca="1"/>
        <v>-0.6708415729068512</v>
      </c>
      <c r="E201">
        <f ca="1"/>
        <v>-0.57484426427127111</v>
      </c>
      <c r="F201">
        <f ca="1"/>
        <v>-0.6305628243937822</v>
      </c>
      <c r="G201">
        <f ca="1"/>
        <v>-0.48602495304674115</v>
      </c>
      <c r="H201">
        <f ca="1"/>
        <v>-0.39176259417380416</v>
      </c>
      <c r="I201">
        <f ca="1"/>
        <v>-0.45880806815956526</v>
      </c>
      <c r="J201">
        <f ca="1"/>
        <v>-0.66263695548864165</v>
      </c>
    </row>
    <row r="202" spans="1:10" x14ac:dyDescent="0.3">
      <c r="A202" t="str">
        <f ca="1"/>
        <v>Item_201</v>
      </c>
      <c r="B202" t="str">
        <f ca="1"/>
        <v>V_6</v>
      </c>
      <c r="C202" t="str">
        <f ca="1"/>
        <v>V_7</v>
      </c>
      <c r="D202">
        <f ca="1"/>
        <v>1.1700663205569239</v>
      </c>
      <c r="E202">
        <f ca="1"/>
        <v>1.9308364396479998</v>
      </c>
      <c r="F202">
        <f ca="1"/>
        <v>1.7091251328390717</v>
      </c>
      <c r="G202">
        <f ca="1"/>
        <v>0.49289892405940927</v>
      </c>
      <c r="H202">
        <f ca="1"/>
        <v>1.5658433993719274</v>
      </c>
      <c r="I202">
        <f ca="1"/>
        <v>1.2370910158504582</v>
      </c>
      <c r="J202">
        <f ca="1"/>
        <v>1.798091275700777</v>
      </c>
    </row>
    <row r="203" spans="1:10" x14ac:dyDescent="0.3">
      <c r="A203" t="str">
        <f ca="1"/>
        <v>Item_202</v>
      </c>
      <c r="B203" t="str">
        <f ca="1"/>
        <v>V_2</v>
      </c>
      <c r="C203" t="str">
        <f ca="1"/>
        <v>V_2</v>
      </c>
      <c r="D203">
        <f ca="1"/>
        <v>-0.10545697062599182</v>
      </c>
      <c r="E203">
        <f ca="1"/>
        <v>-0.56287424885959991</v>
      </c>
      <c r="F203">
        <f ca="1"/>
        <v>-0.4092985461181734</v>
      </c>
      <c r="G203">
        <f ca="1"/>
        <v>-0.51083095437242831</v>
      </c>
      <c r="H203">
        <f ca="1"/>
        <v>-0.56919368969396789</v>
      </c>
      <c r="I203">
        <f ca="1"/>
        <v>-0.58620794772551998</v>
      </c>
      <c r="J203">
        <f ca="1"/>
        <v>-0.34000906136033437</v>
      </c>
    </row>
    <row r="204" spans="1:10" x14ac:dyDescent="0.3">
      <c r="A204" t="str">
        <f ca="1"/>
        <v>Item_203</v>
      </c>
      <c r="B204" t="str">
        <f ca="1"/>
        <v>V_4</v>
      </c>
      <c r="C204" t="str">
        <f ca="1"/>
        <v>V_5</v>
      </c>
      <c r="D204">
        <f ca="1"/>
        <v>2.1547379845026642</v>
      </c>
      <c r="E204">
        <f ca="1"/>
        <v>2.3669588839365865</v>
      </c>
      <c r="F204">
        <f ca="1"/>
        <v>2.3670817565455105</v>
      </c>
      <c r="G204">
        <f ca="1"/>
        <v>1.3340836064792181</v>
      </c>
      <c r="H204">
        <f ca="1"/>
        <v>2.9321997082354865</v>
      </c>
      <c r="I204">
        <f ca="1"/>
        <v>2.4857868327405201</v>
      </c>
      <c r="J204">
        <f ca="1"/>
        <v>2.2489437626055784</v>
      </c>
    </row>
    <row r="205" spans="1:10" x14ac:dyDescent="0.3">
      <c r="A205" t="str">
        <f ca="1"/>
        <v>Item_204</v>
      </c>
      <c r="B205" t="str">
        <f ca="1"/>
        <v>V_2</v>
      </c>
      <c r="C205" t="str">
        <f ca="1"/>
        <v>V_8</v>
      </c>
      <c r="D205">
        <f ca="1"/>
        <v>-0.56629250400103959</v>
      </c>
      <c r="E205">
        <f ca="1"/>
        <v>0.24455254560558706</v>
      </c>
      <c r="F205">
        <f ca="1"/>
        <v>-5.3215232240117094E-2</v>
      </c>
      <c r="G205">
        <f ca="1"/>
        <v>-0.75544633184409327</v>
      </c>
      <c r="H205">
        <f ca="1"/>
        <v>0.55407553483209993</v>
      </c>
      <c r="I205">
        <f ca="1"/>
        <v>5.4997511261122047E-2</v>
      </c>
      <c r="J205">
        <f ca="1"/>
        <v>-8.5201112537221887E-2</v>
      </c>
    </row>
    <row r="206" spans="1:10" x14ac:dyDescent="0.3">
      <c r="A206" t="str">
        <f ca="1"/>
        <v>Item_205</v>
      </c>
      <c r="B206" t="str">
        <f ca="1"/>
        <v>V_5</v>
      </c>
      <c r="C206" t="str">
        <f ca="1"/>
        <v>V_6</v>
      </c>
      <c r="D206">
        <f ca="1"/>
        <v>0.41975958973750355</v>
      </c>
      <c r="E206">
        <f ca="1"/>
        <v>0.33856571283088277</v>
      </c>
      <c r="F206">
        <f ca="1"/>
        <v>0.38068810676052384</v>
      </c>
      <c r="G206">
        <f ca="1"/>
        <v>0.72073037146355423</v>
      </c>
      <c r="H206">
        <f ca="1"/>
        <v>-0.28531834458363203</v>
      </c>
      <c r="I206">
        <f ca="1"/>
        <v>0.10822036205380094</v>
      </c>
      <c r="J206">
        <f ca="1"/>
        <v>0.45278558379826955</v>
      </c>
    </row>
    <row r="207" spans="1:10" x14ac:dyDescent="0.3">
      <c r="A207" t="str">
        <f ca="1"/>
        <v>Item_206</v>
      </c>
      <c r="B207" t="str">
        <f ca="1"/>
        <v>V_1</v>
      </c>
      <c r="C207" t="str">
        <f ca="1"/>
        <v>V_1</v>
      </c>
      <c r="D207">
        <f ca="1"/>
        <v>-0.64350413290295028</v>
      </c>
      <c r="E207">
        <f ca="1"/>
        <v>-0.58967035796056422</v>
      </c>
      <c r="F207">
        <f ca="1"/>
        <v>-0.62997664456024782</v>
      </c>
      <c r="G207">
        <f ca="1"/>
        <v>-0.5425724639904792</v>
      </c>
      <c r="H207">
        <f ca="1"/>
        <v>-0.41586671295620237</v>
      </c>
      <c r="I207">
        <f ca="1"/>
        <v>-0.49800437111237134</v>
      </c>
      <c r="J207">
        <f ca="1"/>
        <v>-0.64964085812217931</v>
      </c>
    </row>
    <row r="208" spans="1:10" x14ac:dyDescent="0.3">
      <c r="A208" t="str">
        <f ca="1"/>
        <v>Item_207</v>
      </c>
      <c r="B208" t="str">
        <f ca="1"/>
        <v>V_1</v>
      </c>
      <c r="C208" t="str">
        <f ca="1"/>
        <v>V_1</v>
      </c>
      <c r="D208">
        <f ca="1"/>
        <v>-0.70941965550929043</v>
      </c>
      <c r="E208">
        <f ca="1"/>
        <v>-0.66901334643976196</v>
      </c>
      <c r="F208">
        <f ca="1"/>
        <v>-0.70694066103703634</v>
      </c>
      <c r="G208">
        <f ca="1"/>
        <v>-0.6518760746781298</v>
      </c>
      <c r="H208">
        <f ca="1"/>
        <v>-0.64663519504686118</v>
      </c>
      <c r="I208">
        <f ca="1"/>
        <v>-0.69541328219660581</v>
      </c>
      <c r="J208">
        <f ca="1"/>
        <v>-0.68633677065864196</v>
      </c>
    </row>
    <row r="209" spans="1:10" x14ac:dyDescent="0.3">
      <c r="A209" t="str">
        <f ca="1"/>
        <v>Item_208</v>
      </c>
      <c r="B209" t="str">
        <f ca="1"/>
        <v>V_1</v>
      </c>
      <c r="C209" t="str">
        <f ca="1"/>
        <v>V_1</v>
      </c>
      <c r="D209">
        <f ca="1"/>
        <v>-0.72953448963299028</v>
      </c>
      <c r="E209">
        <f ca="1"/>
        <v>-0.66867671190331779</v>
      </c>
      <c r="F209">
        <f ca="1"/>
        <v>-0.71431210505477571</v>
      </c>
      <c r="G209">
        <f ca="1"/>
        <v>-0.64443196244432621</v>
      </c>
      <c r="H209">
        <f ca="1"/>
        <v>-0.66280065904796737</v>
      </c>
      <c r="I209">
        <f ca="1"/>
        <v>-0.70302606257102795</v>
      </c>
      <c r="J209">
        <f ca="1"/>
        <v>-0.69338041162435904</v>
      </c>
    </row>
    <row r="210" spans="1:10" x14ac:dyDescent="0.3">
      <c r="A210" t="str">
        <f ca="1"/>
        <v>Item_209</v>
      </c>
      <c r="B210" t="str">
        <f ca="1"/>
        <v>V_4</v>
      </c>
      <c r="C210" t="str">
        <f ca="1"/>
        <v>V_5</v>
      </c>
      <c r="D210">
        <f ca="1"/>
        <v>2.2552566914241314</v>
      </c>
      <c r="E210">
        <f ca="1"/>
        <v>3.3748497730936218</v>
      </c>
      <c r="F210">
        <f ca="1"/>
        <v>3.0666431917701846</v>
      </c>
      <c r="G210">
        <f ca="1"/>
        <v>3.1935858531058026</v>
      </c>
      <c r="H210">
        <f ca="1"/>
        <v>6.3610358185450018</v>
      </c>
      <c r="I210">
        <f ca="1"/>
        <v>5.5158637412698983</v>
      </c>
      <c r="J210">
        <f ca="1"/>
        <v>2.1963855349352617</v>
      </c>
    </row>
    <row r="211" spans="1:10" x14ac:dyDescent="0.3">
      <c r="A211" t="str">
        <f ca="1"/>
        <v>Item_210</v>
      </c>
      <c r="B211" t="str">
        <f ca="1"/>
        <v>V_1</v>
      </c>
      <c r="C211" t="str">
        <f ca="1"/>
        <v>V_1</v>
      </c>
      <c r="D211">
        <f ca="1"/>
        <v>-0.71068915790802878</v>
      </c>
      <c r="E211">
        <f ca="1"/>
        <v>-0.6431243788264791</v>
      </c>
      <c r="F211">
        <f ca="1"/>
        <v>-0.69042527683825139</v>
      </c>
      <c r="G211">
        <f ca="1"/>
        <v>-0.53330200123968652</v>
      </c>
      <c r="H211">
        <f ca="1"/>
        <v>-0.70528903100809426</v>
      </c>
      <c r="I211">
        <f ca="1"/>
        <v>-0.68534538015143254</v>
      </c>
      <c r="J211">
        <f ca="1"/>
        <v>-0.66837236427837077</v>
      </c>
    </row>
    <row r="212" spans="1:10" x14ac:dyDescent="0.3">
      <c r="A212" t="str">
        <f ca="1"/>
        <v>Item_211</v>
      </c>
      <c r="B212" t="str">
        <f ca="1"/>
        <v>V_5</v>
      </c>
      <c r="C212" t="str">
        <f ca="1"/>
        <v>V_6</v>
      </c>
      <c r="D212">
        <f ca="1"/>
        <v>-3.4167632040525954E-2</v>
      </c>
      <c r="E212">
        <f ca="1"/>
        <v>0.67614991302007532</v>
      </c>
      <c r="F212">
        <f ca="1"/>
        <v>0.43095535359654391</v>
      </c>
      <c r="G212">
        <f ca="1"/>
        <v>0.89083527151425923</v>
      </c>
      <c r="H212">
        <f ca="1"/>
        <v>0.47089975615261104</v>
      </c>
      <c r="I212">
        <f ca="1"/>
        <v>0.67771342991338634</v>
      </c>
      <c r="J212">
        <f ca="1"/>
        <v>0.33910318095985992</v>
      </c>
    </row>
    <row r="213" spans="1:10" x14ac:dyDescent="0.3">
      <c r="A213" t="str">
        <f ca="1"/>
        <v>Item_212</v>
      </c>
      <c r="B213" t="str">
        <f ca="1"/>
        <v>V_1</v>
      </c>
      <c r="C213" t="str">
        <f ca="1"/>
        <v>V_1</v>
      </c>
      <c r="D213">
        <f ca="1"/>
        <v>-0.73423657861472535</v>
      </c>
      <c r="E213">
        <f ca="1"/>
        <v>-0.65725948583570237</v>
      </c>
      <c r="F213">
        <f ca="1"/>
        <v>-0.70859219945691476</v>
      </c>
      <c r="G213">
        <f ca="1"/>
        <v>-0.64794595331245708</v>
      </c>
      <c r="H213">
        <f ca="1"/>
        <v>-0.63544039511026618</v>
      </c>
      <c r="I213">
        <f ca="1"/>
        <v>-0.68640165342838366</v>
      </c>
      <c r="J213">
        <f ca="1"/>
        <v>-0.69126345410321488</v>
      </c>
    </row>
    <row r="214" spans="1:10" x14ac:dyDescent="0.3">
      <c r="A214" t="str">
        <f ca="1"/>
        <v>Item_213</v>
      </c>
      <c r="B214" t="str">
        <f ca="1"/>
        <v>V_1</v>
      </c>
      <c r="C214" t="str">
        <f ca="1"/>
        <v>V_1</v>
      </c>
      <c r="D214">
        <f ca="1"/>
        <v>-0.72274326806304012</v>
      </c>
      <c r="E214">
        <f ca="1"/>
        <v>-0.59732082074144</v>
      </c>
      <c r="F214">
        <f ca="1"/>
        <v>-0.66490784519590329</v>
      </c>
      <c r="G214">
        <f ca="1"/>
        <v>-0.60600924650463173</v>
      </c>
      <c r="H214">
        <f ca="1"/>
        <v>-0.54327419794887866</v>
      </c>
      <c r="I214">
        <f ca="1"/>
        <v>-0.60826597886040823</v>
      </c>
      <c r="J214">
        <f ca="1"/>
        <v>-0.65983912258499466</v>
      </c>
    </row>
    <row r="215" spans="1:10" x14ac:dyDescent="0.3">
      <c r="A215" t="str">
        <f ca="1"/>
        <v>Item_214</v>
      </c>
      <c r="B215" t="str">
        <f ca="1"/>
        <v>V_2</v>
      </c>
      <c r="C215" t="str">
        <f ca="1"/>
        <v>V_3</v>
      </c>
      <c r="D215">
        <f ca="1"/>
        <v>-0.45940779718686947</v>
      </c>
      <c r="E215">
        <f ca="1"/>
        <v>-0.61592785180321774</v>
      </c>
      <c r="F215">
        <f ca="1"/>
        <v>-0.577725225509923</v>
      </c>
      <c r="G215">
        <f ca="1"/>
        <v>-0.68676168138871885</v>
      </c>
      <c r="H215">
        <f ca="1"/>
        <v>-0.41382081644269342</v>
      </c>
      <c r="I215">
        <f ca="1"/>
        <v>-0.55600424159000017</v>
      </c>
      <c r="J215">
        <f ca="1"/>
        <v>-0.56473064339066881</v>
      </c>
    </row>
    <row r="216" spans="1:10" x14ac:dyDescent="0.3">
      <c r="A216" t="str">
        <f ca="1"/>
        <v>Item_215</v>
      </c>
      <c r="B216" t="str">
        <f ca="1"/>
        <v>V_2</v>
      </c>
      <c r="C216" t="str">
        <f ca="1"/>
        <v>V_2</v>
      </c>
      <c r="D216">
        <f ca="1"/>
        <v>1.3266588251780069</v>
      </c>
      <c r="E216">
        <f ca="1"/>
        <v>-0.3369357785625105</v>
      </c>
      <c r="F216">
        <f ca="1"/>
        <v>0.27957441158630081</v>
      </c>
      <c r="G216">
        <f ca="1"/>
        <v>0.15590257613346098</v>
      </c>
      <c r="H216">
        <f ca="1"/>
        <v>-0.66434228529406225</v>
      </c>
      <c r="I216">
        <f ca="1"/>
        <v>-0.37461071721845624</v>
      </c>
      <c r="J216">
        <f ca="1"/>
        <v>0.47439817399658002</v>
      </c>
    </row>
    <row r="217" spans="1:10" x14ac:dyDescent="0.3">
      <c r="A217" t="str">
        <f ca="1"/>
        <v>Item_216</v>
      </c>
      <c r="B217" t="str">
        <f ca="1"/>
        <v>V_2</v>
      </c>
      <c r="C217" t="str">
        <f ca="1"/>
        <v>V_10</v>
      </c>
      <c r="D217">
        <f ca="1"/>
        <v>-0.76628227023336493</v>
      </c>
      <c r="E217">
        <f ca="1"/>
        <v>-0.43387235097271698</v>
      </c>
      <c r="F217">
        <f ca="1"/>
        <v>-0.57404764488763016</v>
      </c>
      <c r="G217">
        <f ca="1"/>
        <v>-0.75544633184409327</v>
      </c>
      <c r="H217">
        <f ca="1"/>
        <v>-0.71551851357563923</v>
      </c>
      <c r="I217">
        <f ca="1"/>
        <v>-0.78354073100601029</v>
      </c>
      <c r="J217">
        <f ca="1"/>
        <v>-0.48893642832183826</v>
      </c>
    </row>
    <row r="218" spans="1:10" x14ac:dyDescent="0.3">
      <c r="A218" t="str">
        <f ca="1"/>
        <v>Item_217</v>
      </c>
      <c r="B218" t="str">
        <f ca="1"/>
        <v>V_3</v>
      </c>
      <c r="C218" t="str">
        <f ca="1"/>
        <v>V_4</v>
      </c>
      <c r="D218">
        <f ca="1"/>
        <v>0.58302006326846501</v>
      </c>
      <c r="E218">
        <f ca="1"/>
        <v>0.28791461742104607</v>
      </c>
      <c r="F218">
        <f ca="1"/>
        <v>0.40906200203612647</v>
      </c>
      <c r="G218">
        <f ca="1"/>
        <v>0.68110550075318343</v>
      </c>
      <c r="H218">
        <f ca="1"/>
        <v>0.30776112078315804</v>
      </c>
      <c r="I218">
        <f ca="1"/>
        <v>0.48362559426749346</v>
      </c>
      <c r="J218">
        <f ca="1"/>
        <v>0.37175844002548708</v>
      </c>
    </row>
    <row r="219" spans="1:10" x14ac:dyDescent="0.3">
      <c r="A219" t="str">
        <f ca="1"/>
        <v>Item_218</v>
      </c>
      <c r="B219" t="str">
        <f ca="1"/>
        <v>V_1</v>
      </c>
      <c r="C219" t="str">
        <f ca="1"/>
        <v>V_1</v>
      </c>
      <c r="D219">
        <f ca="1"/>
        <v>-0.6900566626120278</v>
      </c>
      <c r="E219">
        <f ca="1"/>
        <v>-0.63471205893680838</v>
      </c>
      <c r="F219">
        <f ca="1"/>
        <v>-0.67711527284030093</v>
      </c>
      <c r="G219">
        <f ca="1"/>
        <v>-0.58208174289597725</v>
      </c>
      <c r="H219">
        <f ca="1"/>
        <v>-0.5113034629948191</v>
      </c>
      <c r="I219">
        <f ca="1"/>
        <v>-0.57730099468744611</v>
      </c>
      <c r="J219">
        <f ca="1"/>
        <v>-0.6851177361310169</v>
      </c>
    </row>
    <row r="220" spans="1:10" x14ac:dyDescent="0.3">
      <c r="A220" t="str">
        <f ca="1"/>
        <v>Item_219</v>
      </c>
      <c r="B220" t="str">
        <f ca="1"/>
        <v>V_1</v>
      </c>
      <c r="C220" t="str">
        <f ca="1"/>
        <v>V_1</v>
      </c>
      <c r="D220">
        <f ca="1"/>
        <v>-0.71271050153320448</v>
      </c>
      <c r="E220">
        <f ca="1"/>
        <v>-0.62622886861841265</v>
      </c>
      <c r="F220">
        <f ca="1"/>
        <v>-0.68009734643788444</v>
      </c>
      <c r="G220">
        <f ca="1"/>
        <v>-0.60439096123641356</v>
      </c>
      <c r="H220">
        <f ca="1"/>
        <v>-0.59106461157781753</v>
      </c>
      <c r="I220">
        <f ca="1"/>
        <v>-0.63916435120509418</v>
      </c>
      <c r="J220">
        <f ca="1"/>
        <v>-0.66960031857083224</v>
      </c>
    </row>
    <row r="221" spans="1:10" x14ac:dyDescent="0.3">
      <c r="A221" t="str">
        <f ca="1"/>
        <v>Item_220</v>
      </c>
      <c r="B221" t="str">
        <f ca="1"/>
        <v>V_1</v>
      </c>
      <c r="C221" t="str">
        <f ca="1"/>
        <v>V_1</v>
      </c>
      <c r="D221">
        <f ca="1"/>
        <v>-0.68361054849027836</v>
      </c>
      <c r="E221">
        <f ca="1"/>
        <v>-0.61543175880214207</v>
      </c>
      <c r="F221">
        <f ca="1"/>
        <v>-0.66202579434769282</v>
      </c>
      <c r="G221">
        <f ca="1"/>
        <v>-0.50414974805078472</v>
      </c>
      <c r="H221">
        <f ca="1"/>
        <v>-0.62103267318414646</v>
      </c>
      <c r="I221">
        <f ca="1"/>
        <v>-0.61769631054922369</v>
      </c>
      <c r="J221">
        <f ca="1"/>
        <v>-0.65320876405669193</v>
      </c>
    </row>
    <row r="222" spans="1:10" x14ac:dyDescent="0.3">
      <c r="A222" t="str">
        <f ca="1"/>
        <v>Item_221</v>
      </c>
      <c r="B222" t="str">
        <f ca="1"/>
        <v>V_5</v>
      </c>
      <c r="C222" t="str">
        <f ca="1"/>
        <v>V_6</v>
      </c>
      <c r="D222">
        <f ca="1"/>
        <v>-9.4783290263783418E-2</v>
      </c>
      <c r="E222">
        <f ca="1"/>
        <v>0.14043325524409059</v>
      </c>
      <c r="F222">
        <f ca="1"/>
        <v>5.6409701072606476E-2</v>
      </c>
      <c r="G222">
        <f ca="1"/>
        <v>-9.6133795211032963E-2</v>
      </c>
      <c r="H222">
        <f ca="1"/>
        <v>0.3932133195269738</v>
      </c>
      <c r="I222">
        <f ca="1"/>
        <v>0.22013774953327464</v>
      </c>
      <c r="J222">
        <f ca="1"/>
        <v>3.3216069529826368E-3</v>
      </c>
    </row>
    <row r="223" spans="1:10" x14ac:dyDescent="0.3">
      <c r="A223" t="str">
        <f ca="1"/>
        <v>Item_222</v>
      </c>
      <c r="B223" t="str">
        <f ca="1"/>
        <v>V_5</v>
      </c>
      <c r="C223" t="str">
        <f ca="1"/>
        <v>V_6</v>
      </c>
      <c r="D223">
        <f ca="1"/>
        <v>0.42109688109928139</v>
      </c>
      <c r="E223">
        <f ca="1"/>
        <v>0.26410215336940884</v>
      </c>
      <c r="F223">
        <f ca="1"/>
        <v>0.33231431383123761</v>
      </c>
      <c r="G223">
        <f ca="1"/>
        <v>0.24352116422698805</v>
      </c>
      <c r="H223">
        <f ca="1"/>
        <v>-0.277365282080414</v>
      </c>
      <c r="I223">
        <f ca="1"/>
        <v>-8.2955585098875434E-2</v>
      </c>
      <c r="J223">
        <f ca="1"/>
        <v>0.45068646580679794</v>
      </c>
    </row>
    <row r="224" spans="1:10" x14ac:dyDescent="0.3">
      <c r="A224" t="str">
        <f ca="1"/>
        <v>Item_223</v>
      </c>
      <c r="B224" t="str">
        <f ca="1"/>
        <v>V_1</v>
      </c>
      <c r="C224" t="str">
        <f ca="1"/>
        <v>V_1</v>
      </c>
      <c r="D224">
        <f ca="1"/>
        <v>-0.73599909165375044</v>
      </c>
      <c r="E224">
        <f ca="1"/>
        <v>-0.62438978099299602</v>
      </c>
      <c r="F224">
        <f ca="1"/>
        <v>-0.68768046650662229</v>
      </c>
      <c r="G224">
        <f ca="1"/>
        <v>-0.52386970996207194</v>
      </c>
      <c r="H224">
        <f ca="1"/>
        <v>-0.69213478088954705</v>
      </c>
      <c r="I224">
        <f ca="1"/>
        <v>-0.67277477655816798</v>
      </c>
      <c r="J224">
        <f ca="1"/>
        <v>-0.66879159322567605</v>
      </c>
    </row>
    <row r="225" spans="1:10" x14ac:dyDescent="0.3">
      <c r="A225" t="str">
        <f ca="1"/>
        <v>Item_224</v>
      </c>
      <c r="B225" t="str">
        <f ca="1"/>
        <v>V_1</v>
      </c>
      <c r="C225" t="str">
        <f ca="1"/>
        <v>V_1</v>
      </c>
      <c r="D225">
        <f ca="1"/>
        <v>-0.47984308822675581</v>
      </c>
      <c r="E225">
        <f ca="1"/>
        <v>-0.582650641995342</v>
      </c>
      <c r="F225">
        <f ca="1"/>
        <v>-0.56359410452293446</v>
      </c>
      <c r="G225">
        <f ca="1"/>
        <v>-0.48086955854941749</v>
      </c>
      <c r="H225">
        <f ca="1"/>
        <v>-1.3199700565009857E-2</v>
      </c>
      <c r="I225">
        <f ca="1"/>
        <v>-0.20665375020776741</v>
      </c>
      <c r="J225">
        <f ca="1"/>
        <v>-0.6558222551537225</v>
      </c>
    </row>
    <row r="226" spans="1:10" x14ac:dyDescent="0.3">
      <c r="A226" t="str">
        <f ca="1"/>
        <v>Item_225</v>
      </c>
      <c r="B226" t="str">
        <f ca="1"/>
        <v>V_2</v>
      </c>
      <c r="C226" t="str">
        <f ca="1"/>
        <v>V_9</v>
      </c>
      <c r="D226">
        <f ca="1"/>
        <v>-0.75531278348698438</v>
      </c>
      <c r="E226">
        <f ca="1"/>
        <v>-0.69626302628456715</v>
      </c>
      <c r="F226">
        <f ca="1"/>
        <v>-0.74215099492675574</v>
      </c>
      <c r="G226">
        <f ca="1"/>
        <v>-0.75049900259554048</v>
      </c>
      <c r="H226">
        <f ca="1"/>
        <v>-0.70099552987411062</v>
      </c>
      <c r="I226">
        <f ca="1"/>
        <v>-0.77191220898408053</v>
      </c>
      <c r="J226">
        <f ca="1"/>
        <v>-0.7074409342612844</v>
      </c>
    </row>
    <row r="227" spans="1:10" x14ac:dyDescent="0.3">
      <c r="A227" t="str">
        <f ca="1"/>
        <v>Item_226</v>
      </c>
      <c r="B227" t="str">
        <f ca="1"/>
        <v>V_1</v>
      </c>
      <c r="C227" t="str">
        <f ca="1"/>
        <v>V_1</v>
      </c>
      <c r="D227">
        <f ca="1"/>
        <v>-0.6815152532690596</v>
      </c>
      <c r="E227">
        <f ca="1"/>
        <v>-0.61531482259474557</v>
      </c>
      <c r="F227">
        <f ca="1"/>
        <v>-0.66115815514964393</v>
      </c>
      <c r="G227">
        <f ca="1"/>
        <v>-0.60483021009492999</v>
      </c>
      <c r="H227">
        <f ca="1"/>
        <v>-0.49274631715397693</v>
      </c>
      <c r="I227">
        <f ca="1"/>
        <v>-0.57440813814516567</v>
      </c>
      <c r="J227">
        <f ca="1"/>
        <v>-0.665625076708796</v>
      </c>
    </row>
    <row r="228" spans="1:10" x14ac:dyDescent="0.3">
      <c r="A228" t="str">
        <f ca="1"/>
        <v>Item_227</v>
      </c>
      <c r="B228" t="str">
        <f ca="1"/>
        <v>V_4</v>
      </c>
      <c r="C228" t="str">
        <f ca="1"/>
        <v>V_5</v>
      </c>
      <c r="D228">
        <f ca="1"/>
        <v>0.50221561932546466</v>
      </c>
      <c r="E228">
        <f ca="1"/>
        <v>0.77074776128235323</v>
      </c>
      <c r="F228">
        <f ca="1"/>
        <v>0.69551319957747471</v>
      </c>
      <c r="G228">
        <f ca="1"/>
        <v>1.2014304512072767</v>
      </c>
      <c r="H228">
        <f ca="1"/>
        <v>0.62539375836639222</v>
      </c>
      <c r="I228">
        <f ca="1"/>
        <v>0.90759084929453127</v>
      </c>
      <c r="J228">
        <f ca="1"/>
        <v>0.60543546595144826</v>
      </c>
    </row>
    <row r="229" spans="1:10" x14ac:dyDescent="0.3">
      <c r="A229" t="str">
        <f ca="1"/>
        <v>Item_228</v>
      </c>
      <c r="B229" t="str">
        <f ca="1"/>
        <v>V_1</v>
      </c>
      <c r="C229" t="str">
        <f ca="1"/>
        <v>V_1</v>
      </c>
      <c r="D229">
        <f ca="1"/>
        <v>-0.66377919548474329</v>
      </c>
      <c r="E229">
        <f ca="1"/>
        <v>-0.59983317743974518</v>
      </c>
      <c r="F229">
        <f ca="1"/>
        <v>-0.64430083271463068</v>
      </c>
      <c r="G229">
        <f ca="1"/>
        <v>-0.56661555940400643</v>
      </c>
      <c r="H229">
        <f ca="1"/>
        <v>-0.47364167787994227</v>
      </c>
      <c r="I229">
        <f ca="1"/>
        <v>-0.54606004722591117</v>
      </c>
      <c r="J229">
        <f ca="1"/>
        <v>-0.6529352246017126</v>
      </c>
    </row>
    <row r="230" spans="1:10" x14ac:dyDescent="0.3">
      <c r="A230" t="str">
        <f ca="1"/>
        <v>Item_229</v>
      </c>
      <c r="B230" t="str">
        <f ca="1"/>
        <v>V_3</v>
      </c>
      <c r="C230" t="str">
        <f ca="1"/>
        <v>V_4</v>
      </c>
      <c r="D230">
        <f ca="1"/>
        <v>1.0770783511658371</v>
      </c>
      <c r="E230">
        <f ca="1"/>
        <v>1.2704657847874179</v>
      </c>
      <c r="F230">
        <f ca="1"/>
        <v>1.2405325086896308</v>
      </c>
      <c r="G230">
        <f ca="1"/>
        <v>3.0760289875502393</v>
      </c>
      <c r="H230">
        <f ca="1"/>
        <v>0.3557244270752104</v>
      </c>
      <c r="I230">
        <f ca="1"/>
        <v>1.5011022392354185</v>
      </c>
      <c r="J230">
        <f ca="1"/>
        <v>1.116642054993477</v>
      </c>
    </row>
    <row r="231" spans="1:10" x14ac:dyDescent="0.3">
      <c r="A231" t="str">
        <f ca="1"/>
        <v>Item_230</v>
      </c>
      <c r="B231" t="str">
        <f ca="1"/>
        <v>V_6</v>
      </c>
      <c r="C231" t="str">
        <f ca="1"/>
        <v>V_7</v>
      </c>
      <c r="D231">
        <f ca="1"/>
        <v>2.2665589603527057</v>
      </c>
      <c r="E231">
        <f ca="1"/>
        <v>3.0154870901572024</v>
      </c>
      <c r="F231">
        <f ca="1"/>
        <v>2.835009113106099</v>
      </c>
      <c r="G231">
        <f ca="1"/>
        <v>1.5179439313097778</v>
      </c>
      <c r="H231">
        <f ca="1"/>
        <v>3.7053324745129941</v>
      </c>
      <c r="I231">
        <f ca="1"/>
        <v>3.0721041452275784</v>
      </c>
      <c r="J231">
        <f ca="1"/>
        <v>2.6638585169850013</v>
      </c>
    </row>
    <row r="232" spans="1:10" x14ac:dyDescent="0.3">
      <c r="A232" t="str">
        <f ca="1"/>
        <v>Item_231</v>
      </c>
      <c r="B232" t="str">
        <f ca="1"/>
        <v>V_2</v>
      </c>
      <c r="C232" t="str">
        <f ca="1"/>
        <v>V_2</v>
      </c>
      <c r="D232">
        <f ca="1"/>
        <v>0.23684031692510746</v>
      </c>
      <c r="E232">
        <f ca="1"/>
        <v>-0.56217263161522124</v>
      </c>
      <c r="F232">
        <f ca="1"/>
        <v>-0.27963649738455776</v>
      </c>
      <c r="G232">
        <f ca="1"/>
        <v>-0.56476609052604276</v>
      </c>
      <c r="H232">
        <f ca="1"/>
        <v>-0.69722070672946734</v>
      </c>
      <c r="I232">
        <f ca="1"/>
        <v>-0.69296767650132274</v>
      </c>
      <c r="J232">
        <f ca="1"/>
        <v>-0.14091693695958252</v>
      </c>
    </row>
    <row r="233" spans="1:10" x14ac:dyDescent="0.3">
      <c r="A233" t="str">
        <f ca="1"/>
        <v>Item_232</v>
      </c>
      <c r="B233" t="str">
        <f ca="1"/>
        <v>V_1</v>
      </c>
      <c r="C233" t="str">
        <f ca="1"/>
        <v>V_1</v>
      </c>
      <c r="D233">
        <f ca="1"/>
        <v>-0.70626438741145514</v>
      </c>
      <c r="E233">
        <f ca="1"/>
        <v>-0.55023096437504015</v>
      </c>
      <c r="F233">
        <f ca="1"/>
        <v>-0.62777614407404358</v>
      </c>
      <c r="G233">
        <f ca="1"/>
        <v>-0.48024536280310476</v>
      </c>
      <c r="H233">
        <f ca="1"/>
        <v>-0.23345054564960124</v>
      </c>
      <c r="I233">
        <f ca="1"/>
        <v>-0.35186753584987002</v>
      </c>
      <c r="J233">
        <f ca="1"/>
        <v>-0.69248843514073088</v>
      </c>
    </row>
    <row r="234" spans="1:10" x14ac:dyDescent="0.3">
      <c r="A234" t="str">
        <f ca="1"/>
        <v>Item_233</v>
      </c>
      <c r="B234" t="str">
        <f ca="1"/>
        <v>V_2</v>
      </c>
      <c r="C234" t="str">
        <f ca="1"/>
        <v>V_8</v>
      </c>
      <c r="D234">
        <f ca="1"/>
        <v>-0.7443556220066111</v>
      </c>
      <c r="E234">
        <f ca="1"/>
        <v>-4.569375171666782E-2</v>
      </c>
      <c r="F234">
        <f ca="1"/>
        <v>-0.3109552484905353</v>
      </c>
      <c r="G234">
        <f ca="1"/>
        <v>0.78204026476804855</v>
      </c>
      <c r="H234">
        <f ca="1"/>
        <v>-0.71765085642070503</v>
      </c>
      <c r="I234">
        <f ca="1"/>
        <v>-0.15208914687409664</v>
      </c>
      <c r="J234">
        <f ca="1"/>
        <v>-0.34994567938795212</v>
      </c>
    </row>
    <row r="235" spans="1:10" x14ac:dyDescent="0.3">
      <c r="A235" t="str">
        <f ca="1"/>
        <v>Item_234</v>
      </c>
      <c r="B235" t="str">
        <f ca="1"/>
        <v>V_1</v>
      </c>
      <c r="C235" t="str">
        <f ca="1"/>
        <v>V_1</v>
      </c>
      <c r="D235">
        <f ca="1"/>
        <v>-0.67664677319622779</v>
      </c>
      <c r="E235">
        <f ca="1"/>
        <v>-0.66791485479452284</v>
      </c>
      <c r="F235">
        <f ca="1"/>
        <v>-0.69384931142143602</v>
      </c>
      <c r="G235">
        <f ca="1"/>
        <v>-0.41791826161573037</v>
      </c>
      <c r="H235">
        <f ca="1"/>
        <v>-0.71765085642070503</v>
      </c>
      <c r="I235">
        <f ca="1"/>
        <v>-0.64601585354207414</v>
      </c>
      <c r="J235">
        <f ca="1"/>
        <v>-0.68503745824749029</v>
      </c>
    </row>
    <row r="236" spans="1:10" x14ac:dyDescent="0.3">
      <c r="A236" t="str">
        <f ca="1"/>
        <v>Item_235</v>
      </c>
      <c r="B236" t="str">
        <f ca="1"/>
        <v>V_5</v>
      </c>
      <c r="C236" t="str">
        <f ca="1"/>
        <v>V_6</v>
      </c>
      <c r="D236">
        <f ca="1"/>
        <v>-0.36526125279110855</v>
      </c>
      <c r="E236">
        <f ca="1"/>
        <v>8.479996869487863E-2</v>
      </c>
      <c r="F236">
        <f ca="1"/>
        <v>-8.2203220674660488E-2</v>
      </c>
      <c r="G236">
        <f ca="1"/>
        <v>-0.49557283612922837</v>
      </c>
      <c r="H236">
        <f ca="1"/>
        <v>0.23438259301343053</v>
      </c>
      <c r="I236">
        <f ca="1"/>
        <v>-4.9183388162845149E-2</v>
      </c>
      <c r="J236">
        <f ca="1"/>
        <v>-8.9708567034489553E-2</v>
      </c>
    </row>
    <row r="237" spans="1:10" x14ac:dyDescent="0.3">
      <c r="A237" t="str">
        <f ca="1"/>
        <v>Item_236</v>
      </c>
      <c r="B237" t="str">
        <f ca="1"/>
        <v>V_1</v>
      </c>
      <c r="C237" t="str">
        <f ca="1"/>
        <v>V_1</v>
      </c>
      <c r="D237">
        <f ca="1"/>
        <v>-0.67779302293489452</v>
      </c>
      <c r="E237">
        <f ca="1"/>
        <v>-0.59586443343113893</v>
      </c>
      <c r="F237">
        <f ca="1"/>
        <v>-0.64698516417454588</v>
      </c>
      <c r="G237">
        <f ca="1"/>
        <v>-0.54146278266370096</v>
      </c>
      <c r="H237">
        <f ca="1"/>
        <v>-0.51755641431075505</v>
      </c>
      <c r="I237">
        <f ca="1"/>
        <v>-0.56471135914324544</v>
      </c>
      <c r="J237">
        <f ca="1"/>
        <v>-0.65053878111569829</v>
      </c>
    </row>
    <row r="238" spans="1:10" x14ac:dyDescent="0.3">
      <c r="A238" t="str">
        <f ca="1"/>
        <v>Item_237</v>
      </c>
      <c r="B238" t="str">
        <f ca="1"/>
        <v>V_1</v>
      </c>
      <c r="C238" t="str">
        <f ca="1"/>
        <v>V_1</v>
      </c>
      <c r="D238">
        <f ca="1"/>
        <v>-0.72214549266169248</v>
      </c>
      <c r="E238">
        <f ca="1"/>
        <v>-0.63786579301507584</v>
      </c>
      <c r="F238">
        <f ca="1"/>
        <v>-0.69129756825720123</v>
      </c>
      <c r="G238">
        <f ca="1"/>
        <v>-0.67150356314551884</v>
      </c>
      <c r="H238">
        <f ca="1"/>
        <v>-0.6065385049264701</v>
      </c>
      <c r="I238">
        <f ca="1"/>
        <v>-0.67700938564144031</v>
      </c>
      <c r="J238">
        <f ca="1"/>
        <v>-0.67209190621510018</v>
      </c>
    </row>
    <row r="239" spans="1:10" x14ac:dyDescent="0.3">
      <c r="A239" t="str">
        <f ca="1"/>
        <v>Item_238</v>
      </c>
      <c r="B239" t="str">
        <f ca="1"/>
        <v>V_5</v>
      </c>
      <c r="C239" t="str">
        <f ca="1"/>
        <v>V_6</v>
      </c>
      <c r="D239">
        <f ca="1"/>
        <v>0.19816363219461094</v>
      </c>
      <c r="E239">
        <f ca="1"/>
        <v>-1.828461340723123E-2</v>
      </c>
      <c r="F239">
        <f ca="1"/>
        <v>6.2792548148869282E-2</v>
      </c>
      <c r="G239">
        <f ca="1"/>
        <v>-0.16241413612505462</v>
      </c>
      <c r="H239">
        <f ca="1"/>
        <v>0.15416039732879622</v>
      </c>
      <c r="I239">
        <f ca="1"/>
        <v>3.496638290092375E-2</v>
      </c>
      <c r="J239">
        <f ca="1"/>
        <v>6.9339759761248565E-2</v>
      </c>
    </row>
    <row r="240" spans="1:10" x14ac:dyDescent="0.3">
      <c r="A240" t="str">
        <f ca="1"/>
        <v>Item_239</v>
      </c>
      <c r="B240" t="str">
        <f ca="1"/>
        <v>V_2</v>
      </c>
      <c r="C240" t="str">
        <f ca="1"/>
        <v>V_10</v>
      </c>
      <c r="D240">
        <f ca="1"/>
        <v>-0.76373710280288443</v>
      </c>
      <c r="E240">
        <f ca="1"/>
        <v>-0.5001822676093669</v>
      </c>
      <c r="F240">
        <f ca="1"/>
        <v>-0.61661546613238583</v>
      </c>
      <c r="G240">
        <f ca="1"/>
        <v>-0.41112146348921402</v>
      </c>
      <c r="H240">
        <f ca="1"/>
        <v>-0.71765085642070503</v>
      </c>
      <c r="I240">
        <f ca="1"/>
        <v>-0.64321815675447391</v>
      </c>
      <c r="J240">
        <f ca="1"/>
        <v>-0.58719061124842609</v>
      </c>
    </row>
    <row r="241" spans="1:10" x14ac:dyDescent="0.3">
      <c r="A241" t="str">
        <f ca="1"/>
        <v>Item_240</v>
      </c>
      <c r="B241" t="str">
        <f ca="1"/>
        <v>V_5</v>
      </c>
      <c r="C241" t="str">
        <f ca="1"/>
        <v>V_6</v>
      </c>
      <c r="D241">
        <f ca="1"/>
        <v>0.1764650013889898</v>
      </c>
      <c r="E241">
        <f ca="1"/>
        <v>0.89386741358505184</v>
      </c>
      <c r="F241">
        <f ca="1"/>
        <v>0.65338036098696872</v>
      </c>
      <c r="G241">
        <f ca="1"/>
        <v>-0.32061308027386881</v>
      </c>
      <c r="H241">
        <f ca="1"/>
        <v>1.5849624463678882</v>
      </c>
      <c r="I241">
        <f ca="1"/>
        <v>0.91487057052757248</v>
      </c>
      <c r="J241">
        <f ca="1"/>
        <v>0.54930635909167336</v>
      </c>
    </row>
    <row r="242" spans="1:10" x14ac:dyDescent="0.3">
      <c r="A242" t="str">
        <f ca="1"/>
        <v>Item_241</v>
      </c>
      <c r="B242" t="str">
        <f ca="1"/>
        <v>V_2</v>
      </c>
      <c r="C242" t="str">
        <f ca="1"/>
        <v>V_8</v>
      </c>
      <c r="D242">
        <f ca="1"/>
        <v>-0.72865323311347774</v>
      </c>
      <c r="E242">
        <f ca="1"/>
        <v>-0.39565901580413726</v>
      </c>
      <c r="F242">
        <f ca="1"/>
        <v>-0.53475963937812632</v>
      </c>
      <c r="G242">
        <f ca="1"/>
        <v>-0.75544633184409327</v>
      </c>
      <c r="H242">
        <f ca="1"/>
        <v>-0.61058707478770968</v>
      </c>
      <c r="I242">
        <f ca="1"/>
        <v>-0.71423588167236463</v>
      </c>
      <c r="J242">
        <f ca="1"/>
        <v>-0.46037236806111898</v>
      </c>
    </row>
    <row r="243" spans="1:10" x14ac:dyDescent="0.3">
      <c r="A243" t="str">
        <f ca="1"/>
        <v>Item_242</v>
      </c>
      <c r="B243" t="str">
        <f ca="1"/>
        <v>V_5</v>
      </c>
      <c r="C243" t="str">
        <f ca="1"/>
        <v>V_6</v>
      </c>
      <c r="D243">
        <f ca="1"/>
        <v>-0.32076087987222468</v>
      </c>
      <c r="E243">
        <f ca="1"/>
        <v>0.18924880654994689</v>
      </c>
      <c r="F243">
        <f ca="1"/>
        <v>3.1580545285523967E-3</v>
      </c>
      <c r="G243">
        <f ca="1"/>
        <v>0.49116504698631835</v>
      </c>
      <c r="H243">
        <f ca="1"/>
        <v>-0.30017270588946143</v>
      </c>
      <c r="I243">
        <f ca="1"/>
        <v>3.9157549487493868E-3</v>
      </c>
      <c r="J243">
        <f ca="1"/>
        <v>2.8131803573145826E-3</v>
      </c>
    </row>
    <row r="244" spans="1:10" x14ac:dyDescent="0.3">
      <c r="A244" t="str">
        <f ca="1"/>
        <v>Item_243</v>
      </c>
      <c r="B244" t="str">
        <f ca="1"/>
        <v>V_4</v>
      </c>
      <c r="C244" t="str">
        <f ca="1"/>
        <v>V_5</v>
      </c>
      <c r="D244">
        <f ca="1"/>
        <v>0.53875387040371736</v>
      </c>
      <c r="E244">
        <f ca="1"/>
        <v>0.57055297421966034</v>
      </c>
      <c r="F244">
        <f ca="1"/>
        <v>0.57788877242536774</v>
      </c>
      <c r="G244">
        <f ca="1"/>
        <v>0.51775116210704564</v>
      </c>
      <c r="H244">
        <f ca="1"/>
        <v>1.1140748706565191</v>
      </c>
      <c r="I244">
        <f ca="1"/>
        <v>0.9489377627031117</v>
      </c>
      <c r="J244">
        <f ca="1"/>
        <v>0.44216809038814897</v>
      </c>
    </row>
    <row r="245" spans="1:10" x14ac:dyDescent="0.3">
      <c r="A245" t="str">
        <f ca="1"/>
        <v>Item_244</v>
      </c>
      <c r="B245" t="str">
        <f ca="1"/>
        <v>V_1</v>
      </c>
      <c r="C245" t="str">
        <f ca="1"/>
        <v>V_1</v>
      </c>
      <c r="D245">
        <f ca="1"/>
        <v>-0.72530692339253133</v>
      </c>
      <c r="E245">
        <f ca="1"/>
        <v>-0.66484616523072548</v>
      </c>
      <c r="F245">
        <f ca="1"/>
        <v>-0.71020186788868367</v>
      </c>
      <c r="G245">
        <f ca="1"/>
        <v>-0.67254388938937337</v>
      </c>
      <c r="H245">
        <f ca="1"/>
        <v>-0.64816241357102977</v>
      </c>
      <c r="I245">
        <f ca="1"/>
        <v>-0.70492925766463355</v>
      </c>
      <c r="J245">
        <f ca="1"/>
        <v>-0.6875320191467037</v>
      </c>
    </row>
    <row r="246" spans="1:10" x14ac:dyDescent="0.3">
      <c r="A246" t="str">
        <f ca="1"/>
        <v>Item_245</v>
      </c>
      <c r="B246" t="str">
        <f ca="1"/>
        <v>V_2</v>
      </c>
      <c r="C246" t="str">
        <f ca="1"/>
        <v>V_9</v>
      </c>
      <c r="D246">
        <f ca="1"/>
        <v>-0.74467607892279752</v>
      </c>
      <c r="E246">
        <f ca="1"/>
        <v>-0.68759911637292226</v>
      </c>
      <c r="F246">
        <f ca="1"/>
        <v>-0.73244878823758219</v>
      </c>
      <c r="G246">
        <f ca="1"/>
        <v>-0.72347363861629688</v>
      </c>
      <c r="H246">
        <f ca="1"/>
        <v>-0.66160481812809946</v>
      </c>
      <c r="I246">
        <f ca="1"/>
        <v>-0.73477135673236837</v>
      </c>
      <c r="J246">
        <f ca="1"/>
        <v>-0.70664410193590987</v>
      </c>
    </row>
    <row r="247" spans="1:10" x14ac:dyDescent="0.3">
      <c r="A247" t="str">
        <f ca="1"/>
        <v>Item_246</v>
      </c>
      <c r="B247" t="str">
        <f ca="1"/>
        <v>V_6</v>
      </c>
      <c r="C247" t="str">
        <f ca="1"/>
        <v>V_7</v>
      </c>
      <c r="D247">
        <f ca="1"/>
        <v>1.3426200446572909</v>
      </c>
      <c r="E247">
        <f ca="1"/>
        <v>1.4843669127655472</v>
      </c>
      <c r="F247">
        <f ca="1"/>
        <v>1.4811756131286309</v>
      </c>
      <c r="G247">
        <f ca="1"/>
        <v>1.1045645187239315</v>
      </c>
      <c r="H247">
        <f ca="1"/>
        <v>0.81234835807972106</v>
      </c>
      <c r="I247">
        <f ca="1"/>
        <v>0.99119820975662265</v>
      </c>
      <c r="J247">
        <f ca="1"/>
        <v>1.5835530918585308</v>
      </c>
    </row>
    <row r="248" spans="1:10" x14ac:dyDescent="0.3">
      <c r="A248" t="str">
        <f ca="1"/>
        <v>Item_247</v>
      </c>
      <c r="B248" t="str">
        <f ca="1"/>
        <v>V_2</v>
      </c>
      <c r="C248" t="str">
        <f ca="1"/>
        <v>V_3</v>
      </c>
      <c r="D248">
        <f ca="1"/>
        <v>-0.61216098144671927</v>
      </c>
      <c r="E248">
        <f ca="1"/>
        <v>-0.67517553021741039</v>
      </c>
      <c r="F248">
        <f ca="1"/>
        <v>-0.67427509198020008</v>
      </c>
      <c r="G248">
        <f ca="1"/>
        <v>-0.7394021893277587</v>
      </c>
      <c r="H248">
        <f ca="1"/>
        <v>-0.6415924923727192</v>
      </c>
      <c r="I248">
        <f ca="1"/>
        <v>-0.72811017390474897</v>
      </c>
      <c r="J248">
        <f ca="1"/>
        <v>-0.63436724746751971</v>
      </c>
    </row>
    <row r="249" spans="1:10" x14ac:dyDescent="0.3">
      <c r="A249" t="str">
        <f ca="1"/>
        <v>Item_248</v>
      </c>
      <c r="B249" t="str">
        <f ca="1"/>
        <v>V_2</v>
      </c>
      <c r="C249" t="str">
        <f ca="1"/>
        <v>V_2</v>
      </c>
      <c r="D249">
        <f ca="1"/>
        <v>0.10549611971971032</v>
      </c>
      <c r="E249">
        <f ca="1"/>
        <v>-0.57009240202525235</v>
      </c>
      <c r="F249">
        <f ca="1"/>
        <v>-0.33441174627371101</v>
      </c>
      <c r="G249">
        <f ca="1"/>
        <v>-0.54705742601954099</v>
      </c>
      <c r="H249">
        <f ca="1"/>
        <v>-0.71765085642070503</v>
      </c>
      <c r="I249">
        <f ca="1"/>
        <v>-0.69917209250647683</v>
      </c>
      <c r="J249">
        <f ca="1"/>
        <v>-0.20899258219008407</v>
      </c>
    </row>
    <row r="250" spans="1:10" x14ac:dyDescent="0.3">
      <c r="A250" t="str">
        <f ca="1"/>
        <v>Item_249</v>
      </c>
      <c r="B250" t="str">
        <f ca="1"/>
        <v>V_2</v>
      </c>
      <c r="C250" t="str">
        <f ca="1"/>
        <v>V_3</v>
      </c>
      <c r="D250">
        <f ca="1"/>
        <v>-0.65383270581695785</v>
      </c>
      <c r="E250">
        <f ca="1"/>
        <v>-0.68555096098276658</v>
      </c>
      <c r="F250">
        <f ca="1"/>
        <v>-0.69681510224586574</v>
      </c>
      <c r="G250">
        <f ca="1"/>
        <v>-0.74247693133737325</v>
      </c>
      <c r="H250">
        <f ca="1"/>
        <v>-0.6366794591959124</v>
      </c>
      <c r="I250">
        <f ca="1"/>
        <v>-0.72613085100739927</v>
      </c>
      <c r="J250">
        <f ca="1"/>
        <v>-0.6637965249173583</v>
      </c>
    </row>
    <row r="251" spans="1:10" x14ac:dyDescent="0.3">
      <c r="A251" t="str">
        <f ca="1"/>
        <v>Item_250</v>
      </c>
      <c r="B251" t="str">
        <f ca="1"/>
        <v>V_2</v>
      </c>
      <c r="C251" t="str">
        <f ca="1"/>
        <v>V_2</v>
      </c>
      <c r="D251">
        <f ca="1"/>
        <v>-1.6055653642991011E-2</v>
      </c>
      <c r="E251">
        <f ca="1"/>
        <v>-0.57380955601188444</v>
      </c>
      <c r="F251">
        <f ca="1"/>
        <v>-0.38273436477308548</v>
      </c>
      <c r="G251">
        <f ca="1"/>
        <v>-0.48799001372957751</v>
      </c>
      <c r="H251">
        <f ca="1"/>
        <v>-0.68872015079305671</v>
      </c>
      <c r="I251">
        <f ca="1"/>
        <v>-0.65575069644586637</v>
      </c>
      <c r="J251">
        <f ca="1"/>
        <v>-0.28432296948742802</v>
      </c>
    </row>
    <row r="252" spans="1:10" x14ac:dyDescent="0.3">
      <c r="A252" t="str">
        <f ca="1"/>
        <v>Item_251</v>
      </c>
      <c r="B252" t="str">
        <f ca="1"/>
        <v>V_5</v>
      </c>
      <c r="C252" t="str">
        <f ca="1"/>
        <v>V_6</v>
      </c>
      <c r="D252">
        <f ca="1"/>
        <v>0.83184869605419776</v>
      </c>
      <c r="E252">
        <f ca="1"/>
        <v>0.48681601915950568</v>
      </c>
      <c r="F252">
        <f ca="1"/>
        <v>0.63355026939617409</v>
      </c>
      <c r="G252">
        <f ca="1"/>
        <v>0.80277743456221584</v>
      </c>
      <c r="H252">
        <f ca="1"/>
        <v>0.28887259733801512</v>
      </c>
      <c r="I252">
        <f ca="1"/>
        <v>0.52123272931713893</v>
      </c>
      <c r="J252">
        <f ca="1"/>
        <v>0.64695102475444854</v>
      </c>
    </row>
    <row r="253" spans="1:10" x14ac:dyDescent="0.3">
      <c r="A253" t="str">
        <f ca="1"/>
        <v>Item_252</v>
      </c>
      <c r="B253" t="str">
        <f ca="1"/>
        <v>V_2</v>
      </c>
      <c r="C253" t="str">
        <f ca="1"/>
        <v>V_9</v>
      </c>
      <c r="D253">
        <f ca="1"/>
        <v>-0.75367352310803093</v>
      </c>
      <c r="E253">
        <f ca="1"/>
        <v>-0.69376484367200697</v>
      </c>
      <c r="F253">
        <f ca="1"/>
        <v>-0.73989234167928808</v>
      </c>
      <c r="G253">
        <f ca="1"/>
        <v>-0.72768118031366424</v>
      </c>
      <c r="H253">
        <f ca="1"/>
        <v>-0.6916161029002067</v>
      </c>
      <c r="I253">
        <f ca="1"/>
        <v>-0.75632504116745114</v>
      </c>
      <c r="J253">
        <f ca="1"/>
        <v>-0.70942409530988437</v>
      </c>
    </row>
    <row r="254" spans="1:10" x14ac:dyDescent="0.3">
      <c r="A254" t="str">
        <f ca="1"/>
        <v>Item_253</v>
      </c>
      <c r="B254" t="str">
        <f ca="1"/>
        <v>V_2</v>
      </c>
      <c r="C254" t="str">
        <f ca="1"/>
        <v>V_2</v>
      </c>
      <c r="D254">
        <f ca="1"/>
        <v>1.017658243745275</v>
      </c>
      <c r="E254">
        <f ca="1"/>
        <v>-0.52587279802221953</v>
      </c>
      <c r="F254">
        <f ca="1"/>
        <v>3.8915024374147095E-2</v>
      </c>
      <c r="G254">
        <f ca="1"/>
        <v>-0.60903775179229724</v>
      </c>
      <c r="H254">
        <f ca="1"/>
        <v>-0.56773850977942986</v>
      </c>
      <c r="I254">
        <f ca="1"/>
        <v>-0.62567069799143082</v>
      </c>
      <c r="J254">
        <f ca="1"/>
        <v>0.24523157582283184</v>
      </c>
    </row>
    <row r="255" spans="1:10" x14ac:dyDescent="0.3">
      <c r="A255" t="str">
        <f ca="1"/>
        <v>Item_254</v>
      </c>
      <c r="B255" t="str">
        <f ca="1"/>
        <v>V_1</v>
      </c>
      <c r="C255" t="str">
        <f ca="1"/>
        <v>V_1</v>
      </c>
      <c r="D255">
        <f ca="1"/>
        <v>-0.61600646444095608</v>
      </c>
      <c r="E255">
        <f ca="1"/>
        <v>-0.56554960754397277</v>
      </c>
      <c r="F255">
        <f ca="1"/>
        <v>-0.60376370589319051</v>
      </c>
      <c r="G255">
        <f ca="1"/>
        <v>-0.3628965624963123</v>
      </c>
      <c r="H255">
        <f ca="1"/>
        <v>-0.47253228329163105</v>
      </c>
      <c r="I255">
        <f ca="1"/>
        <v>-0.46148205726608105</v>
      </c>
      <c r="J255">
        <f ca="1"/>
        <v>-0.62754957387765509</v>
      </c>
    </row>
    <row r="256" spans="1:10" x14ac:dyDescent="0.3">
      <c r="A256" t="str">
        <f ca="1"/>
        <v>Item_255</v>
      </c>
      <c r="B256" t="str">
        <f ca="1"/>
        <v>V_5</v>
      </c>
      <c r="C256" t="str">
        <f ca="1"/>
        <v>V_6</v>
      </c>
      <c r="D256">
        <f ca="1"/>
        <v>0.74507882336372744</v>
      </c>
      <c r="E256">
        <f ca="1"/>
        <v>1.2118842884032415</v>
      </c>
      <c r="F256">
        <f ca="1"/>
        <v>1.0767627024198485</v>
      </c>
      <c r="G256">
        <f ca="1"/>
        <v>2.3285892588822121</v>
      </c>
      <c r="H256">
        <f ca="1"/>
        <v>0.72665122806316129</v>
      </c>
      <c r="I256">
        <f ca="1"/>
        <v>1.438430024802988</v>
      </c>
      <c r="J256">
        <f ca="1"/>
        <v>0.92689189763125734</v>
      </c>
    </row>
    <row r="257" spans="1:10" x14ac:dyDescent="0.3">
      <c r="A257" t="str">
        <f ca="1"/>
        <v>Item_256</v>
      </c>
      <c r="B257" t="str">
        <f ca="1"/>
        <v>V_6</v>
      </c>
      <c r="C257" t="str">
        <f ca="1"/>
        <v>V_7</v>
      </c>
      <c r="D257">
        <f ca="1"/>
        <v>1.6022764236303217</v>
      </c>
      <c r="E257">
        <f ca="1"/>
        <v>2.4426697629436225</v>
      </c>
      <c r="F257">
        <f ca="1"/>
        <v>2.2082526088726606</v>
      </c>
      <c r="G257">
        <f ca="1"/>
        <v>1.1418081982539241</v>
      </c>
      <c r="H257">
        <f ca="1"/>
        <v>2.2234262358019552</v>
      </c>
      <c r="I257">
        <f ca="1"/>
        <v>1.9385135675987795</v>
      </c>
      <c r="J257">
        <f ca="1"/>
        <v>2.2169218068433274</v>
      </c>
    </row>
    <row r="258" spans="1:10" x14ac:dyDescent="0.3">
      <c r="A258" t="str">
        <f ca="1"/>
        <v>Item_257</v>
      </c>
      <c r="B258" t="str">
        <f ca="1"/>
        <v>V_2</v>
      </c>
      <c r="C258" t="str">
        <f ca="1"/>
        <v>V_3</v>
      </c>
      <c r="D258">
        <f ca="1"/>
        <v>-0.49560710344992503</v>
      </c>
      <c r="E258">
        <f ca="1"/>
        <v>-0.6457359541249994</v>
      </c>
      <c r="F258">
        <f ca="1"/>
        <v>-0.61095603940623877</v>
      </c>
      <c r="G258">
        <f ca="1"/>
        <v>-0.7337844276109442</v>
      </c>
      <c r="H258">
        <f ca="1"/>
        <v>-0.50673621514423917</v>
      </c>
      <c r="I258">
        <f ca="1"/>
        <v>-0.63672826148527906</v>
      </c>
      <c r="J258">
        <f ca="1"/>
        <v>-0.58198444183898301</v>
      </c>
    </row>
    <row r="259" spans="1:10" x14ac:dyDescent="0.3">
      <c r="A259" t="str">
        <f ca="1"/>
        <v>Item_258</v>
      </c>
      <c r="B259" t="str">
        <f ca="1"/>
        <v>V_2</v>
      </c>
      <c r="C259" t="str">
        <f ca="1"/>
        <v>V_2</v>
      </c>
      <c r="D259">
        <f ca="1"/>
        <v>0.40327454645291494</v>
      </c>
      <c r="E259">
        <f ca="1"/>
        <v>-0.48136971230428627</v>
      </c>
      <c r="F259">
        <f ca="1"/>
        <v>-0.16377293584350444</v>
      </c>
      <c r="G259">
        <f ca="1"/>
        <v>-0.68382564954495162</v>
      </c>
      <c r="H259">
        <f ca="1"/>
        <v>-0.38663344516810555</v>
      </c>
      <c r="I259">
        <f ca="1"/>
        <v>-0.53683906699739237</v>
      </c>
      <c r="J259">
        <f ca="1"/>
        <v>-4.1601302017477179E-2</v>
      </c>
    </row>
    <row r="260" spans="1:10" x14ac:dyDescent="0.3">
      <c r="A260" t="str">
        <f ca="1"/>
        <v>Item_259</v>
      </c>
      <c r="B260" t="str">
        <f ca="1"/>
        <v>V_1</v>
      </c>
      <c r="C260" t="str">
        <f ca="1"/>
        <v>V_1</v>
      </c>
      <c r="D260">
        <f ca="1"/>
        <v>-0.69486351635482368</v>
      </c>
      <c r="E260">
        <f ca="1"/>
        <v>-0.63034644052734157</v>
      </c>
      <c r="F260">
        <f ca="1"/>
        <v>-0.67606387091665998</v>
      </c>
      <c r="G260">
        <f ca="1"/>
        <v>-0.61708294141143905</v>
      </c>
      <c r="H260">
        <f ca="1"/>
        <v>-0.58279457919222488</v>
      </c>
      <c r="I260">
        <f ca="1"/>
        <v>-0.63892645181839347</v>
      </c>
      <c r="J260">
        <f ca="1"/>
        <v>-0.66451902586909706</v>
      </c>
    </row>
    <row r="261" spans="1:10" x14ac:dyDescent="0.3">
      <c r="A261" t="str">
        <f ca="1"/>
        <v>Item_260</v>
      </c>
      <c r="B261" t="str">
        <f ca="1"/>
        <v>V_1</v>
      </c>
      <c r="C261" t="str">
        <f ca="1"/>
        <v>V_1</v>
      </c>
      <c r="D261">
        <f ca="1"/>
        <v>-0.73047120984953517</v>
      </c>
      <c r="E261">
        <f ca="1"/>
        <v>-0.68112864623031966</v>
      </c>
      <c r="F261">
        <f ca="1"/>
        <v>-0.72283962596643003</v>
      </c>
      <c r="G261">
        <f ca="1"/>
        <v>-0.70766067970970792</v>
      </c>
      <c r="H261">
        <f ca="1"/>
        <v>-0.68361981723121035</v>
      </c>
      <c r="I261">
        <f ca="1"/>
        <v>-0.74280284002738373</v>
      </c>
      <c r="J261">
        <f ca="1"/>
        <v>-0.69185215858240945</v>
      </c>
    </row>
    <row r="262" spans="1:10" x14ac:dyDescent="0.3">
      <c r="A262" t="str">
        <f ca="1"/>
        <v>Item_261</v>
      </c>
      <c r="B262" t="str">
        <f ca="1"/>
        <v>V_4</v>
      </c>
      <c r="C262" t="str">
        <f ca="1"/>
        <v>V_5</v>
      </c>
      <c r="D262">
        <f ca="1"/>
        <v>0.3023614310192182</v>
      </c>
      <c r="E262">
        <f ca="1"/>
        <v>0.57450754414252148</v>
      </c>
      <c r="F262">
        <f ca="1"/>
        <v>0.4912574409161638</v>
      </c>
      <c r="G262">
        <f ca="1"/>
        <v>0.19400163501951181</v>
      </c>
      <c r="H262">
        <f ca="1"/>
        <v>0.58425971226732065</v>
      </c>
      <c r="I262">
        <f ca="1"/>
        <v>0.46574507636306944</v>
      </c>
      <c r="J262">
        <f ca="1"/>
        <v>0.48240812281956091</v>
      </c>
    </row>
    <row r="263" spans="1:10" x14ac:dyDescent="0.3">
      <c r="A263" t="str">
        <f ca="1"/>
        <v>Item_262</v>
      </c>
      <c r="B263" t="str">
        <f ca="1"/>
        <v>V_1</v>
      </c>
      <c r="C263" t="str">
        <f ca="1"/>
        <v>V_1</v>
      </c>
      <c r="D263">
        <f ca="1"/>
        <v>-0.46992741172398828</v>
      </c>
      <c r="E263">
        <f ca="1"/>
        <v>-0.54081228439747286</v>
      </c>
      <c r="F263">
        <f ca="1"/>
        <v>-0.53238700671858252</v>
      </c>
      <c r="G263">
        <f ca="1"/>
        <v>-0.19551962904060363</v>
      </c>
      <c r="H263">
        <f ca="1"/>
        <v>-0.19153848256651912</v>
      </c>
      <c r="I263">
        <f ca="1"/>
        <v>-0.2069868093491484</v>
      </c>
      <c r="J263">
        <f ca="1"/>
        <v>-0.61582900288278097</v>
      </c>
    </row>
    <row r="264" spans="1:10" x14ac:dyDescent="0.3">
      <c r="A264" t="str">
        <f ca="1"/>
        <v>Item_263</v>
      </c>
      <c r="B264" t="str">
        <f ca="1"/>
        <v>V_6</v>
      </c>
      <c r="C264" t="str">
        <f ca="1"/>
        <v>V_7</v>
      </c>
      <c r="D264">
        <f ca="1"/>
        <v>1.2077384961078363</v>
      </c>
      <c r="E264">
        <f ca="1"/>
        <v>1.7903747934362668</v>
      </c>
      <c r="F264">
        <f ca="1"/>
        <v>1.6311399538744993</v>
      </c>
      <c r="G264">
        <f ca="1"/>
        <v>1.0005318943384771</v>
      </c>
      <c r="H264">
        <f ca="1"/>
        <v>1.0500613621387693</v>
      </c>
      <c r="I264">
        <f ca="1"/>
        <v>1.1053803993974869</v>
      </c>
      <c r="J264">
        <f ca="1"/>
        <v>1.7395627521000423</v>
      </c>
    </row>
    <row r="265" spans="1:10" x14ac:dyDescent="0.3">
      <c r="A265" t="str">
        <f ca="1"/>
        <v>Item_264</v>
      </c>
      <c r="B265" t="str">
        <f ca="1"/>
        <v>V_2</v>
      </c>
      <c r="C265" t="str">
        <f ca="1"/>
        <v>V_9</v>
      </c>
      <c r="D265">
        <f ca="1"/>
        <v>-0.73052667354656742</v>
      </c>
      <c r="E265">
        <f ca="1"/>
        <v>-0.67506213753145017</v>
      </c>
      <c r="F265">
        <f ca="1"/>
        <v>-0.71887825986917209</v>
      </c>
      <c r="G265">
        <f ca="1"/>
        <v>-0.68065843409143889</v>
      </c>
      <c r="H265">
        <f ca="1"/>
        <v>-0.63987797346351105</v>
      </c>
      <c r="I265">
        <f ca="1"/>
        <v>-0.7027976791597953</v>
      </c>
      <c r="J265">
        <f ca="1"/>
        <v>-0.69928826920092302</v>
      </c>
    </row>
    <row r="266" spans="1:10" x14ac:dyDescent="0.3">
      <c r="A266" t="str">
        <f ca="1"/>
        <v>Item_265</v>
      </c>
      <c r="B266" t="str">
        <f ca="1"/>
        <v>V_1</v>
      </c>
      <c r="C266" t="str">
        <f ca="1"/>
        <v>V_1</v>
      </c>
      <c r="D266">
        <f ca="1"/>
        <v>-0.75414804584930695</v>
      </c>
      <c r="E266">
        <f ca="1"/>
        <v>-0.56979120270317074</v>
      </c>
      <c r="F266">
        <f ca="1"/>
        <v>-0.65869015196162839</v>
      </c>
      <c r="G266">
        <f ca="1"/>
        <v>-0.69973108189543876</v>
      </c>
      <c r="H266">
        <f ca="1"/>
        <v>-0.5276850428248171</v>
      </c>
      <c r="I266">
        <f ca="1"/>
        <v>-0.63654745795138656</v>
      </c>
      <c r="J266">
        <f ca="1"/>
        <v>-0.64305509841805797</v>
      </c>
    </row>
    <row r="267" spans="1:10" x14ac:dyDescent="0.3">
      <c r="A267" t="str">
        <f ca="1"/>
        <v>Item_266</v>
      </c>
      <c r="B267" t="str">
        <f ca="1"/>
        <v>V_5</v>
      </c>
      <c r="C267" t="str">
        <f ca="1"/>
        <v>V_6</v>
      </c>
      <c r="D267">
        <f ca="1"/>
        <v>-5.3148541691566312E-2</v>
      </c>
      <c r="E267">
        <f ca="1"/>
        <v>0.26096613689832271</v>
      </c>
      <c r="F267">
        <f ca="1"/>
        <v>0.15124755025129119</v>
      </c>
      <c r="G267">
        <f ca="1"/>
        <v>3.3375262968370366E-2</v>
      </c>
      <c r="H267">
        <f ca="1"/>
        <v>0.32711069132993675</v>
      </c>
      <c r="I267">
        <f ca="1"/>
        <v>0.22978694865785473</v>
      </c>
      <c r="J267">
        <f ca="1"/>
        <v>0.12152930381833249</v>
      </c>
    </row>
    <row r="268" spans="1:10" x14ac:dyDescent="0.3">
      <c r="A268" t="str">
        <f ca="1"/>
        <v>Item_267</v>
      </c>
      <c r="B268" t="str">
        <f ca="1"/>
        <v>V_5</v>
      </c>
      <c r="C268" t="str">
        <f ca="1"/>
        <v>V_6</v>
      </c>
      <c r="D268">
        <f ca="1"/>
        <v>1.8652831314328122E-3</v>
      </c>
      <c r="E268">
        <f ca="1"/>
        <v>0.87226256338820185</v>
      </c>
      <c r="F268">
        <f ca="1"/>
        <v>0.57329237817511436</v>
      </c>
      <c r="G268">
        <f ca="1"/>
        <v>0.53795660959879832</v>
      </c>
      <c r="H268">
        <f ca="1"/>
        <v>1.5874405745391809</v>
      </c>
      <c r="I268">
        <f ca="1"/>
        <v>1.2699020992642176</v>
      </c>
      <c r="J268">
        <f ca="1"/>
        <v>0.33600802256167023</v>
      </c>
    </row>
    <row r="269" spans="1:10" x14ac:dyDescent="0.3">
      <c r="A269" t="str">
        <f ca="1"/>
        <v>Item_268</v>
      </c>
      <c r="B269" t="str">
        <f ca="1"/>
        <v>V_5</v>
      </c>
      <c r="C269" t="str">
        <f ca="1"/>
        <v>V_6</v>
      </c>
      <c r="D269">
        <f ca="1"/>
        <v>0.29879942914314633</v>
      </c>
      <c r="E269">
        <f ca="1"/>
        <v>0.31677305599791117</v>
      </c>
      <c r="F269">
        <f ca="1"/>
        <v>0.32072563156668177</v>
      </c>
      <c r="G269">
        <f ca="1"/>
        <v>0.65389518988614348</v>
      </c>
      <c r="H269">
        <f ca="1"/>
        <v>0.73830707510139215</v>
      </c>
      <c r="I269">
        <f ca="1"/>
        <v>0.75679118605269646</v>
      </c>
      <c r="J269">
        <f ca="1"/>
        <v>0.17349585375450938</v>
      </c>
    </row>
    <row r="270" spans="1:10" x14ac:dyDescent="0.3">
      <c r="A270" t="str">
        <f ca="1"/>
        <v>Item_269</v>
      </c>
      <c r="B270" t="str">
        <f ca="1"/>
        <v>V_1</v>
      </c>
      <c r="C270" t="str">
        <f ca="1"/>
        <v>V_1</v>
      </c>
      <c r="D270">
        <f ca="1"/>
        <v>-0.64007770895295724</v>
      </c>
      <c r="E270">
        <f ca="1"/>
        <v>-0.55172278689970367</v>
      </c>
      <c r="F270">
        <f ca="1"/>
        <v>-0.60377301033499253</v>
      </c>
      <c r="G270">
        <f ca="1"/>
        <v>-0.58931778988101002</v>
      </c>
      <c r="H270">
        <f ca="1"/>
        <v>-0.33756074428774197</v>
      </c>
      <c r="I270">
        <f ca="1"/>
        <v>-0.46552634683999283</v>
      </c>
      <c r="J270">
        <f ca="1"/>
        <v>-0.62629486029068482</v>
      </c>
    </row>
    <row r="271" spans="1:10" x14ac:dyDescent="0.3">
      <c r="A271" t="str">
        <f ca="1"/>
        <v>Item_270</v>
      </c>
      <c r="B271" t="str">
        <f ca="1"/>
        <v>V_5</v>
      </c>
      <c r="C271" t="str">
        <f ca="1"/>
        <v>V_6</v>
      </c>
      <c r="D271">
        <f ca="1"/>
        <v>0.10300025335325858</v>
      </c>
      <c r="E271">
        <f ca="1"/>
        <v>0.21194860487059985</v>
      </c>
      <c r="F271">
        <f ca="1"/>
        <v>0.17800945098467441</v>
      </c>
      <c r="G271">
        <f ca="1"/>
        <v>0.33215696020339514</v>
      </c>
      <c r="H271">
        <f ca="1"/>
        <v>0.4379925192733537</v>
      </c>
      <c r="I271">
        <f ca="1"/>
        <v>0.42600636280858578</v>
      </c>
      <c r="J271">
        <f ca="1"/>
        <v>9.4428084990763411E-2</v>
      </c>
    </row>
    <row r="272" spans="1:10" x14ac:dyDescent="0.3">
      <c r="A272" t="str">
        <f ca="1"/>
        <v>Item_271</v>
      </c>
      <c r="B272" t="str">
        <f ca="1"/>
        <v>V_3</v>
      </c>
      <c r="C272" t="str">
        <f ca="1"/>
        <v>V_4</v>
      </c>
      <c r="D272">
        <f ca="1"/>
        <v>1.2042257952957931</v>
      </c>
      <c r="E272">
        <f ca="1"/>
        <v>0.55415001349123338</v>
      </c>
      <c r="F272">
        <f ca="1"/>
        <v>0.81830624415066611</v>
      </c>
      <c r="G272">
        <f ca="1"/>
        <v>1.0016415756652552</v>
      </c>
      <c r="H272">
        <f ca="1"/>
        <v>0.14669719737106623</v>
      </c>
      <c r="I272">
        <f ca="1"/>
        <v>0.5091950203500839</v>
      </c>
      <c r="J272">
        <f ca="1"/>
        <v>0.88687188606580702</v>
      </c>
    </row>
    <row r="273" spans="1:10" x14ac:dyDescent="0.3">
      <c r="A273" t="str">
        <f ca="1"/>
        <v>Item_272</v>
      </c>
      <c r="B273" t="str">
        <f ca="1"/>
        <v>V_5</v>
      </c>
      <c r="C273" t="str">
        <f ca="1"/>
        <v>V_6</v>
      </c>
      <c r="D273">
        <f ca="1"/>
        <v>-0.3169955111070345</v>
      </c>
      <c r="E273">
        <f ca="1"/>
        <v>8.5409454381914579E-2</v>
      </c>
      <c r="F273">
        <f ca="1"/>
        <v>-6.3585032628593621E-2</v>
      </c>
      <c r="G273">
        <f ca="1"/>
        <v>-0.30288129740639247</v>
      </c>
      <c r="H273">
        <f ca="1"/>
        <v>0.61620163177752796</v>
      </c>
      <c r="I273">
        <f ca="1"/>
        <v>0.28231513324136759</v>
      </c>
      <c r="J273">
        <f ca="1"/>
        <v>-0.16948397047524721</v>
      </c>
    </row>
    <row r="274" spans="1:10" x14ac:dyDescent="0.3">
      <c r="A274" t="str">
        <f ca="1"/>
        <v>Item_273</v>
      </c>
      <c r="B274" t="str">
        <f ca="1"/>
        <v>V_1</v>
      </c>
      <c r="C274" t="str">
        <f ca="1"/>
        <v>V_1</v>
      </c>
      <c r="D274">
        <f ca="1"/>
        <v>-0.66411197766693686</v>
      </c>
      <c r="E274">
        <f ca="1"/>
        <v>-0.49063956438153072</v>
      </c>
      <c r="F274">
        <f ca="1"/>
        <v>-0.57274734914578218</v>
      </c>
      <c r="G274">
        <f ca="1"/>
        <v>-0.45174042372149031</v>
      </c>
      <c r="H274">
        <f ca="1"/>
        <v>-0.32030029342025063</v>
      </c>
      <c r="I274">
        <f ca="1"/>
        <v>-0.39749663821906284</v>
      </c>
      <c r="J274">
        <f ca="1"/>
        <v>-0.60789338543343574</v>
      </c>
    </row>
    <row r="275" spans="1:10" x14ac:dyDescent="0.3">
      <c r="A275" t="str">
        <f ca="1"/>
        <v>Item_274</v>
      </c>
      <c r="B275" t="str">
        <f ca="1"/>
        <v>V_1</v>
      </c>
      <c r="C275" t="str">
        <f ca="1"/>
        <v>V_1</v>
      </c>
      <c r="D275">
        <f ca="1"/>
        <v>-0.73111212368190792</v>
      </c>
      <c r="E275">
        <f ca="1"/>
        <v>-0.65025394395622516</v>
      </c>
      <c r="F275">
        <f ca="1"/>
        <v>-0.70281414109779061</v>
      </c>
      <c r="G275">
        <f ca="1"/>
        <v>-0.68100520950605703</v>
      </c>
      <c r="H275">
        <f ca="1"/>
        <v>-0.58690077994116896</v>
      </c>
      <c r="I275">
        <f ca="1"/>
        <v>-0.66795017699587789</v>
      </c>
      <c r="J275">
        <f ca="1"/>
        <v>-0.68964303015795703</v>
      </c>
    </row>
    <row r="276" spans="1:10" x14ac:dyDescent="0.3">
      <c r="A276" t="str">
        <f ca="1"/>
        <v>Item_275</v>
      </c>
      <c r="B276" t="str">
        <f ca="1"/>
        <v>V_3</v>
      </c>
      <c r="C276" t="str">
        <f ca="1"/>
        <v>V_4</v>
      </c>
      <c r="D276">
        <f ca="1"/>
        <v>0.60724537360555586</v>
      </c>
      <c r="E276">
        <f ca="1"/>
        <v>0.33326460476224445</v>
      </c>
      <c r="F276">
        <f ca="1"/>
        <v>0.44797550376309458</v>
      </c>
      <c r="G276">
        <f ca="1"/>
        <v>3.0949860435493664</v>
      </c>
      <c r="H276">
        <f ca="1"/>
        <v>-0.10177837496679358</v>
      </c>
      <c r="I276">
        <f ca="1"/>
        <v>1.20673505410745</v>
      </c>
      <c r="J276">
        <f ca="1"/>
        <v>0.19556335195947019</v>
      </c>
    </row>
    <row r="277" spans="1:10" x14ac:dyDescent="0.3">
      <c r="A277" t="str">
        <f ca="1"/>
        <v>Item_276</v>
      </c>
      <c r="B277" t="str">
        <f ca="1"/>
        <v>V_1</v>
      </c>
      <c r="C277" t="str">
        <f ca="1"/>
        <v>V_1</v>
      </c>
      <c r="D277">
        <f ca="1"/>
        <v>-0.7391173839535643</v>
      </c>
      <c r="E277">
        <f ca="1"/>
        <v>-0.61214337090929682</v>
      </c>
      <c r="F277">
        <f ca="1"/>
        <v>-0.68081844067754971</v>
      </c>
      <c r="G277">
        <f ca="1"/>
        <v>-0.71547468571910422</v>
      </c>
      <c r="H277">
        <f ca="1"/>
        <v>-0.51065511550814369</v>
      </c>
      <c r="I277">
        <f ca="1"/>
        <v>-0.6317799542419047</v>
      </c>
      <c r="J277">
        <f ca="1"/>
        <v>-0.67282927344156618</v>
      </c>
    </row>
    <row r="278" spans="1:10" x14ac:dyDescent="0.3">
      <c r="A278" t="str">
        <f ca="1"/>
        <v>Item_277</v>
      </c>
      <c r="B278" t="str">
        <f ca="1"/>
        <v>V_4</v>
      </c>
      <c r="C278" t="str">
        <f ca="1"/>
        <v>V_5</v>
      </c>
      <c r="D278">
        <f ca="1"/>
        <v>0.58681624519867304</v>
      </c>
      <c r="E278">
        <f ca="1"/>
        <v>0.38484410278838005</v>
      </c>
      <c r="F278">
        <f ca="1"/>
        <v>0.47412331133753705</v>
      </c>
      <c r="G278">
        <f ca="1"/>
        <v>3.4623654460995822E-2</v>
      </c>
      <c r="H278">
        <f ca="1"/>
        <v>0.50445534051854379</v>
      </c>
      <c r="I278">
        <f ca="1"/>
        <v>0.34743295336908109</v>
      </c>
      <c r="J278">
        <f ca="1"/>
        <v>0.49747360562804066</v>
      </c>
    </row>
    <row r="279" spans="1:10" x14ac:dyDescent="0.3">
      <c r="A279" t="str">
        <f ca="1"/>
        <v>Item_278</v>
      </c>
      <c r="B279" t="str">
        <f ca="1"/>
        <v>V_1</v>
      </c>
      <c r="C279" t="str">
        <f ca="1"/>
        <v>V_1</v>
      </c>
      <c r="D279">
        <f ca="1"/>
        <v>-0.73283766092291158</v>
      </c>
      <c r="E279">
        <f ca="1"/>
        <v>-0.62843293895176355</v>
      </c>
      <c r="F279">
        <f ca="1"/>
        <v>-0.6891412638695571</v>
      </c>
      <c r="G279">
        <f ca="1"/>
        <v>-0.67016269820899521</v>
      </c>
      <c r="H279">
        <f ca="1"/>
        <v>-0.51043899967925188</v>
      </c>
      <c r="I279">
        <f ca="1"/>
        <v>-0.61298590269254993</v>
      </c>
      <c r="J279">
        <f ca="1"/>
        <v>-0.68933975815352355</v>
      </c>
    </row>
    <row r="280" spans="1:10" x14ac:dyDescent="0.3">
      <c r="A280" t="str">
        <f ca="1"/>
        <v>Item_279</v>
      </c>
      <c r="B280" t="str">
        <f ca="1"/>
        <v>V_1</v>
      </c>
      <c r="C280" t="str">
        <f ca="1"/>
        <v>V_1</v>
      </c>
      <c r="D280">
        <f ca="1"/>
        <v>-0.73199338020142057</v>
      </c>
      <c r="E280">
        <f ca="1"/>
        <v>-0.66942439492636763</v>
      </c>
      <c r="F280">
        <f ca="1"/>
        <v>-0.7157310324296009</v>
      </c>
      <c r="G280">
        <f ca="1"/>
        <v>-0.68995201520320615</v>
      </c>
      <c r="H280">
        <f ca="1"/>
        <v>-0.67174785436408768</v>
      </c>
      <c r="I280">
        <f ca="1"/>
        <v>-0.72767243903321976</v>
      </c>
      <c r="J280">
        <f ca="1"/>
        <v>-0.68749336683241324</v>
      </c>
    </row>
    <row r="281" spans="1:10" x14ac:dyDescent="0.3">
      <c r="A281" t="str">
        <f ca="1"/>
        <v>Item_280</v>
      </c>
      <c r="B281" t="str">
        <f ca="1"/>
        <v>V_1</v>
      </c>
      <c r="C281" t="str">
        <f ca="1"/>
        <v>V_1</v>
      </c>
      <c r="D281">
        <f ca="1"/>
        <v>-0.72030286539362065</v>
      </c>
      <c r="E281">
        <f ca="1"/>
        <v>-0.62173922695867689</v>
      </c>
      <c r="F281">
        <f ca="1"/>
        <v>-0.68001593257211579</v>
      </c>
      <c r="G281">
        <f ca="1"/>
        <v>-0.62115177294295898</v>
      </c>
      <c r="H281">
        <f ca="1"/>
        <v>-0.5661824758114089</v>
      </c>
      <c r="I281">
        <f ca="1"/>
        <v>-0.62962934378613045</v>
      </c>
      <c r="J281">
        <f ca="1"/>
        <v>-0.67247545610306037</v>
      </c>
    </row>
    <row r="282" spans="1:10" x14ac:dyDescent="0.3">
      <c r="A282" t="str">
        <f ca="1"/>
        <v>Item_281</v>
      </c>
      <c r="B282" t="str">
        <f ca="1"/>
        <v>V_4</v>
      </c>
      <c r="C282" t="str">
        <f ca="1"/>
        <v>V_5</v>
      </c>
      <c r="D282">
        <f ca="1"/>
        <v>0.20528763594675467</v>
      </c>
      <c r="E282">
        <f ca="1"/>
        <v>0.38709423890040234</v>
      </c>
      <c r="F282">
        <f ca="1"/>
        <v>0.33159089348112181</v>
      </c>
      <c r="G282">
        <f ca="1"/>
        <v>3.6311294812137636E-2</v>
      </c>
      <c r="H282">
        <f ca="1"/>
        <v>0.28820984212941364</v>
      </c>
      <c r="I282">
        <f ca="1"/>
        <v>0.20530234377861947</v>
      </c>
      <c r="J282">
        <f ca="1"/>
        <v>0.35969594471188882</v>
      </c>
    </row>
    <row r="283" spans="1:10" x14ac:dyDescent="0.3">
      <c r="A283" t="str">
        <f ca="1"/>
        <v>Item_282</v>
      </c>
      <c r="B283" t="str">
        <f ca="1"/>
        <v>V_1</v>
      </c>
      <c r="C283" t="str">
        <f ca="1"/>
        <v>V_1</v>
      </c>
      <c r="D283">
        <f ca="1"/>
        <v>-0.68145978957202735</v>
      </c>
      <c r="E283">
        <f ca="1"/>
        <v>-0.62694465994853621</v>
      </c>
      <c r="F283">
        <f ca="1"/>
        <v>-0.66877151465423879</v>
      </c>
      <c r="G283">
        <f ca="1"/>
        <v>-0.57882205399856634</v>
      </c>
      <c r="H283">
        <f ca="1"/>
        <v>-0.50196725918669349</v>
      </c>
      <c r="I283">
        <f ca="1"/>
        <v>-0.56979289004317224</v>
      </c>
      <c r="J283">
        <f ca="1"/>
        <v>-0.67679856879371147</v>
      </c>
    </row>
    <row r="284" spans="1:10" x14ac:dyDescent="0.3">
      <c r="A284" t="str">
        <f ca="1"/>
        <v>Item_283</v>
      </c>
      <c r="B284" t="str">
        <f ca="1"/>
        <v>V_1</v>
      </c>
      <c r="C284" t="str">
        <f ca="1"/>
        <v>V_1</v>
      </c>
      <c r="D284">
        <f ca="1"/>
        <v>-0.67748489128471534</v>
      </c>
      <c r="E284">
        <f ca="1"/>
        <v>-0.63830164615173524</v>
      </c>
      <c r="F284">
        <f ca="1"/>
        <v>-0.67472635740760345</v>
      </c>
      <c r="G284">
        <f ca="1"/>
        <v>-0.58164249403746093</v>
      </c>
      <c r="H284">
        <f ca="1"/>
        <v>-0.50672180742231299</v>
      </c>
      <c r="I284">
        <f ca="1"/>
        <v>-0.57409411095472074</v>
      </c>
      <c r="J284">
        <f ca="1"/>
        <v>-0.6830661902186721</v>
      </c>
    </row>
    <row r="285" spans="1:10" x14ac:dyDescent="0.3">
      <c r="A285" t="str">
        <f ca="1"/>
        <v>Item_284</v>
      </c>
      <c r="B285" t="str">
        <f ca="1"/>
        <v>V_1</v>
      </c>
      <c r="C285" t="str">
        <f ca="1"/>
        <v>V_1</v>
      </c>
      <c r="D285">
        <f ca="1"/>
        <v>-0.75909664015118528</v>
      </c>
      <c r="E285">
        <f ca="1"/>
        <v>-0.64265309047545705</v>
      </c>
      <c r="F285">
        <f ca="1"/>
        <v>-0.70838750173726783</v>
      </c>
      <c r="G285">
        <f ca="1"/>
        <v>-0.6432298076736499</v>
      </c>
      <c r="H285">
        <f ca="1"/>
        <v>-0.70131249975648524</v>
      </c>
      <c r="I285">
        <f ca="1"/>
        <v>-0.72796743427272859</v>
      </c>
      <c r="J285">
        <f ca="1"/>
        <v>-0.67801463006639118</v>
      </c>
    </row>
    <row r="286" spans="1:10" x14ac:dyDescent="0.3">
      <c r="A286" t="str">
        <f ca="1"/>
        <v>Item_285</v>
      </c>
      <c r="B286" t="str">
        <f ca="1"/>
        <v>V_1</v>
      </c>
      <c r="C286" t="str">
        <f ca="1"/>
        <v>V_1</v>
      </c>
      <c r="D286">
        <f ca="1"/>
        <v>-0.71833082283247363</v>
      </c>
      <c r="E286">
        <f ca="1"/>
        <v>-0.62515872514466342</v>
      </c>
      <c r="F286">
        <f ca="1"/>
        <v>-0.68151627381270963</v>
      </c>
      <c r="G286">
        <f ca="1"/>
        <v>-0.59070489153948269</v>
      </c>
      <c r="H286">
        <f ca="1"/>
        <v>-0.67120036093089519</v>
      </c>
      <c r="I286">
        <f ca="1"/>
        <v>-0.68645874928119177</v>
      </c>
      <c r="J286">
        <f ca="1"/>
        <v>-0.65663692700876952</v>
      </c>
    </row>
    <row r="287" spans="1:10" x14ac:dyDescent="0.3">
      <c r="A287" t="str">
        <f ca="1"/>
        <v>Item_286</v>
      </c>
      <c r="B287" t="str">
        <f ca="1"/>
        <v>V_5</v>
      </c>
      <c r="C287" t="str">
        <f ca="1"/>
        <v>V_6</v>
      </c>
      <c r="D287">
        <f ca="1"/>
        <v>-0.64587674660933025</v>
      </c>
      <c r="E287">
        <f ca="1"/>
        <v>-0.54138279134871004</v>
      </c>
      <c r="F287">
        <f ca="1"/>
        <v>-0.59917428997428868</v>
      </c>
      <c r="G287">
        <f ca="1"/>
        <v>-0.61167324494339537</v>
      </c>
      <c r="H287">
        <f ca="1"/>
        <v>-0.58858648340652497</v>
      </c>
      <c r="I287">
        <f ca="1"/>
        <v>-0.64052513569702207</v>
      </c>
      <c r="J287">
        <f ca="1"/>
        <v>-0.56573857681716866</v>
      </c>
    </row>
    <row r="288" spans="1:10" x14ac:dyDescent="0.3">
      <c r="A288" t="str">
        <f ca="1"/>
        <v>Item_287</v>
      </c>
      <c r="B288" t="str">
        <f ca="1"/>
        <v>V_1</v>
      </c>
      <c r="C288" t="str">
        <f ca="1"/>
        <v>V_1</v>
      </c>
      <c r="D288">
        <f ca="1"/>
        <v>-0.67806417878705227</v>
      </c>
      <c r="E288">
        <f ca="1"/>
        <v>-0.65808512633034988</v>
      </c>
      <c r="F288">
        <f ca="1"/>
        <v>-0.68793168643527991</v>
      </c>
      <c r="G288">
        <f ca="1"/>
        <v>-0.66949226574073339</v>
      </c>
      <c r="H288">
        <f ca="1"/>
        <v>-0.50862362671656081</v>
      </c>
      <c r="I288">
        <f ca="1"/>
        <v>-0.61151092649500571</v>
      </c>
      <c r="J288">
        <f ca="1"/>
        <v>-0.68825452009844257</v>
      </c>
    </row>
    <row r="289" spans="1:10" x14ac:dyDescent="0.3">
      <c r="A289" t="str">
        <f ca="1"/>
        <v>Item_288</v>
      </c>
      <c r="B289" t="str">
        <f ca="1"/>
        <v>V_4</v>
      </c>
      <c r="C289" t="str">
        <f ca="1"/>
        <v>V_5</v>
      </c>
      <c r="D289">
        <f ca="1"/>
        <v>0.64202111164478337</v>
      </c>
      <c r="E289">
        <f ca="1"/>
        <v>0.60718944234910632</v>
      </c>
      <c r="F289">
        <f ca="1"/>
        <v>0.64091706119301239</v>
      </c>
      <c r="G289">
        <f ca="1"/>
        <v>0.16644454873785369</v>
      </c>
      <c r="H289">
        <f ca="1"/>
        <v>1.2635117624742322</v>
      </c>
      <c r="I289">
        <f ca="1"/>
        <v>0.90303269704534606</v>
      </c>
      <c r="J289">
        <f ca="1"/>
        <v>0.5370743882461857</v>
      </c>
    </row>
    <row r="290" spans="1:10" x14ac:dyDescent="0.3">
      <c r="A290" t="str">
        <f ca="1"/>
        <v>Item_289</v>
      </c>
      <c r="B290" t="str">
        <f ca="1"/>
        <v>V_4</v>
      </c>
      <c r="C290" t="str">
        <f ca="1"/>
        <v>V_5</v>
      </c>
      <c r="D290">
        <f ca="1"/>
        <v>0.94942557112958703</v>
      </c>
      <c r="E290">
        <f ca="1"/>
        <v>1.0994483532308532</v>
      </c>
      <c r="F290">
        <f ca="1"/>
        <v>1.0800867142536603</v>
      </c>
      <c r="G290">
        <f ca="1"/>
        <v>0.80915810219119033</v>
      </c>
      <c r="H290">
        <f ca="1"/>
        <v>0.64893597599367181</v>
      </c>
      <c r="I290">
        <f ca="1"/>
        <v>0.76167288146779466</v>
      </c>
      <c r="J290">
        <f ca="1"/>
        <v>1.1425926241571656</v>
      </c>
    </row>
    <row r="291" spans="1:10" x14ac:dyDescent="0.3">
      <c r="A291" t="str">
        <f ca="1"/>
        <v>Item_290</v>
      </c>
      <c r="B291" t="str">
        <f ca="1"/>
        <v>V_1</v>
      </c>
      <c r="C291" t="str">
        <f ca="1"/>
        <v>V_1</v>
      </c>
      <c r="D291">
        <f ca="1"/>
        <v>-0.63121584269380271</v>
      </c>
      <c r="E291">
        <f ca="1"/>
        <v>-0.55808340787778243</v>
      </c>
      <c r="F291">
        <f ca="1"/>
        <v>-0.60460343176583287</v>
      </c>
      <c r="G291">
        <f ca="1"/>
        <v>-0.31229047032303248</v>
      </c>
      <c r="H291">
        <f ca="1"/>
        <v>-0.36118940824657825</v>
      </c>
      <c r="I291">
        <f ca="1"/>
        <v>-0.36710261257418236</v>
      </c>
      <c r="J291">
        <f ca="1"/>
        <v>-0.65810868820675605</v>
      </c>
    </row>
    <row r="292" spans="1:10" x14ac:dyDescent="0.3">
      <c r="A292" t="str">
        <f ca="1"/>
        <v>Item_291</v>
      </c>
      <c r="B292" t="str">
        <f ca="1"/>
        <v>V_1</v>
      </c>
      <c r="C292" t="str">
        <f ca="1"/>
        <v>V_1</v>
      </c>
      <c r="D292">
        <f ca="1"/>
        <v>-0.68417751072660815</v>
      </c>
      <c r="E292">
        <f ca="1"/>
        <v>-0.55136134771320566</v>
      </c>
      <c r="F292">
        <f ca="1"/>
        <v>-0.62018139345305301</v>
      </c>
      <c r="G292">
        <f ca="1"/>
        <v>-0.62965932978159167</v>
      </c>
      <c r="H292">
        <f ca="1"/>
        <v>-0.28049175773838197</v>
      </c>
      <c r="I292">
        <f ca="1"/>
        <v>-0.44443894520284344</v>
      </c>
      <c r="J292">
        <f ca="1"/>
        <v>-0.65385693363479513</v>
      </c>
    </row>
    <row r="293" spans="1:10" x14ac:dyDescent="0.3">
      <c r="A293" t="str">
        <f ca="1"/>
        <v>Item_292</v>
      </c>
      <c r="B293" t="str">
        <f ca="1"/>
        <v>V_4</v>
      </c>
      <c r="C293" t="str">
        <f ca="1"/>
        <v>V_5</v>
      </c>
      <c r="D293">
        <f ca="1"/>
        <v>0.65639237180914245</v>
      </c>
      <c r="E293">
        <f ca="1"/>
        <v>0.63115427782250255</v>
      </c>
      <c r="F293">
        <f ca="1"/>
        <v>0.66207303574061094</v>
      </c>
      <c r="G293">
        <f ca="1"/>
        <v>0.46631280893868204</v>
      </c>
      <c r="H293">
        <f ca="1"/>
        <v>0.69331175952612034</v>
      </c>
      <c r="I293">
        <f ca="1"/>
        <v>0.64986016971846927</v>
      </c>
      <c r="J293">
        <f ca="1"/>
        <v>0.64321958979793736</v>
      </c>
    </row>
    <row r="294" spans="1:10" x14ac:dyDescent="0.3">
      <c r="A294" t="str">
        <f ca="1"/>
        <v>Item_293</v>
      </c>
      <c r="B294" t="str">
        <f ca="1"/>
        <v>V_1</v>
      </c>
      <c r="C294" t="str">
        <f ca="1"/>
        <v>V_1</v>
      </c>
      <c r="D294">
        <f ca="1"/>
        <v>-0.72300826128219431</v>
      </c>
      <c r="E294">
        <f ca="1"/>
        <v>-0.60943612053199769</v>
      </c>
      <c r="F294">
        <f ca="1"/>
        <v>-0.67296083957564889</v>
      </c>
      <c r="G294">
        <f ca="1"/>
        <v>-0.61495605220178085</v>
      </c>
      <c r="H294">
        <f ca="1"/>
        <v>-0.53873576554215097</v>
      </c>
      <c r="I294">
        <f ca="1"/>
        <v>-0.6089511290941062</v>
      </c>
      <c r="J294">
        <f ca="1"/>
        <v>-0.66991845684999296</v>
      </c>
    </row>
    <row r="295" spans="1:10" x14ac:dyDescent="0.3">
      <c r="A295" t="str">
        <f ca="1"/>
        <v>Item_294</v>
      </c>
      <c r="B295" t="str">
        <f ca="1"/>
        <v>V_1</v>
      </c>
      <c r="C295" t="str">
        <f ca="1"/>
        <v>V_1</v>
      </c>
      <c r="D295">
        <f ca="1"/>
        <v>-0.70319539617567006</v>
      </c>
      <c r="E295">
        <f ca="1"/>
        <v>-0.5712617640992167</v>
      </c>
      <c r="F295">
        <f ca="1"/>
        <v>-0.64042320659359198</v>
      </c>
      <c r="G295">
        <f ca="1"/>
        <v>-0.52273691027431923</v>
      </c>
      <c r="H295">
        <f ca="1"/>
        <v>-0.43325683332102882</v>
      </c>
      <c r="I295">
        <f ca="1"/>
        <v>-0.50132544655071298</v>
      </c>
      <c r="J295">
        <f ca="1"/>
        <v>-0.66195608010613882</v>
      </c>
    </row>
    <row r="296" spans="1:10" x14ac:dyDescent="0.3">
      <c r="A296" t="str">
        <f ca="1"/>
        <v>Item_295</v>
      </c>
      <c r="B296" t="str">
        <f ca="1"/>
        <v>V_4</v>
      </c>
      <c r="C296" t="str">
        <f ca="1"/>
        <v>V_5</v>
      </c>
      <c r="D296">
        <f ca="1"/>
        <v>1.3617180443353993</v>
      </c>
      <c r="E296">
        <f ca="1"/>
        <v>1.9788015458091548</v>
      </c>
      <c r="F296">
        <f ca="1"/>
        <v>1.8129510727986164</v>
      </c>
      <c r="G296">
        <f ca="1"/>
        <v>1.5823054482629122</v>
      </c>
      <c r="H296">
        <f ca="1"/>
        <v>0.8158206190639159</v>
      </c>
      <c r="I296">
        <f ca="1"/>
        <v>1.1901391928912095</v>
      </c>
      <c r="J296">
        <f ca="1"/>
        <v>1.9454725500906587</v>
      </c>
    </row>
    <row r="297" spans="1:10" x14ac:dyDescent="0.3">
      <c r="A297" t="str">
        <f ca="1"/>
        <v>Item_296</v>
      </c>
      <c r="B297" t="str">
        <f ca="1"/>
        <v>V_5</v>
      </c>
      <c r="C297" t="str">
        <f ca="1"/>
        <v>V_6</v>
      </c>
      <c r="D297">
        <f ca="1"/>
        <v>0.35276560635553611</v>
      </c>
      <c r="E297">
        <f ca="1"/>
        <v>0.66951644089140494</v>
      </c>
      <c r="F297">
        <f ca="1"/>
        <v>0.57264804558031668</v>
      </c>
      <c r="G297">
        <f ca="1"/>
        <v>0.9122659921376628</v>
      </c>
      <c r="H297">
        <f ca="1"/>
        <v>0.41668349854462272</v>
      </c>
      <c r="I297">
        <f ca="1"/>
        <v>0.65072612348605974</v>
      </c>
      <c r="J297">
        <f ca="1"/>
        <v>0.52864521047589963</v>
      </c>
    </row>
    <row r="298" spans="1:10" x14ac:dyDescent="0.3">
      <c r="A298" t="str">
        <f ca="1"/>
        <v>Item_297</v>
      </c>
      <c r="B298" t="str">
        <f ca="1"/>
        <v>V_2</v>
      </c>
      <c r="C298" t="str">
        <f ca="1"/>
        <v>V_3</v>
      </c>
      <c r="D298">
        <f ca="1"/>
        <v>-0.66223237460084361</v>
      </c>
      <c r="E298">
        <f ca="1"/>
        <v>-0.68153969471692533</v>
      </c>
      <c r="F298">
        <f ca="1"/>
        <v>-0.69735243375993894</v>
      </c>
      <c r="G298">
        <f ca="1"/>
        <v>-0.74978233340532963</v>
      </c>
      <c r="H298">
        <f ca="1"/>
        <v>-0.71765085642070503</v>
      </c>
      <c r="I298">
        <f ca="1"/>
        <v>-0.78261768138561161</v>
      </c>
      <c r="J298">
        <f ca="1"/>
        <v>-0.64683410545369602</v>
      </c>
    </row>
    <row r="299" spans="1:10" x14ac:dyDescent="0.3">
      <c r="A299" t="str">
        <f ca="1"/>
        <v>Item_298</v>
      </c>
      <c r="B299" t="str">
        <f ca="1"/>
        <v>V_5</v>
      </c>
      <c r="C299" t="str">
        <f ca="1"/>
        <v>V_6</v>
      </c>
      <c r="D299">
        <f ca="1"/>
        <v>-0.21143577038863504</v>
      </c>
      <c r="E299">
        <f ca="1"/>
        <v>-6.1760077908650429E-2</v>
      </c>
      <c r="F299">
        <f ca="1"/>
        <v>-0.12034910595295267</v>
      </c>
      <c r="G299">
        <f ca="1"/>
        <v>0.36736622396762775</v>
      </c>
      <c r="H299">
        <f ca="1"/>
        <v>-0.6122727782530657</v>
      </c>
      <c r="I299">
        <f ca="1"/>
        <v>-0.25318687024642283</v>
      </c>
      <c r="J299">
        <f ca="1"/>
        <v>-7.4723362109536381E-2</v>
      </c>
    </row>
    <row r="300" spans="1:10" x14ac:dyDescent="0.3">
      <c r="A300" t="str">
        <f ca="1"/>
        <v>Item_299</v>
      </c>
      <c r="B300" t="str">
        <f ca="1"/>
        <v>V_4</v>
      </c>
      <c r="C300" t="str">
        <f ca="1"/>
        <v>V_5</v>
      </c>
      <c r="D300">
        <f ca="1"/>
        <v>0.25121773972247019</v>
      </c>
      <c r="E300">
        <f ca="1"/>
        <v>0.20950711860101978</v>
      </c>
      <c r="F300">
        <f ca="1"/>
        <v>0.23235204333002851</v>
      </c>
      <c r="G300">
        <f ca="1"/>
        <v>0.2376953372614026</v>
      </c>
      <c r="H300">
        <f ca="1"/>
        <v>-3.0128773828200468E-2</v>
      </c>
      <c r="I300">
        <f ca="1"/>
        <v>7.794052811453682E-2</v>
      </c>
      <c r="J300">
        <f ca="1"/>
        <v>0.27264201316472536</v>
      </c>
    </row>
    <row r="301" spans="1:10" x14ac:dyDescent="0.3">
      <c r="A301" t="str">
        <f ca="1"/>
        <v>Item_300</v>
      </c>
      <c r="B301" t="str">
        <f ca="1"/>
        <v>V_6</v>
      </c>
      <c r="C301" t="str">
        <f ca="1"/>
        <v>V_7</v>
      </c>
      <c r="D301">
        <f ca="1"/>
        <v>0.66911204632854093</v>
      </c>
      <c r="E301">
        <f ca="1"/>
        <v>1.5832630525300031</v>
      </c>
      <c r="F301">
        <f ca="1"/>
        <v>1.2918767446642478</v>
      </c>
      <c r="G301">
        <f ca="1"/>
        <v>1.6761428754585919</v>
      </c>
      <c r="H301">
        <f ca="1"/>
        <v>1.3015193329153361</v>
      </c>
      <c r="I301">
        <f ca="1"/>
        <v>1.5495575863186155</v>
      </c>
      <c r="J301">
        <f ca="1"/>
        <v>1.1671308972217764</v>
      </c>
    </row>
    <row r="302" spans="1:10" x14ac:dyDescent="0.3">
      <c r="A302" t="str">
        <f ca="1"/>
        <v>Item_301</v>
      </c>
      <c r="B302" t="str">
        <f ca="1"/>
        <v>V_1</v>
      </c>
      <c r="C302" t="str">
        <f ca="1"/>
        <v>V_1</v>
      </c>
      <c r="D302">
        <f ca="1"/>
        <v>-0.66331699800947452</v>
      </c>
      <c r="E302">
        <f ca="1"/>
        <v>-0.62639541412591671</v>
      </c>
      <c r="F302">
        <f ca="1"/>
        <v>-0.66156289836803672</v>
      </c>
      <c r="G302">
        <f ca="1"/>
        <v>-0.53545200881031918</v>
      </c>
      <c r="H302">
        <f ca="1"/>
        <v>-0.61829520601818377</v>
      </c>
      <c r="I302">
        <f ca="1"/>
        <v>-0.62877290599400792</v>
      </c>
      <c r="J302">
        <f ca="1"/>
        <v>-0.64915621756607467</v>
      </c>
    </row>
    <row r="303" spans="1:10" x14ac:dyDescent="0.3">
      <c r="A303" t="str">
        <f ca="1"/>
        <v>Item_302</v>
      </c>
      <c r="B303" t="str">
        <f ca="1"/>
        <v>V_1</v>
      </c>
      <c r="C303" t="str">
        <f ca="1"/>
        <v>V_1</v>
      </c>
      <c r="D303">
        <f ca="1"/>
        <v>-0.62578656301764468</v>
      </c>
      <c r="E303">
        <f ca="1"/>
        <v>-0.5848121900714579</v>
      </c>
      <c r="F303">
        <f ca="1"/>
        <v>-0.62009997958728436</v>
      </c>
      <c r="G303">
        <f ca="1"/>
        <v>-0.48903033997343204</v>
      </c>
      <c r="H303">
        <f ca="1"/>
        <v>-0.41962712837891963</v>
      </c>
      <c r="I303">
        <f ca="1"/>
        <v>-0.47844904152557444</v>
      </c>
      <c r="J303">
        <f ca="1"/>
        <v>-0.64312645653674827</v>
      </c>
    </row>
    <row r="304" spans="1:10" x14ac:dyDescent="0.3">
      <c r="A304" t="str">
        <f ca="1"/>
        <v>Item_303</v>
      </c>
      <c r="B304" t="str">
        <f ca="1"/>
        <v>V_1</v>
      </c>
      <c r="C304" t="str">
        <f ca="1"/>
        <v>V_1</v>
      </c>
      <c r="D304">
        <f ca="1"/>
        <v>-0.70932105338123308</v>
      </c>
      <c r="E304">
        <f ca="1"/>
        <v>-0.66453787886577131</v>
      </c>
      <c r="F304">
        <f ca="1"/>
        <v>-0.70396556577080449</v>
      </c>
      <c r="G304">
        <f ca="1"/>
        <v>-0.66738849489204977</v>
      </c>
      <c r="H304">
        <f ca="1"/>
        <v>-0.65189401354989485</v>
      </c>
      <c r="I304">
        <f ca="1"/>
        <v>-0.70527183278148253</v>
      </c>
      <c r="J304">
        <f ca="1"/>
        <v>-0.67945368545997797</v>
      </c>
    </row>
    <row r="305" spans="1:10" x14ac:dyDescent="0.3">
      <c r="A305" t="str">
        <f ca="1"/>
        <v>Item_304</v>
      </c>
      <c r="B305" t="str">
        <f ca="1"/>
        <v>V_2</v>
      </c>
      <c r="C305" t="str">
        <f ca="1"/>
        <v>V_9</v>
      </c>
      <c r="D305">
        <f ca="1"/>
        <v>-0.73354020108532025</v>
      </c>
      <c r="E305">
        <f ca="1"/>
        <v>-0.64785497994388019</v>
      </c>
      <c r="F305">
        <f ca="1"/>
        <v>-0.70215585184028972</v>
      </c>
      <c r="G305">
        <f ca="1"/>
        <v>-0.72123115760176604</v>
      </c>
      <c r="H305">
        <f ca="1"/>
        <v>-0.61826639057433153</v>
      </c>
      <c r="I305">
        <f ca="1"/>
        <v>-0.70522425290414237</v>
      </c>
      <c r="J305">
        <f ca="1"/>
        <v>-0.67715535938716276</v>
      </c>
    </row>
    <row r="306" spans="1:10" x14ac:dyDescent="0.3">
      <c r="A306" t="str">
        <f ca="1"/>
        <v>Item_305</v>
      </c>
      <c r="B306" t="str">
        <f ca="1"/>
        <v>V_5</v>
      </c>
      <c r="C306" t="str">
        <f ca="1"/>
        <v>V_6</v>
      </c>
      <c r="D306">
        <f ca="1"/>
        <v>0.41471239330756782</v>
      </c>
      <c r="E306">
        <f ca="1"/>
        <v>0.55621588648857045</v>
      </c>
      <c r="F306">
        <f ca="1"/>
        <v>0.52165505228373032</v>
      </c>
      <c r="G306">
        <f ca="1"/>
        <v>0.17828114955682092</v>
      </c>
      <c r="H306">
        <f ca="1"/>
        <v>0.60909862486795097</v>
      </c>
      <c r="I306">
        <f ca="1"/>
        <v>0.47567975475169033</v>
      </c>
      <c r="J306">
        <f ca="1"/>
        <v>0.51815854028337782</v>
      </c>
    </row>
    <row r="307" spans="1:10" x14ac:dyDescent="0.3">
      <c r="A307" t="str">
        <f ca="1"/>
        <v>Item_306</v>
      </c>
      <c r="B307" t="str">
        <f ca="1"/>
        <v>V_1</v>
      </c>
      <c r="C307" t="str">
        <f ca="1"/>
        <v>V_1</v>
      </c>
      <c r="D307">
        <f ca="1"/>
        <v>-0.71646354503238752</v>
      </c>
      <c r="E307">
        <f ca="1"/>
        <v>-0.64006986334842675</v>
      </c>
      <c r="F307">
        <f ca="1"/>
        <v>-0.69059973512204131</v>
      </c>
      <c r="G307">
        <f ca="1"/>
        <v>-0.50965191796272657</v>
      </c>
      <c r="H307">
        <f ca="1"/>
        <v>-0.64417147459749469</v>
      </c>
      <c r="I307">
        <f ca="1"/>
        <v>-0.63524376931226678</v>
      </c>
      <c r="J307">
        <f ca="1"/>
        <v>-0.68424954568695207</v>
      </c>
    </row>
    <row r="308" spans="1:10" x14ac:dyDescent="0.3">
      <c r="A308" t="str">
        <f ca="1"/>
        <v>Item_307</v>
      </c>
      <c r="B308" t="str">
        <f ca="1"/>
        <v>V_1</v>
      </c>
      <c r="C308" t="str">
        <f ca="1"/>
        <v>V_1</v>
      </c>
      <c r="D308">
        <f ca="1"/>
        <v>-0.71667307455450935</v>
      </c>
      <c r="E308">
        <f ca="1"/>
        <v>-0.6322705726672283</v>
      </c>
      <c r="F308">
        <f ca="1"/>
        <v>-0.68555905377573612</v>
      </c>
      <c r="G308">
        <f ca="1"/>
        <v>-0.67628906386724974</v>
      </c>
      <c r="H308">
        <f ca="1"/>
        <v>-0.48535515580587757</v>
      </c>
      <c r="I308">
        <f ca="1"/>
        <v>-0.59894032290174104</v>
      </c>
      <c r="J308">
        <f ca="1"/>
        <v>-0.68914649658207072</v>
      </c>
    </row>
    <row r="309" spans="1:10" x14ac:dyDescent="0.3">
      <c r="A309" t="str">
        <f ca="1"/>
        <v>Item_308</v>
      </c>
      <c r="B309" t="str">
        <f ca="1"/>
        <v>V_1</v>
      </c>
      <c r="C309" t="str">
        <f ca="1"/>
        <v>V_1</v>
      </c>
      <c r="D309">
        <f ca="1"/>
        <v>-0.67529099393543923</v>
      </c>
      <c r="E309">
        <f ca="1"/>
        <v>-0.62507368063019331</v>
      </c>
      <c r="F309">
        <f ca="1"/>
        <v>-0.66521489177537363</v>
      </c>
      <c r="G309">
        <f ca="1"/>
        <v>-0.5784059235010246</v>
      </c>
      <c r="H309">
        <f ca="1"/>
        <v>-0.55018990447341609</v>
      </c>
      <c r="I309">
        <f ca="1"/>
        <v>-0.6014715723762365</v>
      </c>
      <c r="J309">
        <f ca="1"/>
        <v>-0.66235449626882603</v>
      </c>
    </row>
    <row r="310" spans="1:10" x14ac:dyDescent="0.3">
      <c r="A310" t="str">
        <f ca="1"/>
        <v>Item_309</v>
      </c>
      <c r="B310" t="str">
        <f ca="1"/>
        <v>V_1</v>
      </c>
      <c r="C310" t="str">
        <f ca="1"/>
        <v>V_1</v>
      </c>
      <c r="D310">
        <f ca="1"/>
        <v>-0.67998692028417063</v>
      </c>
      <c r="E310">
        <f ca="1"/>
        <v>-0.58697728166901009</v>
      </c>
      <c r="F310">
        <f ca="1"/>
        <v>-0.64197937448499864</v>
      </c>
      <c r="G310">
        <f ca="1"/>
        <v>-0.53713964916146095</v>
      </c>
      <c r="H310">
        <f ca="1"/>
        <v>-0.36539646304900519</v>
      </c>
      <c r="I310">
        <f ca="1"/>
        <v>-0.46243365481288379</v>
      </c>
      <c r="J310">
        <f ca="1"/>
        <v>-0.67609688062659068</v>
      </c>
    </row>
    <row r="311" spans="1:10" x14ac:dyDescent="0.3">
      <c r="A311" t="str">
        <f ca="1"/>
        <v>Item_310</v>
      </c>
      <c r="B311" t="str">
        <f ca="1"/>
        <v>V_1</v>
      </c>
      <c r="C311" t="str">
        <f ca="1"/>
        <v>V_1</v>
      </c>
      <c r="D311">
        <f ca="1"/>
        <v>-0.65101021990131613</v>
      </c>
      <c r="E311">
        <f ca="1"/>
        <v>-0.66020415214923078</v>
      </c>
      <c r="F311">
        <f ca="1"/>
        <v>-0.67911107560685835</v>
      </c>
      <c r="G311">
        <f ca="1"/>
        <v>-0.45127805650199937</v>
      </c>
      <c r="H311">
        <f ca="1"/>
        <v>-0.66411176174324427</v>
      </c>
      <c r="I311">
        <f ca="1"/>
        <v>-0.62438604130324715</v>
      </c>
      <c r="J311">
        <f ca="1"/>
        <v>-0.67295712340421954</v>
      </c>
    </row>
    <row r="312" spans="1:10" x14ac:dyDescent="0.3">
      <c r="A312" t="str">
        <f ca="1"/>
        <v>Item_311</v>
      </c>
      <c r="B312" t="str">
        <f ca="1"/>
        <v>V_1</v>
      </c>
      <c r="C312" t="str">
        <f ca="1"/>
        <v>V_1</v>
      </c>
      <c r="D312">
        <f ca="1"/>
        <v>-0.66248504255399054</v>
      </c>
      <c r="E312">
        <f ca="1"/>
        <v>-0.62617571579686881</v>
      </c>
      <c r="F312">
        <f ca="1"/>
        <v>-0.66110465460928169</v>
      </c>
      <c r="G312">
        <f ca="1"/>
        <v>-0.56349458067244274</v>
      </c>
      <c r="H312">
        <f ca="1"/>
        <v>-0.57962488036847859</v>
      </c>
      <c r="I312">
        <f ca="1"/>
        <v>-0.6147749060805392</v>
      </c>
      <c r="J312">
        <f ca="1"/>
        <v>-0.65294414436654891</v>
      </c>
    </row>
    <row r="313" spans="1:10" x14ac:dyDescent="0.3">
      <c r="A313" t="str">
        <f ca="1"/>
        <v>Item_312</v>
      </c>
      <c r="B313" t="str">
        <f ca="1"/>
        <v>V_1</v>
      </c>
      <c r="C313" t="str">
        <f ca="1"/>
        <v>V_1</v>
      </c>
      <c r="D313">
        <f ca="1"/>
        <v>-0.69374807978117492</v>
      </c>
      <c r="E313">
        <f ca="1"/>
        <v>-0.59450372119961681</v>
      </c>
      <c r="F313">
        <f ca="1"/>
        <v>-0.65211423771797128</v>
      </c>
      <c r="G313">
        <f ca="1"/>
        <v>-0.63342762262044261</v>
      </c>
      <c r="H313">
        <f ca="1"/>
        <v>-0.37966010775586367</v>
      </c>
      <c r="I313">
        <f ca="1"/>
        <v>-0.51148850835056658</v>
      </c>
      <c r="J313">
        <f ca="1"/>
        <v>-0.6737242231801398</v>
      </c>
    </row>
    <row r="314" spans="1:10" x14ac:dyDescent="0.3">
      <c r="A314" t="str">
        <f ca="1"/>
        <v>Item_313</v>
      </c>
      <c r="B314" t="str">
        <f ca="1"/>
        <v>V_1</v>
      </c>
      <c r="C314" t="str">
        <f ca="1"/>
        <v>V_1</v>
      </c>
      <c r="D314">
        <f ca="1"/>
        <v>-0.71118833118131919</v>
      </c>
      <c r="E314">
        <f ca="1"/>
        <v>-0.56328884086764175</v>
      </c>
      <c r="F314">
        <f ca="1"/>
        <v>-0.63820642333423394</v>
      </c>
      <c r="G314">
        <f ca="1"/>
        <v>-0.71011122597300969</v>
      </c>
      <c r="H314">
        <f ca="1"/>
        <v>-0.58309714135267343</v>
      </c>
      <c r="I314">
        <f ca="1"/>
        <v>-0.67741857258656546</v>
      </c>
      <c r="J314">
        <f ca="1"/>
        <v>-0.60410248537801603</v>
      </c>
    </row>
    <row r="315" spans="1:10" x14ac:dyDescent="0.3">
      <c r="A315" t="str">
        <f ca="1"/>
        <v>Item_314</v>
      </c>
      <c r="B315" t="str">
        <f ca="1"/>
        <v>V_1</v>
      </c>
      <c r="C315" t="str">
        <f ca="1"/>
        <v>V_1</v>
      </c>
      <c r="D315">
        <f ca="1"/>
        <v>-0.72156620515935554</v>
      </c>
      <c r="E315">
        <f ca="1"/>
        <v>-0.61986824764033399</v>
      </c>
      <c r="F315">
        <f ca="1"/>
        <v>-0.67926459889659352</v>
      </c>
      <c r="G315">
        <f ca="1"/>
        <v>-0.57405967163781002</v>
      </c>
      <c r="H315">
        <f ca="1"/>
        <v>-0.56724864723394175</v>
      </c>
      <c r="I315">
        <f ca="1"/>
        <v>-0.61094948394239201</v>
      </c>
      <c r="J315">
        <f ca="1"/>
        <v>-0.67735159421356095</v>
      </c>
    </row>
    <row r="316" spans="1:10" x14ac:dyDescent="0.3">
      <c r="A316" t="str">
        <f ca="1"/>
        <v>Item_315</v>
      </c>
      <c r="B316" t="str">
        <f ca="1"/>
        <v>V_4</v>
      </c>
      <c r="C316" t="str">
        <f ca="1"/>
        <v>V_5</v>
      </c>
      <c r="D316">
        <f ca="1"/>
        <v>0.17157187078414368</v>
      </c>
      <c r="E316">
        <f ca="1"/>
        <v>0.18090735708900135</v>
      </c>
      <c r="F316">
        <f ca="1"/>
        <v>0.18351535442108624</v>
      </c>
      <c r="G316">
        <f ca="1"/>
        <v>0.14455146089495918</v>
      </c>
      <c r="H316">
        <f ca="1"/>
        <v>0.38648491338747593</v>
      </c>
      <c r="I316">
        <f ca="1"/>
        <v>0.31476460958734204</v>
      </c>
      <c r="J316">
        <f ca="1"/>
        <v>0.13622312975863379</v>
      </c>
    </row>
    <row r="317" spans="1:10" x14ac:dyDescent="0.3">
      <c r="A317" t="str">
        <f ca="1"/>
        <v>Item_316</v>
      </c>
      <c r="B317" t="str">
        <f ca="1"/>
        <v>V_2</v>
      </c>
      <c r="C317" t="str">
        <f ca="1"/>
        <v>V_3</v>
      </c>
      <c r="D317">
        <f ca="1"/>
        <v>-0.49718473749884268</v>
      </c>
      <c r="E317">
        <f ca="1"/>
        <v>-0.66970078959839563</v>
      </c>
      <c r="F317">
        <f ca="1"/>
        <v>-0.62728300865853059</v>
      </c>
      <c r="G317">
        <f ca="1"/>
        <v>-0.74506618776652234</v>
      </c>
      <c r="H317">
        <f ca="1"/>
        <v>-0.7004624441628442</v>
      </c>
      <c r="I317">
        <f ca="1"/>
        <v>-0.76932386365677696</v>
      </c>
      <c r="J317">
        <f ca="1"/>
        <v>-0.56142438389135374</v>
      </c>
    </row>
    <row r="318" spans="1:10" x14ac:dyDescent="0.3">
      <c r="A318" t="str">
        <f ca="1"/>
        <v>Item_317</v>
      </c>
      <c r="B318" t="str">
        <f ca="1"/>
        <v>V_2</v>
      </c>
      <c r="C318" t="str">
        <f ca="1"/>
        <v>V_8</v>
      </c>
      <c r="D318">
        <f ca="1"/>
        <v>-0.70251750654527567</v>
      </c>
      <c r="E318">
        <f ca="1"/>
        <v>-0.32043005571243222</v>
      </c>
      <c r="F318">
        <f ca="1"/>
        <v>-0.47551360620304839</v>
      </c>
      <c r="G318">
        <f ca="1"/>
        <v>-0.66694924603353345</v>
      </c>
      <c r="H318">
        <f ca="1"/>
        <v>-0.46800825860682949</v>
      </c>
      <c r="I318">
        <f ca="1"/>
        <v>-0.58363863434915253</v>
      </c>
      <c r="J318">
        <f ca="1"/>
        <v>-0.42544851547213086</v>
      </c>
    </row>
    <row r="319" spans="1:10" x14ac:dyDescent="0.3">
      <c r="A319" t="str">
        <f ca="1"/>
        <v>Item_318</v>
      </c>
      <c r="B319" t="str">
        <f ca="1"/>
        <v>V_2</v>
      </c>
      <c r="C319" t="str">
        <f ca="1"/>
        <v>V_2</v>
      </c>
      <c r="D319">
        <f ca="1"/>
        <v>0.80052403249697757</v>
      </c>
      <c r="E319">
        <f ca="1"/>
        <v>-0.41364593061457039</v>
      </c>
      <c r="F319">
        <f ca="1"/>
        <v>3.0627092838897686E-2</v>
      </c>
      <c r="G319">
        <f ca="1"/>
        <v>-0.6228856500160499</v>
      </c>
      <c r="H319">
        <f ca="1"/>
        <v>-0.45669819689482555</v>
      </c>
      <c r="I319">
        <f ca="1"/>
        <v>-0.55803114436469003</v>
      </c>
      <c r="J319">
        <f ca="1"/>
        <v>0.21350397230017801</v>
      </c>
    </row>
    <row r="320" spans="1:10" x14ac:dyDescent="0.3">
      <c r="A320" t="str">
        <f ca="1"/>
        <v>Item_319</v>
      </c>
      <c r="B320" t="str">
        <f ca="1"/>
        <v>V_5</v>
      </c>
      <c r="C320" t="str">
        <f ca="1"/>
        <v>V_6</v>
      </c>
      <c r="D320">
        <f ca="1"/>
        <v>0.6335598165308618</v>
      </c>
      <c r="E320">
        <f ca="1"/>
        <v>0.84818079170740923</v>
      </c>
      <c r="F320">
        <f ca="1"/>
        <v>0.79591975717473562</v>
      </c>
      <c r="G320">
        <f ca="1"/>
        <v>0.53159906033079829</v>
      </c>
      <c r="H320">
        <f ca="1"/>
        <v>1.6944755407283238</v>
      </c>
      <c r="I320">
        <f ca="1"/>
        <v>1.3379793877624877</v>
      </c>
      <c r="J320">
        <f ca="1"/>
        <v>0.59930164099903194</v>
      </c>
    </row>
    <row r="321" spans="1:10" x14ac:dyDescent="0.3">
      <c r="A321" t="str">
        <f ca="1"/>
        <v>Item_320</v>
      </c>
      <c r="B321" t="str">
        <f ca="1"/>
        <v>V_5</v>
      </c>
      <c r="C321" t="str">
        <f ca="1"/>
        <v>V_6</v>
      </c>
      <c r="D321">
        <f ca="1"/>
        <v>-0.18217558888761567</v>
      </c>
      <c r="E321">
        <f ca="1"/>
        <v>6.0324866134661627E-2</v>
      </c>
      <c r="F321">
        <f ca="1"/>
        <v>-2.916325018160492E-2</v>
      </c>
      <c r="G321">
        <f ca="1"/>
        <v>8.8050186673170244E-2</v>
      </c>
      <c r="H321">
        <f ca="1"/>
        <v>6.0841582413319127E-2</v>
      </c>
      <c r="I321">
        <f ca="1"/>
        <v>7.6427488015120421E-2</v>
      </c>
      <c r="J321">
        <f ca="1"/>
        <v>-6.1156399793551988E-2</v>
      </c>
    </row>
    <row r="322" spans="1:10" x14ac:dyDescent="0.3">
      <c r="A322" t="str">
        <f ca="1"/>
        <v>Item_321</v>
      </c>
      <c r="B322" t="str">
        <f ca="1"/>
        <v>V_3</v>
      </c>
      <c r="C322" t="str">
        <f ca="1"/>
        <v>V_4</v>
      </c>
      <c r="D322">
        <f ca="1"/>
        <v>1.0613389864746821</v>
      </c>
      <c r="E322">
        <f ca="1"/>
        <v>1.2784280774546841</v>
      </c>
      <c r="F322">
        <f ca="1"/>
        <v>1.2398183927813171</v>
      </c>
      <c r="G322">
        <f ca="1"/>
        <v>-0.6331270839277735</v>
      </c>
      <c r="H322">
        <f ca="1"/>
        <v>2.0489343155547202</v>
      </c>
      <c r="I322">
        <f ca="1"/>
        <v>1.0926670561722018</v>
      </c>
      <c r="J322">
        <f ca="1"/>
        <v>1.2433443412379124</v>
      </c>
    </row>
    <row r="323" spans="1:10" x14ac:dyDescent="0.3">
      <c r="A323" t="str">
        <f ca="1"/>
        <v>Item_322</v>
      </c>
      <c r="B323" t="str">
        <f ca="1"/>
        <v>V_1</v>
      </c>
      <c r="C323" t="str">
        <f ca="1"/>
        <v>V_1</v>
      </c>
      <c r="D323">
        <f ca="1"/>
        <v>-0.6498886206946638</v>
      </c>
      <c r="E323">
        <f ca="1"/>
        <v>-0.62963064919721801</v>
      </c>
      <c r="F323">
        <f ca="1"/>
        <v>-0.65861804253766187</v>
      </c>
      <c r="G323">
        <f ca="1"/>
        <v>-0.46047916416986845</v>
      </c>
      <c r="H323">
        <f ca="1"/>
        <v>-0.64451725992372155</v>
      </c>
      <c r="I323">
        <f ca="1"/>
        <v>-0.61523167290300451</v>
      </c>
      <c r="J323">
        <f ca="1"/>
        <v>-0.64962301859250671</v>
      </c>
    </row>
    <row r="324" spans="1:10" x14ac:dyDescent="0.3">
      <c r="A324" t="str">
        <f ca="1"/>
        <v>Item_323</v>
      </c>
      <c r="B324" t="str">
        <f ca="1"/>
        <v>V_1</v>
      </c>
      <c r="C324" t="str">
        <f ca="1"/>
        <v>V_1</v>
      </c>
      <c r="D324">
        <f ca="1"/>
        <v>-0.64852667880087167</v>
      </c>
      <c r="E324">
        <f ca="1"/>
        <v>-0.59791967586416717</v>
      </c>
      <c r="F324">
        <f ca="1"/>
        <v>-0.63728760970627341</v>
      </c>
      <c r="G324">
        <f ca="1"/>
        <v>-0.46713725213053753</v>
      </c>
      <c r="H324">
        <f ca="1"/>
        <v>-0.40350488754359171</v>
      </c>
      <c r="I324">
        <f ca="1"/>
        <v>-0.45878903620862921</v>
      </c>
      <c r="J324">
        <f ca="1"/>
        <v>-0.67123858204576259</v>
      </c>
    </row>
    <row r="325" spans="1:10" x14ac:dyDescent="0.3">
      <c r="A325" t="str">
        <f ca="1"/>
        <v>Item_324</v>
      </c>
      <c r="B325" t="str">
        <f ca="1"/>
        <v>V_4</v>
      </c>
      <c r="C325" t="str">
        <f ca="1"/>
        <v>V_5</v>
      </c>
      <c r="D325">
        <f ca="1"/>
        <v>0.26295139296129511</v>
      </c>
      <c r="E325">
        <f ca="1"/>
        <v>0.23572209018643825</v>
      </c>
      <c r="F325">
        <f ca="1"/>
        <v>0.25398952274088732</v>
      </c>
      <c r="G325">
        <f ca="1"/>
        <v>-3.3644865496836748E-2</v>
      </c>
      <c r="H325">
        <f ca="1"/>
        <v>0.40254952333509936</v>
      </c>
      <c r="I325">
        <f ca="1"/>
        <v>0.2520352993021035</v>
      </c>
      <c r="J325">
        <f ca="1"/>
        <v>0.2459035314404984</v>
      </c>
    </row>
    <row r="326" spans="1:10" x14ac:dyDescent="0.3">
      <c r="A326" t="str">
        <f ca="1"/>
        <v>Item_325</v>
      </c>
      <c r="B326" t="str">
        <f ca="1"/>
        <v>V_6</v>
      </c>
      <c r="C326" t="str">
        <f ca="1"/>
        <v>V_7</v>
      </c>
      <c r="D326">
        <f ca="1"/>
        <v>1.0654309747890622</v>
      </c>
      <c r="E326">
        <f ca="1"/>
        <v>2.3259567973976738</v>
      </c>
      <c r="F326">
        <f ca="1"/>
        <v>1.929003049286163</v>
      </c>
      <c r="G326">
        <f ca="1"/>
        <v>2.8297722064493818</v>
      </c>
      <c r="H326">
        <f ca="1"/>
        <v>0.56501099577402469</v>
      </c>
      <c r="I326">
        <f ca="1"/>
        <v>1.5379671281985576</v>
      </c>
      <c r="J326">
        <f ca="1"/>
        <v>1.9851327978077125</v>
      </c>
    </row>
    <row r="327" spans="1:10" x14ac:dyDescent="0.3">
      <c r="A327" t="str">
        <f ca="1"/>
        <v>Item_326</v>
      </c>
      <c r="B327" t="str">
        <f ca="1"/>
        <v>V_2</v>
      </c>
      <c r="C327" t="str">
        <f ca="1"/>
        <v>V_3</v>
      </c>
      <c r="D327">
        <f ca="1"/>
        <v>-0.5891558724443382</v>
      </c>
      <c r="E327">
        <f ca="1"/>
        <v>-0.64770260852212125</v>
      </c>
      <c r="F327">
        <f ca="1"/>
        <v>-0.64755738734537693</v>
      </c>
      <c r="G327">
        <f ca="1"/>
        <v>-0.72111556579689329</v>
      </c>
      <c r="H327">
        <f ca="1"/>
        <v>-0.61983683226427855</v>
      </c>
      <c r="I327">
        <f ca="1"/>
        <v>-0.70621391435281733</v>
      </c>
      <c r="J327">
        <f ca="1"/>
        <v>-0.60705790079377064</v>
      </c>
    </row>
    <row r="328" spans="1:10" x14ac:dyDescent="0.3">
      <c r="A328" t="str">
        <f ca="1"/>
        <v>Item_327</v>
      </c>
      <c r="B328" t="str">
        <f ca="1"/>
        <v>V_1</v>
      </c>
      <c r="C328" t="str">
        <f ca="1"/>
        <v>V_1</v>
      </c>
      <c r="D328">
        <f ca="1"/>
        <v>-0.72464135902814419</v>
      </c>
      <c r="E328">
        <f ca="1"/>
        <v>-0.63969070655474747</v>
      </c>
      <c r="F328">
        <f ca="1"/>
        <v>-0.69343758987169168</v>
      </c>
      <c r="G328">
        <f ca="1"/>
        <v>-0.61571895811394084</v>
      </c>
      <c r="H328">
        <f ca="1"/>
        <v>-0.5841489050532801</v>
      </c>
      <c r="I328">
        <f ca="1"/>
        <v>-0.6392595109597744</v>
      </c>
      <c r="J328">
        <f ca="1"/>
        <v>-0.68662220313340305</v>
      </c>
    </row>
    <row r="329" spans="1:10" x14ac:dyDescent="0.3">
      <c r="A329" t="str">
        <f ca="1"/>
        <v>Item_328</v>
      </c>
      <c r="B329" t="str">
        <f ca="1"/>
        <v>V_2</v>
      </c>
      <c r="C329" t="str">
        <f ca="1"/>
        <v>V_2</v>
      </c>
      <c r="D329">
        <f ca="1"/>
        <v>0.31581445886604326</v>
      </c>
      <c r="E329">
        <f ca="1"/>
        <v>-0.54551808086482023</v>
      </c>
      <c r="F329">
        <f ca="1"/>
        <v>-0.23889467284347066</v>
      </c>
      <c r="G329">
        <f ca="1"/>
        <v>-0.73066344887938051</v>
      </c>
      <c r="H329">
        <f ca="1"/>
        <v>-0.54398017632325846</v>
      </c>
      <c r="I329">
        <f ca="1"/>
        <v>-0.66004240138194692</v>
      </c>
      <c r="J329">
        <f ca="1"/>
        <v>-9.9127838701602966E-2</v>
      </c>
    </row>
    <row r="330" spans="1:10" x14ac:dyDescent="0.3">
      <c r="A330" t="str">
        <f ca="1"/>
        <v>Item_329</v>
      </c>
      <c r="B330" t="str">
        <f ca="1"/>
        <v>V_1</v>
      </c>
      <c r="C330" t="str">
        <f ca="1"/>
        <v>V_1</v>
      </c>
      <c r="D330">
        <f ca="1"/>
        <v>-0.63213407501133678</v>
      </c>
      <c r="E330">
        <f ca="1"/>
        <v>-0.54703116451810141</v>
      </c>
      <c r="F330">
        <f ca="1"/>
        <v>-0.59769488372774959</v>
      </c>
      <c r="G330">
        <f ca="1"/>
        <v>-0.4111445818501886</v>
      </c>
      <c r="H330">
        <f ca="1"/>
        <v>-0.23685076802416549</v>
      </c>
      <c r="I330">
        <f ca="1"/>
        <v>-0.32567005538638977</v>
      </c>
      <c r="J330">
        <f ca="1"/>
        <v>-0.66222367305122731</v>
      </c>
    </row>
    <row r="331" spans="1:10" x14ac:dyDescent="0.3">
      <c r="A331" t="str">
        <f ca="1"/>
        <v>Item_330</v>
      </c>
      <c r="B331" t="str">
        <f ca="1"/>
        <v>V_4</v>
      </c>
      <c r="C331" t="str">
        <f ca="1"/>
        <v>V_5</v>
      </c>
      <c r="D331">
        <f ca="1"/>
        <v>0.83345714326813325</v>
      </c>
      <c r="E331">
        <f ca="1"/>
        <v>0.60464873747931114</v>
      </c>
      <c r="F331">
        <f ca="1"/>
        <v>0.71150986114579073</v>
      </c>
      <c r="G331">
        <f ca="1"/>
        <v>0.53127540327715461</v>
      </c>
      <c r="H331">
        <f ca="1"/>
        <v>1.1857388795170383</v>
      </c>
      <c r="I331">
        <f ca="1"/>
        <v>1.0018370703298776</v>
      </c>
      <c r="J331">
        <f ca="1"/>
        <v>0.59643542323164012</v>
      </c>
    </row>
    <row r="332" spans="1:10" x14ac:dyDescent="0.3">
      <c r="A332" t="str">
        <f ca="1"/>
        <v>Item_331</v>
      </c>
      <c r="B332" t="str">
        <f ca="1"/>
        <v>V_5</v>
      </c>
      <c r="C332" t="str">
        <f ca="1"/>
        <v>V_6</v>
      </c>
      <c r="D332">
        <f ca="1"/>
        <v>-7.9777278900055079E-2</v>
      </c>
      <c r="E332">
        <f ca="1"/>
        <v>0.15580505123456712</v>
      </c>
      <c r="F332">
        <f ca="1"/>
        <v>7.2164447154067113E-2</v>
      </c>
      <c r="G332">
        <f ca="1"/>
        <v>-5.3179880520327606E-2</v>
      </c>
      <c r="H332">
        <f ca="1"/>
        <v>0.12603652412901062</v>
      </c>
      <c r="I332">
        <f ca="1"/>
        <v>6.1354182873764547E-2</v>
      </c>
      <c r="J332">
        <f ca="1"/>
        <v>7.3071194717759719E-2</v>
      </c>
    </row>
    <row r="333" spans="1:10" x14ac:dyDescent="0.3">
      <c r="A333" t="str">
        <f ca="1"/>
        <v>Item_332</v>
      </c>
      <c r="B333" t="str">
        <f ca="1"/>
        <v>V_5</v>
      </c>
      <c r="C333" t="str">
        <f ca="1"/>
        <v>V_6</v>
      </c>
      <c r="D333">
        <f ca="1"/>
        <v>0.22831739548115007</v>
      </c>
      <c r="E333">
        <f ca="1"/>
        <v>0.6746297423239217</v>
      </c>
      <c r="F333">
        <f ca="1"/>
        <v>0.52903347463282124</v>
      </c>
      <c r="G333">
        <f ca="1"/>
        <v>0.98737754694396085</v>
      </c>
      <c r="H333">
        <f ca="1"/>
        <v>0.77765456368162489</v>
      </c>
      <c r="I333">
        <f ca="1"/>
        <v>0.92004726118217961</v>
      </c>
      <c r="J333">
        <f ca="1"/>
        <v>0.38874761878365816</v>
      </c>
    </row>
    <row r="334" spans="1:10" x14ac:dyDescent="0.3">
      <c r="A334" t="str">
        <f ca="1"/>
        <v>Item_333</v>
      </c>
      <c r="B334" t="str">
        <f ca="1"/>
        <v>V_1</v>
      </c>
      <c r="C334" t="str">
        <f ca="1"/>
        <v>V_1</v>
      </c>
      <c r="D334">
        <f ca="1"/>
        <v>-0.72276791859505451</v>
      </c>
      <c r="E334">
        <f ca="1"/>
        <v>-0.5654007796436501</v>
      </c>
      <c r="F334">
        <f ca="1"/>
        <v>-0.64396354669930334</v>
      </c>
      <c r="G334">
        <f ca="1"/>
        <v>-0.57771237267178821</v>
      </c>
      <c r="H334">
        <f ca="1"/>
        <v>-0.41686084576910465</v>
      </c>
      <c r="I334">
        <f ca="1"/>
        <v>-0.5131252561310673</v>
      </c>
      <c r="J334">
        <f ca="1"/>
        <v>-0.66279453800074928</v>
      </c>
    </row>
    <row r="335" spans="1:10" x14ac:dyDescent="0.3">
      <c r="A335" t="str">
        <f ca="1"/>
        <v>Item_334</v>
      </c>
      <c r="B335" t="str">
        <f ca="1"/>
        <v>V_1</v>
      </c>
      <c r="C335" t="str">
        <f ca="1"/>
        <v>V_1</v>
      </c>
      <c r="D335">
        <f ca="1"/>
        <v>-0.69541199069214277</v>
      </c>
      <c r="E335">
        <f ca="1"/>
        <v>-0.61460257478605818</v>
      </c>
      <c r="F335">
        <f ca="1"/>
        <v>-0.66593831212548948</v>
      </c>
      <c r="G335">
        <f ca="1"/>
        <v>-0.62857276681578811</v>
      </c>
      <c r="H335">
        <f ca="1"/>
        <v>-0.45733213665957478</v>
      </c>
      <c r="I335">
        <f ca="1"/>
        <v>-0.56079077725041804</v>
      </c>
      <c r="J335">
        <f ca="1"/>
        <v>-0.67598984344855528</v>
      </c>
    </row>
    <row r="336" spans="1:10" x14ac:dyDescent="0.3">
      <c r="A336" t="str">
        <f ca="1"/>
        <v>Item_335</v>
      </c>
      <c r="B336" t="str">
        <f ca="1"/>
        <v>V_6</v>
      </c>
      <c r="C336" t="str">
        <f ca="1"/>
        <v>V_7</v>
      </c>
      <c r="D336">
        <f ca="1"/>
        <v>1.2233915839369409</v>
      </c>
      <c r="E336">
        <f ca="1"/>
        <v>1.9279626437631967</v>
      </c>
      <c r="F336">
        <f ca="1"/>
        <v>1.7273664909921522</v>
      </c>
      <c r="G336">
        <f ca="1"/>
        <v>1.3544277641368181</v>
      </c>
      <c r="H336">
        <f ca="1"/>
        <v>0.91082513744474902</v>
      </c>
      <c r="I336">
        <f ca="1"/>
        <v>1.1590885649390352</v>
      </c>
      <c r="J336">
        <f ca="1"/>
        <v>1.8457793117704842</v>
      </c>
    </row>
    <row r="337" spans="1:10" x14ac:dyDescent="0.3">
      <c r="A337" t="str">
        <f ca="1"/>
        <v>Item_336</v>
      </c>
      <c r="B337" t="str">
        <f ca="1"/>
        <v>V_2</v>
      </c>
      <c r="C337" t="str">
        <f ca="1"/>
        <v>V_2</v>
      </c>
      <c r="D337">
        <f ca="1"/>
        <v>-5.5508830131939191E-2</v>
      </c>
      <c r="E337">
        <f ca="1"/>
        <v>-0.60750135782780212</v>
      </c>
      <c r="F337">
        <f ca="1"/>
        <v>-0.41974045593061643</v>
      </c>
      <c r="G337">
        <f ca="1"/>
        <v>-0.63317332064972265</v>
      </c>
      <c r="H337">
        <f ca="1"/>
        <v>-0.70488561479416301</v>
      </c>
      <c r="I337">
        <f ca="1"/>
        <v>-0.72618794686020738</v>
      </c>
      <c r="J337">
        <f ca="1"/>
        <v>-0.3096194225631228</v>
      </c>
    </row>
    <row r="338" spans="1:10" x14ac:dyDescent="0.3">
      <c r="A338" t="str">
        <f ca="1"/>
        <v>Item_337</v>
      </c>
      <c r="B338" t="str">
        <f ca="1"/>
        <v>V_4</v>
      </c>
      <c r="C338" t="str">
        <f ca="1"/>
        <v>V_5</v>
      </c>
      <c r="D338">
        <f ca="1"/>
        <v>5.9972749722231371E-2</v>
      </c>
      <c r="E338">
        <f ca="1"/>
        <v>0.74377801963101231</v>
      </c>
      <c r="F338">
        <f ca="1"/>
        <v>0.51088283478731156</v>
      </c>
      <c r="G338">
        <f ca="1"/>
        <v>0.63461447683337258</v>
      </c>
      <c r="H338">
        <f ca="1"/>
        <v>0.75875163251455591</v>
      </c>
      <c r="I338">
        <f ca="1"/>
        <v>0.76235803170149263</v>
      </c>
      <c r="J338">
        <f ca="1"/>
        <v>0.41481711814516403</v>
      </c>
    </row>
    <row r="339" spans="1:10" x14ac:dyDescent="0.3">
      <c r="A339" t="str">
        <f ca="1"/>
        <v>Item_338</v>
      </c>
      <c r="B339" t="str">
        <f ca="1"/>
        <v>V_6</v>
      </c>
      <c r="C339" t="str">
        <f ca="1"/>
        <v>V_7</v>
      </c>
      <c r="D339">
        <f ca="1"/>
        <v>3.0085892750483119</v>
      </c>
      <c r="E339">
        <f ca="1"/>
        <v>3.5237875225808781</v>
      </c>
      <c r="F339">
        <f ca="1"/>
        <v>3.4487603338106072</v>
      </c>
      <c r="G339">
        <f ca="1"/>
        <v>1.900760870687275</v>
      </c>
      <c r="H339">
        <f ca="1"/>
        <v>0.91683315748794092</v>
      </c>
      <c r="I339">
        <f ca="1"/>
        <v>1.3879382589696332</v>
      </c>
      <c r="J339">
        <f ca="1"/>
        <v>3.9745763341073532</v>
      </c>
    </row>
    <row r="340" spans="1:10" x14ac:dyDescent="0.3">
      <c r="A340" t="str">
        <f ca="1"/>
        <v>Item_339</v>
      </c>
      <c r="B340" t="str">
        <f ca="1"/>
        <v>V_1</v>
      </c>
      <c r="C340" t="str">
        <f ca="1"/>
        <v>V_1</v>
      </c>
      <c r="D340">
        <f ca="1"/>
        <v>-0.70819945417458063</v>
      </c>
      <c r="E340">
        <f ca="1"/>
        <v>-0.66337560383467942</v>
      </c>
      <c r="F340">
        <f ca="1"/>
        <v>-0.70277924944103254</v>
      </c>
      <c r="G340">
        <f ca="1"/>
        <v>-0.51987023351347561</v>
      </c>
      <c r="H340">
        <f ca="1"/>
        <v>-0.66682041346535481</v>
      </c>
      <c r="I340">
        <f ca="1"/>
        <v>-0.65440894390487447</v>
      </c>
      <c r="J340">
        <f ca="1"/>
        <v>-0.69382937312111859</v>
      </c>
    </row>
    <row r="341" spans="1:10" x14ac:dyDescent="0.3">
      <c r="A341" t="str">
        <f ca="1"/>
        <v>Item_340</v>
      </c>
      <c r="B341" t="str">
        <f ca="1"/>
        <v>V_2</v>
      </c>
      <c r="C341" t="str">
        <f ca="1"/>
        <v>V_2</v>
      </c>
      <c r="D341">
        <f ca="1"/>
        <v>0.54476243758221221</v>
      </c>
      <c r="E341">
        <f ca="1"/>
        <v>-0.43475114428890838</v>
      </c>
      <c r="F341">
        <f ca="1"/>
        <v>-7.976545692250181E-2</v>
      </c>
      <c r="G341">
        <f ca="1"/>
        <v>-0.14174632141381102</v>
      </c>
      <c r="H341">
        <f ca="1"/>
        <v>-0.71765085642070503</v>
      </c>
      <c r="I341">
        <f ca="1"/>
        <v>-0.53233801060101527</v>
      </c>
      <c r="J341">
        <f ca="1"/>
        <v>6.4371450747439676E-2</v>
      </c>
    </row>
    <row r="342" spans="1:10" x14ac:dyDescent="0.3">
      <c r="A342" t="str">
        <f ca="1"/>
        <v>Item_341</v>
      </c>
      <c r="B342" t="str">
        <f ca="1"/>
        <v>V_2</v>
      </c>
      <c r="C342" t="str">
        <f ca="1"/>
        <v>V_2</v>
      </c>
      <c r="D342">
        <f ca="1"/>
        <v>0.98889107288454237</v>
      </c>
      <c r="E342">
        <f ca="1"/>
        <v>-0.30976051266786681</v>
      </c>
      <c r="F342">
        <f ca="1"/>
        <v>0.16992156494817084</v>
      </c>
      <c r="G342">
        <f ca="1"/>
        <v>-0.75544633184409327</v>
      </c>
      <c r="H342">
        <f ca="1"/>
        <v>0.27035867466295138</v>
      </c>
      <c r="I342">
        <f ca="1"/>
        <v>-0.1323910776552793</v>
      </c>
      <c r="J342">
        <f ca="1"/>
        <v>0.25856067774318209</v>
      </c>
    </row>
    <row r="343" spans="1:10" x14ac:dyDescent="0.3">
      <c r="A343" t="str">
        <f ca="1"/>
        <v>Item_342</v>
      </c>
      <c r="B343" t="str">
        <f ca="1"/>
        <v>V_3</v>
      </c>
      <c r="C343" t="str">
        <f ca="1"/>
        <v>V_4</v>
      </c>
      <c r="D343">
        <f ca="1"/>
        <v>-5.9662444776355163E-2</v>
      </c>
      <c r="E343">
        <f ca="1"/>
        <v>0.26743660704092531</v>
      </c>
      <c r="F343">
        <f ca="1"/>
        <v>0.15303632918775115</v>
      </c>
      <c r="G343">
        <f ca="1"/>
        <v>7.2977517890831581E-3</v>
      </c>
      <c r="H343">
        <f ca="1"/>
        <v>-0.50274527617070397</v>
      </c>
      <c r="I343">
        <f ca="1"/>
        <v>-0.32904822667753963</v>
      </c>
      <c r="J343">
        <f ca="1"/>
        <v>0.29842310679652478</v>
      </c>
    </row>
    <row r="344" spans="1:10" x14ac:dyDescent="0.3">
      <c r="A344" t="str">
        <f ca="1"/>
        <v>Item_343</v>
      </c>
      <c r="B344" t="str">
        <f ca="1"/>
        <v>V_1</v>
      </c>
      <c r="C344" t="str">
        <f ca="1"/>
        <v>V_1</v>
      </c>
      <c r="D344">
        <f ca="1"/>
        <v>-0.69130151447875188</v>
      </c>
      <c r="E344">
        <f ca="1"/>
        <v>-0.56248800502304808</v>
      </c>
      <c r="F344">
        <f ca="1"/>
        <v>-0.6301743639485432</v>
      </c>
      <c r="G344">
        <f ca="1"/>
        <v>-0.56548275971625361</v>
      </c>
      <c r="H344">
        <f ca="1"/>
        <v>-0.49549819204186579</v>
      </c>
      <c r="I344">
        <f ca="1"/>
        <v>-0.56002949921297585</v>
      </c>
      <c r="J344">
        <f ca="1"/>
        <v>-0.630513909058246</v>
      </c>
    </row>
    <row r="345" spans="1:10" x14ac:dyDescent="0.3">
      <c r="A345" t="str">
        <f ca="1"/>
        <v>Item_344</v>
      </c>
      <c r="B345" t="str">
        <f ca="1"/>
        <v>V_5</v>
      </c>
      <c r="C345" t="str">
        <f ca="1"/>
        <v>V_6</v>
      </c>
      <c r="D345">
        <f ca="1"/>
        <v>7.1299669182819742E-2</v>
      </c>
      <c r="E345">
        <f ca="1"/>
        <v>0.29319800788250311</v>
      </c>
      <c r="F345">
        <f ca="1"/>
        <v>0.21937932534740545</v>
      </c>
      <c r="G345">
        <f ca="1"/>
        <v>0.18443063357605002</v>
      </c>
      <c r="H345">
        <f ca="1"/>
        <v>0.62584039774610201</v>
      </c>
      <c r="I345">
        <f ca="1"/>
        <v>0.48926856772003391</v>
      </c>
      <c r="J345">
        <f ca="1"/>
        <v>0.12754122531798634</v>
      </c>
    </row>
    <row r="346" spans="1:10" x14ac:dyDescent="0.3">
      <c r="A346" t="str">
        <f ca="1"/>
        <v>Item_345</v>
      </c>
      <c r="B346" t="str">
        <f ca="1"/>
        <v>V_4</v>
      </c>
      <c r="C346" t="str">
        <f ca="1"/>
        <v>V_5</v>
      </c>
      <c r="D346">
        <f ca="1"/>
        <v>0.3081419807765805</v>
      </c>
      <c r="E346">
        <f ca="1"/>
        <v>0.25282312463780748</v>
      </c>
      <c r="F346">
        <f ca="1"/>
        <v>0.28227269970891922</v>
      </c>
      <c r="G346">
        <f ca="1"/>
        <v>1.6614451261824953E-2</v>
      </c>
      <c r="H346">
        <f ca="1"/>
        <v>-0.29286799087291876</v>
      </c>
      <c r="I346">
        <f ca="1"/>
        <v>-0.18659407392116503</v>
      </c>
      <c r="J346">
        <f ca="1"/>
        <v>0.41910455177647005</v>
      </c>
    </row>
    <row r="347" spans="1:10" x14ac:dyDescent="0.3">
      <c r="A347" t="str">
        <f ca="1"/>
        <v>Item_346</v>
      </c>
      <c r="B347" t="str">
        <f ca="1"/>
        <v>V_1</v>
      </c>
      <c r="C347" t="str">
        <f ca="1"/>
        <v>V_1</v>
      </c>
      <c r="D347">
        <f ca="1"/>
        <v>-0.71677783931557038</v>
      </c>
      <c r="E347">
        <f ca="1"/>
        <v>-0.65150835054465961</v>
      </c>
      <c r="F347">
        <f ca="1"/>
        <v>-0.69822705128933937</v>
      </c>
      <c r="G347">
        <f ca="1"/>
        <v>-0.69263374507625342</v>
      </c>
      <c r="H347">
        <f ca="1"/>
        <v>-0.53622882192700616</v>
      </c>
      <c r="I347">
        <f ca="1"/>
        <v>-0.63926902693524246</v>
      </c>
      <c r="J347">
        <f ca="1"/>
        <v>-0.69274116181109224</v>
      </c>
    </row>
    <row r="348" spans="1:10" x14ac:dyDescent="0.3">
      <c r="A348" t="str">
        <f ca="1"/>
        <v>Item_347</v>
      </c>
      <c r="B348" t="str">
        <f ca="1"/>
        <v>V_1</v>
      </c>
      <c r="C348" t="str">
        <f ca="1"/>
        <v>V_1</v>
      </c>
      <c r="D348">
        <f ca="1"/>
        <v>-0.72507890597139868</v>
      </c>
      <c r="E348">
        <f ca="1"/>
        <v>-0.66886097501800301</v>
      </c>
      <c r="F348">
        <f ca="1"/>
        <v>-0.71275128494246798</v>
      </c>
      <c r="G348">
        <f ca="1"/>
        <v>-0.70710583904631874</v>
      </c>
      <c r="H348">
        <f ca="1"/>
        <v>-0.67390901265300562</v>
      </c>
      <c r="I348">
        <f ca="1"/>
        <v>-0.73616068915070043</v>
      </c>
      <c r="J348">
        <f ca="1"/>
        <v>-0.6810324838359999</v>
      </c>
    </row>
    <row r="349" spans="1:10" x14ac:dyDescent="0.3">
      <c r="A349" t="str">
        <f ca="1"/>
        <v>Item_348</v>
      </c>
      <c r="B349" t="str">
        <f ca="1"/>
        <v>V_2</v>
      </c>
      <c r="C349" t="str">
        <f ca="1"/>
        <v>V_8</v>
      </c>
      <c r="D349">
        <f ca="1"/>
        <v>-0.72949135120196518</v>
      </c>
      <c r="E349">
        <f ca="1"/>
        <v>-0.37132919762280675</v>
      </c>
      <c r="F349">
        <f ca="1"/>
        <v>-0.51910491604603859</v>
      </c>
      <c r="G349">
        <f ca="1"/>
        <v>-0.72382041403091513</v>
      </c>
      <c r="H349">
        <f ca="1"/>
        <v>-0.62003854037124417</v>
      </c>
      <c r="I349">
        <f ca="1"/>
        <v>-0.70746050713912889</v>
      </c>
      <c r="J349">
        <f ca="1"/>
        <v>-0.44247931979953797</v>
      </c>
    </row>
    <row r="350" spans="1:10" x14ac:dyDescent="0.3">
      <c r="A350" t="str">
        <f ca="1"/>
        <v>Item_349</v>
      </c>
      <c r="B350" t="str">
        <f ca="1"/>
        <v>V_1</v>
      </c>
      <c r="C350" t="str">
        <f ca="1"/>
        <v>V_1</v>
      </c>
      <c r="D350">
        <f ca="1"/>
        <v>-0.6806894604465793</v>
      </c>
      <c r="E350">
        <f ca="1"/>
        <v>-0.63488214796574871</v>
      </c>
      <c r="F350">
        <f ca="1"/>
        <v>-0.6736912382571163</v>
      </c>
      <c r="G350">
        <f ca="1"/>
        <v>-0.46753026426710481</v>
      </c>
      <c r="H350">
        <f ca="1"/>
        <v>-0.62263193031794573</v>
      </c>
      <c r="I350">
        <f ca="1"/>
        <v>-0.60367927868481885</v>
      </c>
      <c r="J350">
        <f ca="1"/>
        <v>-0.67249924214262369</v>
      </c>
    </row>
    <row r="351" spans="1:10" x14ac:dyDescent="0.3">
      <c r="A351" t="str">
        <f ca="1"/>
        <v>Item_350</v>
      </c>
      <c r="B351" t="str">
        <f ca="1"/>
        <v>V_5</v>
      </c>
      <c r="C351" t="str">
        <f ca="1"/>
        <v>V_6</v>
      </c>
      <c r="D351">
        <f ca="1"/>
        <v>0.16612410320897494</v>
      </c>
      <c r="E351">
        <f ca="1"/>
        <v>0.12765886046638936</v>
      </c>
      <c r="F351">
        <f ca="1"/>
        <v>0.14650693715310475</v>
      </c>
      <c r="G351">
        <f ca="1"/>
        <v>-3.9724994433142188E-2</v>
      </c>
      <c r="H351">
        <f ca="1"/>
        <v>0.14164008697499822</v>
      </c>
      <c r="I351">
        <f ca="1"/>
        <v>7.7198282028030654E-2</v>
      </c>
      <c r="J351">
        <f ca="1"/>
        <v>0.16314298003453181</v>
      </c>
    </row>
    <row r="352" spans="1:10" x14ac:dyDescent="0.3">
      <c r="A352" t="str">
        <f ca="1"/>
        <v>Item_351</v>
      </c>
      <c r="B352" t="str">
        <f ca="1"/>
        <v>V_1</v>
      </c>
      <c r="C352" t="str">
        <f ca="1"/>
        <v>V_1</v>
      </c>
      <c r="D352">
        <f ca="1"/>
        <v>-0.66309514322134544</v>
      </c>
      <c r="E352">
        <f ca="1"/>
        <v>-0.52691104980304238</v>
      </c>
      <c r="F352">
        <f ca="1"/>
        <v>-0.596173607493101</v>
      </c>
      <c r="G352">
        <f ca="1"/>
        <v>-0.52803101493749016</v>
      </c>
      <c r="H352">
        <f ca="1"/>
        <v>-0.28962625343954185</v>
      </c>
      <c r="I352">
        <f ca="1"/>
        <v>-0.40863984549212323</v>
      </c>
      <c r="J352">
        <f ca="1"/>
        <v>-0.63435535444773794</v>
      </c>
    </row>
    <row r="353" spans="1:10" x14ac:dyDescent="0.3">
      <c r="A353" t="str">
        <f ca="1"/>
        <v>Item_352</v>
      </c>
      <c r="B353" t="str">
        <f ca="1"/>
        <v>V_1</v>
      </c>
      <c r="C353" t="str">
        <f ca="1"/>
        <v>V_1</v>
      </c>
      <c r="D353">
        <f ca="1"/>
        <v>-0.66146820810839912</v>
      </c>
      <c r="E353">
        <f ca="1"/>
        <v>-0.6303995933488854</v>
      </c>
      <c r="F353">
        <f ca="1"/>
        <v>-0.66349357004197917</v>
      </c>
      <c r="G353">
        <f ca="1"/>
        <v>-0.5824285183105955</v>
      </c>
      <c r="H353">
        <f ca="1"/>
        <v>-0.55765310443114602</v>
      </c>
      <c r="I353">
        <f ca="1"/>
        <v>-0.60805662740011157</v>
      </c>
      <c r="J353">
        <f ca="1"/>
        <v>-0.65809679518697428</v>
      </c>
    </row>
    <row r="354" spans="1:10" x14ac:dyDescent="0.3">
      <c r="A354" t="str">
        <f ca="1"/>
        <v>Item_353</v>
      </c>
      <c r="B354" t="str">
        <f ca="1"/>
        <v>V_1</v>
      </c>
      <c r="C354" t="str">
        <f ca="1"/>
        <v>V_1</v>
      </c>
      <c r="D354">
        <f ca="1"/>
        <v>-0.71446068930622253</v>
      </c>
      <c r="E354">
        <f ca="1"/>
        <v>-0.660041150163163</v>
      </c>
      <c r="F354">
        <f ca="1"/>
        <v>-0.70295370772482257</v>
      </c>
      <c r="G354">
        <f ca="1"/>
        <v>-0.60046083987074084</v>
      </c>
      <c r="H354">
        <f ca="1"/>
        <v>-0.65591376796728218</v>
      </c>
      <c r="I354">
        <f ca="1"/>
        <v>-0.68037804095712207</v>
      </c>
      <c r="J354">
        <f ca="1"/>
        <v>-0.68593835449595475</v>
      </c>
    </row>
    <row r="355" spans="1:10" x14ac:dyDescent="0.3">
      <c r="A355" t="str">
        <f ca="1"/>
        <v>Item_354</v>
      </c>
      <c r="B355" t="str">
        <f ca="1"/>
        <v>V_2</v>
      </c>
      <c r="C355" t="str">
        <f ca="1"/>
        <v>V_2</v>
      </c>
      <c r="D355">
        <f ca="1"/>
        <v>2.2014199295048171</v>
      </c>
      <c r="E355">
        <f ca="1"/>
        <v>-0.22181739766287684</v>
      </c>
      <c r="F355">
        <f ca="1"/>
        <v>0.68532483580413972</v>
      </c>
      <c r="G355">
        <f ca="1"/>
        <v>-0.56192253212617371</v>
      </c>
      <c r="H355">
        <f ca="1"/>
        <v>0.80164342068861416</v>
      </c>
      <c r="I355">
        <f ca="1"/>
        <v>0.29816874837110174</v>
      </c>
      <c r="J355">
        <f ca="1"/>
        <v>0.78282580250552702</v>
      </c>
    </row>
    <row r="356" spans="1:10" x14ac:dyDescent="0.3">
      <c r="A356" t="str">
        <f ca="1"/>
        <v>Item_355</v>
      </c>
      <c r="B356" t="str">
        <f ca="1"/>
        <v>V_1</v>
      </c>
      <c r="C356" t="str">
        <f ca="1"/>
        <v>V_1</v>
      </c>
      <c r="D356">
        <f ca="1"/>
        <v>-0.6691037103998404</v>
      </c>
      <c r="E356">
        <f ca="1"/>
        <v>-0.52334981075960563</v>
      </c>
      <c r="F356">
        <f ca="1"/>
        <v>-0.59610382417958496</v>
      </c>
      <c r="G356">
        <f ca="1"/>
        <v>-0.5431041862928937</v>
      </c>
      <c r="H356">
        <f ca="1"/>
        <v>-0.2581165655871181</v>
      </c>
      <c r="I356">
        <f ca="1"/>
        <v>-0.39403282314870075</v>
      </c>
      <c r="J356">
        <f ca="1"/>
        <v>-0.63883010314060595</v>
      </c>
    </row>
    <row r="357" spans="1:10" x14ac:dyDescent="0.3">
      <c r="A357" t="str">
        <f ca="1"/>
        <v>Item_356</v>
      </c>
      <c r="B357" t="str">
        <f ca="1"/>
        <v>V_2</v>
      </c>
      <c r="C357" t="str">
        <f ca="1"/>
        <v>V_9</v>
      </c>
      <c r="D357">
        <f ca="1"/>
        <v>-0.74507665006803048</v>
      </c>
      <c r="E357">
        <f ca="1"/>
        <v>-0.68443475173034607</v>
      </c>
      <c r="F357">
        <f ca="1"/>
        <v>-0.73052276878454081</v>
      </c>
      <c r="G357">
        <f ca="1"/>
        <v>-0.71880372969943873</v>
      </c>
      <c r="H357">
        <f ca="1"/>
        <v>-0.69348910675060227</v>
      </c>
      <c r="I357">
        <f ca="1"/>
        <v>-0.75390798339857212</v>
      </c>
      <c r="J357">
        <f ca="1"/>
        <v>-0.69820303114584203</v>
      </c>
    </row>
    <row r="358" spans="1:10" x14ac:dyDescent="0.3">
      <c r="A358" t="str">
        <f ca="1"/>
        <v>Item_357</v>
      </c>
      <c r="B358" t="str">
        <f ca="1"/>
        <v>V_1</v>
      </c>
      <c r="C358" t="str">
        <f ca="1"/>
        <v>V_1</v>
      </c>
      <c r="D358">
        <f ca="1"/>
        <v>-0.6801471487422639</v>
      </c>
      <c r="E358">
        <f ca="1"/>
        <v>-0.57484072074983483</v>
      </c>
      <c r="F358">
        <f ca="1"/>
        <v>-0.63407292506363666</v>
      </c>
      <c r="G358">
        <f ca="1"/>
        <v>-0.62693136318659537</v>
      </c>
      <c r="H358">
        <f ca="1"/>
        <v>-0.29749286961120319</v>
      </c>
      <c r="I358">
        <f ca="1"/>
        <v>-0.45454491114988888</v>
      </c>
      <c r="J358">
        <f ca="1"/>
        <v>-0.66845561541684273</v>
      </c>
    </row>
    <row r="359" spans="1:10" x14ac:dyDescent="0.3">
      <c r="A359" t="str">
        <f ca="1"/>
        <v>Item_358</v>
      </c>
      <c r="B359" t="str">
        <f ca="1"/>
        <v>V_5</v>
      </c>
      <c r="C359" t="str">
        <f ca="1"/>
        <v>V_6</v>
      </c>
      <c r="D359">
        <f ca="1"/>
        <v>-0.21784490871236295</v>
      </c>
      <c r="E359">
        <f ca="1"/>
        <v>1.2401897065367857E-3</v>
      </c>
      <c r="F359">
        <f ca="1"/>
        <v>-8.1412343121479241E-2</v>
      </c>
      <c r="G359">
        <f ca="1"/>
        <v>-8.8019250508967528E-2</v>
      </c>
      <c r="H359">
        <f ca="1"/>
        <v>-6.7704112611520567E-2</v>
      </c>
      <c r="I359">
        <f ca="1"/>
        <v>-8.0947714275121582E-2</v>
      </c>
      <c r="J359">
        <f ca="1"/>
        <v>-7.8772935345208239E-2</v>
      </c>
    </row>
    <row r="360" spans="1:10" x14ac:dyDescent="0.3">
      <c r="A360" t="str">
        <f ca="1"/>
        <v>Item_359</v>
      </c>
      <c r="B360" t="str">
        <f ca="1"/>
        <v>V_1</v>
      </c>
      <c r="C360" t="str">
        <f ca="1"/>
        <v>V_1</v>
      </c>
      <c r="D360">
        <f ca="1"/>
        <v>-0.6984255182308956</v>
      </c>
      <c r="E360">
        <f ca="1"/>
        <v>-0.61807876931502492</v>
      </c>
      <c r="F360">
        <f ca="1"/>
        <v>-0.66935536837732257</v>
      </c>
      <c r="G360">
        <f ca="1"/>
        <v>-0.58249787339351911</v>
      </c>
      <c r="H360">
        <f ca="1"/>
        <v>-0.56164404340468121</v>
      </c>
      <c r="I360">
        <f ca="1"/>
        <v>-0.61072110053115936</v>
      </c>
      <c r="J360">
        <f ca="1"/>
        <v>-0.66475688626473128</v>
      </c>
    </row>
    <row r="361" spans="1:10" x14ac:dyDescent="0.3">
      <c r="A361" t="str">
        <f ca="1"/>
        <v>Item_360</v>
      </c>
      <c r="B361" t="str">
        <f ca="1"/>
        <v>V_5</v>
      </c>
      <c r="C361" t="str">
        <f ca="1"/>
        <v>V_6</v>
      </c>
      <c r="D361">
        <f ca="1"/>
        <v>-0.38528364741975474</v>
      </c>
      <c r="E361">
        <f ca="1"/>
        <v>-1.1647597757124607E-2</v>
      </c>
      <c r="F361">
        <f ca="1"/>
        <v>-0.15307282777105222</v>
      </c>
      <c r="G361">
        <f ca="1"/>
        <v>-0.31728403629353424</v>
      </c>
      <c r="H361">
        <f ca="1"/>
        <v>-0.1467592828201392</v>
      </c>
      <c r="I361">
        <f ca="1"/>
        <v>-0.22753180038462018</v>
      </c>
      <c r="J361">
        <f ca="1"/>
        <v>-0.12456700801467824</v>
      </c>
    </row>
    <row r="362" spans="1:10" x14ac:dyDescent="0.3">
      <c r="A362" t="str">
        <f ca="1"/>
        <v>Item_361</v>
      </c>
      <c r="B362" t="str">
        <f ca="1"/>
        <v>V_1</v>
      </c>
      <c r="C362" t="str">
        <f ca="1"/>
        <v>V_1</v>
      </c>
      <c r="D362">
        <f ca="1"/>
        <v>-0.71791792642123342</v>
      </c>
      <c r="E362">
        <f ca="1"/>
        <v>-0.62991767443355462</v>
      </c>
      <c r="F362">
        <f ca="1"/>
        <v>-0.68448439074758982</v>
      </c>
      <c r="G362">
        <f ca="1"/>
        <v>-0.56148328326765728</v>
      </c>
      <c r="H362">
        <f ca="1"/>
        <v>-0.55451222105125197</v>
      </c>
      <c r="I362">
        <f ca="1"/>
        <v>-0.59736067097404844</v>
      </c>
      <c r="J362">
        <f ca="1"/>
        <v>-0.6882693863731697</v>
      </c>
    </row>
    <row r="363" spans="1:10" x14ac:dyDescent="0.3">
      <c r="A363" t="str">
        <f ca="1"/>
        <v>Item_362</v>
      </c>
      <c r="B363" t="str">
        <f ca="1"/>
        <v>V_3</v>
      </c>
      <c r="C363" t="str">
        <f ca="1"/>
        <v>V_4</v>
      </c>
      <c r="D363">
        <f ca="1"/>
        <v>1.8724893929384927</v>
      </c>
      <c r="E363">
        <f ca="1"/>
        <v>1.2908020543100884</v>
      </c>
      <c r="F363">
        <f ca="1"/>
        <v>1.5541131324155464</v>
      </c>
      <c r="G363">
        <f ca="1"/>
        <v>1.5917608579015012</v>
      </c>
      <c r="H363">
        <f ca="1"/>
        <v>1.8467939769312611</v>
      </c>
      <c r="I363">
        <f ca="1"/>
        <v>1.8749658834232905</v>
      </c>
      <c r="J363">
        <f ca="1"/>
        <v>1.4006503406356301</v>
      </c>
    </row>
    <row r="364" spans="1:10" x14ac:dyDescent="0.3">
      <c r="A364" t="str">
        <f ca="1"/>
        <v>Item_363</v>
      </c>
      <c r="B364" t="str">
        <f ca="1"/>
        <v>V_4</v>
      </c>
      <c r="C364" t="str">
        <f ca="1"/>
        <v>V_5</v>
      </c>
      <c r="D364">
        <f ca="1"/>
        <v>0.31269000393322588</v>
      </c>
      <c r="E364">
        <f ca="1"/>
        <v>0.29623126223193785</v>
      </c>
      <c r="F364">
        <f ca="1"/>
        <v>0.31248422224044303</v>
      </c>
      <c r="G364">
        <f ca="1"/>
        <v>5.818126429405758E-2</v>
      </c>
      <c r="H364">
        <f ca="1"/>
        <v>0.30778993622701029</v>
      </c>
      <c r="I364">
        <f ca="1"/>
        <v>0.22723666723242331</v>
      </c>
      <c r="J364">
        <f ca="1"/>
        <v>0.32842027594093992</v>
      </c>
    </row>
    <row r="365" spans="1:10" x14ac:dyDescent="0.3">
      <c r="A365" t="str">
        <f ca="1"/>
        <v>Item_364</v>
      </c>
      <c r="B365" t="str">
        <f ca="1"/>
        <v>V_1</v>
      </c>
      <c r="C365" t="str">
        <f ca="1"/>
        <v>V_1</v>
      </c>
      <c r="D365">
        <f ca="1"/>
        <v>-0.67159957676629212</v>
      </c>
      <c r="E365">
        <f ca="1"/>
        <v>-0.63885089197435485</v>
      </c>
      <c r="F365">
        <f ca="1"/>
        <v>-0.67286546904717703</v>
      </c>
      <c r="G365">
        <f ca="1"/>
        <v>-0.44096726750735216</v>
      </c>
      <c r="H365">
        <f ca="1"/>
        <v>-0.61990887087390911</v>
      </c>
      <c r="I365">
        <f ca="1"/>
        <v>-0.5909469035085978</v>
      </c>
      <c r="J365">
        <f ca="1"/>
        <v>-0.67542195175397868</v>
      </c>
    </row>
    <row r="366" spans="1:10" x14ac:dyDescent="0.3">
      <c r="A366" t="str">
        <f ca="1"/>
        <v>Item_365</v>
      </c>
      <c r="B366" t="str">
        <f ca="1"/>
        <v>V_2</v>
      </c>
      <c r="C366" t="str">
        <f ca="1"/>
        <v>V_3</v>
      </c>
      <c r="D366">
        <f ca="1"/>
        <v>-0.51171622612129497</v>
      </c>
      <c r="E366">
        <f ca="1"/>
        <v>-0.60401098921309038</v>
      </c>
      <c r="F366">
        <f ca="1"/>
        <v>-0.58964654156890506</v>
      </c>
      <c r="G366">
        <f ca="1"/>
        <v>-0.40769994606498133</v>
      </c>
      <c r="H366">
        <f ca="1"/>
        <v>-0.71489898153281617</v>
      </c>
      <c r="I366">
        <f ca="1"/>
        <v>-0.63999224107081254</v>
      </c>
      <c r="J366">
        <f ca="1"/>
        <v>-0.55372662683764273</v>
      </c>
    </row>
    <row r="367" spans="1:10" x14ac:dyDescent="0.3">
      <c r="A367" t="str">
        <f ca="1"/>
        <v>Item_366</v>
      </c>
      <c r="B367" t="str">
        <f ca="1"/>
        <v>V_1</v>
      </c>
      <c r="C367" t="str">
        <f ca="1"/>
        <v>V_1</v>
      </c>
      <c r="D367">
        <f ca="1"/>
        <v>-0.69827761503880958</v>
      </c>
      <c r="E367">
        <f ca="1"/>
        <v>-0.60524413467290739</v>
      </c>
      <c r="F367">
        <f ca="1"/>
        <v>-0.66087436967467894</v>
      </c>
      <c r="G367">
        <f ca="1"/>
        <v>-0.5899419856273227</v>
      </c>
      <c r="H367">
        <f ca="1"/>
        <v>-0.44656956838076339</v>
      </c>
      <c r="I367">
        <f ca="1"/>
        <v>-0.53778114856872705</v>
      </c>
      <c r="J367">
        <f ca="1"/>
        <v>-0.67670639789040321</v>
      </c>
    </row>
    <row r="368" spans="1:10" x14ac:dyDescent="0.3">
      <c r="A368" t="str">
        <f ca="1"/>
        <v>Item_367</v>
      </c>
      <c r="B368" t="str">
        <f ca="1"/>
        <v>V_1</v>
      </c>
      <c r="C368" t="str">
        <f ca="1"/>
        <v>V_1</v>
      </c>
      <c r="D368">
        <f ca="1"/>
        <v>-0.71587193226404344</v>
      </c>
      <c r="E368">
        <f ca="1"/>
        <v>-0.62062656122769266</v>
      </c>
      <c r="F368">
        <f ca="1"/>
        <v>-0.67761073436626451</v>
      </c>
      <c r="G368">
        <f ca="1"/>
        <v>-0.51332773735767923</v>
      </c>
      <c r="H368">
        <f ca="1"/>
        <v>-0.69874792525363594</v>
      </c>
      <c r="I368">
        <f ca="1"/>
        <v>-0.67280332448457203</v>
      </c>
      <c r="J368">
        <f ca="1"/>
        <v>-0.65591145280208529</v>
      </c>
    </row>
    <row r="369" spans="1:10" x14ac:dyDescent="0.3">
      <c r="A369" t="str">
        <f ca="1"/>
        <v>Item_368</v>
      </c>
      <c r="B369" t="str">
        <f ca="1"/>
        <v>V_4</v>
      </c>
      <c r="C369" t="str">
        <f ca="1"/>
        <v>V_5</v>
      </c>
      <c r="D369">
        <f ca="1"/>
        <v>0.77935538812966465</v>
      </c>
      <c r="E369">
        <f ca="1"/>
        <v>0.86037759249100076</v>
      </c>
      <c r="F369">
        <f ca="1"/>
        <v>0.85895735038418242</v>
      </c>
      <c r="G369">
        <f ca="1"/>
        <v>0.41064379571197673</v>
      </c>
      <c r="H369">
        <f ca="1"/>
        <v>1.6331418684888324</v>
      </c>
      <c r="I369">
        <f ca="1"/>
        <v>1.247682296546373</v>
      </c>
      <c r="J369">
        <f ca="1"/>
        <v>0.70809006619726844</v>
      </c>
    </row>
    <row r="370" spans="1:10" x14ac:dyDescent="0.3">
      <c r="A370" t="str">
        <f ca="1"/>
        <v>Item_369</v>
      </c>
      <c r="B370" t="str">
        <f ca="1"/>
        <v>V_4</v>
      </c>
      <c r="C370" t="str">
        <f ca="1"/>
        <v>V_5</v>
      </c>
      <c r="D370">
        <f ca="1"/>
        <v>0.88881607553933317</v>
      </c>
      <c r="E370">
        <f ca="1"/>
        <v>0.50124169492650195</v>
      </c>
      <c r="F370">
        <f ca="1"/>
        <v>0.66452243004502232</v>
      </c>
      <c r="G370">
        <f ca="1"/>
        <v>0.65340970430567802</v>
      </c>
      <c r="H370">
        <f ca="1"/>
        <v>0.55355685684275957</v>
      </c>
      <c r="I370">
        <f ca="1"/>
        <v>0.63456799714134871</v>
      </c>
      <c r="J370">
        <f ca="1"/>
        <v>0.65113142120771916</v>
      </c>
    </row>
    <row r="371" spans="1:10" x14ac:dyDescent="0.3">
      <c r="A371" t="str">
        <f ca="1"/>
        <v>Item_370</v>
      </c>
      <c r="B371" t="str">
        <f ca="1"/>
        <v>V_3</v>
      </c>
      <c r="C371" t="str">
        <f ca="1"/>
        <v>V_4</v>
      </c>
      <c r="D371">
        <f ca="1"/>
        <v>0.74951591912630833</v>
      </c>
      <c r="E371">
        <f ca="1"/>
        <v>0.85447408577819906</v>
      </c>
      <c r="F371">
        <f ca="1"/>
        <v>0.84381902357211303</v>
      </c>
      <c r="G371">
        <f ca="1"/>
        <v>1.4512474598982144</v>
      </c>
      <c r="H371">
        <f ca="1"/>
        <v>1.1525002650334804</v>
      </c>
      <c r="I371">
        <f ca="1"/>
        <v>1.3585624426998317</v>
      </c>
      <c r="J371">
        <f ca="1"/>
        <v>0.65409575638831019</v>
      </c>
    </row>
    <row r="372" spans="1:10" x14ac:dyDescent="0.3">
      <c r="A372" t="str">
        <f ca="1"/>
        <v>Item_371</v>
      </c>
      <c r="B372" t="str">
        <f ca="1"/>
        <v>V_3</v>
      </c>
      <c r="C372" t="str">
        <f ca="1"/>
        <v>V_4</v>
      </c>
      <c r="D372">
        <f ca="1"/>
        <v>0.5827612326823145</v>
      </c>
      <c r="E372">
        <f ca="1"/>
        <v>1.0810362158480693</v>
      </c>
      <c r="F372">
        <f ca="1"/>
        <v>0.92960132476687241</v>
      </c>
      <c r="G372">
        <f ca="1"/>
        <v>2.2829304959574852</v>
      </c>
      <c r="H372">
        <f ca="1"/>
        <v>1.7517318276627234</v>
      </c>
      <c r="I372">
        <f ca="1"/>
        <v>2.0966785958528678</v>
      </c>
      <c r="J372">
        <f ca="1"/>
        <v>0.53311995916876753</v>
      </c>
    </row>
    <row r="373" spans="1:10" x14ac:dyDescent="0.3">
      <c r="A373" t="str">
        <f ca="1"/>
        <v>Item_372</v>
      </c>
      <c r="B373" t="str">
        <f ca="1"/>
        <v>V_5</v>
      </c>
      <c r="C373" t="str">
        <f ca="1"/>
        <v>V_6</v>
      </c>
      <c r="D373">
        <f ca="1"/>
        <v>0.24230040976628336</v>
      </c>
      <c r="E373">
        <f ca="1"/>
        <v>0.36813285569499898</v>
      </c>
      <c r="F373">
        <f ca="1"/>
        <v>0.33311682193667153</v>
      </c>
      <c r="G373">
        <f ca="1"/>
        <v>0.490980100098522</v>
      </c>
      <c r="H373">
        <f ca="1"/>
        <v>0.61514986807692118</v>
      </c>
      <c r="I373">
        <f ca="1"/>
        <v>0.60838003265333651</v>
      </c>
      <c r="J373">
        <f ca="1"/>
        <v>0.23570229372273763</v>
      </c>
    </row>
    <row r="374" spans="1:10" x14ac:dyDescent="0.3">
      <c r="A374" t="str">
        <f ca="1"/>
        <v>Item_373</v>
      </c>
      <c r="B374" t="str">
        <f ca="1"/>
        <v>V_1</v>
      </c>
      <c r="C374" t="str">
        <f ca="1"/>
        <v>V_1</v>
      </c>
      <c r="D374">
        <f ca="1"/>
        <v>-0.67155027570226344</v>
      </c>
      <c r="E374">
        <f ca="1"/>
        <v>-0.58086116367003304</v>
      </c>
      <c r="F374">
        <f ca="1"/>
        <v>-0.63478006264059872</v>
      </c>
      <c r="G374">
        <f ca="1"/>
        <v>-0.50648470250921385</v>
      </c>
      <c r="H374">
        <f ca="1"/>
        <v>-0.41946864343773232</v>
      </c>
      <c r="I374">
        <f ca="1"/>
        <v>-0.48552892727378705</v>
      </c>
      <c r="J374">
        <f ca="1"/>
        <v>-0.65967856681794157</v>
      </c>
    </row>
    <row r="375" spans="1:10" x14ac:dyDescent="0.3">
      <c r="A375" t="str">
        <f ca="1"/>
        <v>Item_374</v>
      </c>
      <c r="B375" t="str">
        <f ca="1"/>
        <v>V_6</v>
      </c>
      <c r="C375" t="str">
        <f ca="1"/>
        <v>V_7</v>
      </c>
      <c r="D375">
        <f ca="1"/>
        <v>1.0300821118805015</v>
      </c>
      <c r="E375">
        <f ca="1"/>
        <v>1.6876516505206549</v>
      </c>
      <c r="F375">
        <f ca="1"/>
        <v>1.4966512259560276</v>
      </c>
      <c r="G375">
        <f ca="1"/>
        <v>1.1294861118544914</v>
      </c>
      <c r="H375">
        <f ca="1"/>
        <v>1.3339943381368098</v>
      </c>
      <c r="I375">
        <f ca="1"/>
        <v>1.3460013550820351</v>
      </c>
      <c r="J375">
        <f ca="1"/>
        <v>1.4924763463702042</v>
      </c>
    </row>
    <row r="376" spans="1:10" x14ac:dyDescent="0.3">
      <c r="A376" t="str">
        <f ca="1"/>
        <v>Item_375</v>
      </c>
      <c r="B376" t="str">
        <f ca="1"/>
        <v>V_2</v>
      </c>
      <c r="C376" t="str">
        <f ca="1"/>
        <v>V_2</v>
      </c>
      <c r="D376">
        <f ca="1"/>
        <v>-0.20183438816905033</v>
      </c>
      <c r="E376">
        <f ca="1"/>
        <v>-0.5838554392836689</v>
      </c>
      <c r="F376">
        <f ca="1"/>
        <v>-0.45944948743166686</v>
      </c>
      <c r="G376">
        <f ca="1"/>
        <v>-0.63497655280573717</v>
      </c>
      <c r="H376">
        <f ca="1"/>
        <v>-0.64810478268332539</v>
      </c>
      <c r="I376">
        <f ca="1"/>
        <v>-0.68942773362721643</v>
      </c>
      <c r="J376">
        <f ca="1"/>
        <v>-0.37186154159069612</v>
      </c>
    </row>
    <row r="377" spans="1:10" x14ac:dyDescent="0.3">
      <c r="A377" t="str">
        <f ca="1"/>
        <v>Item_376</v>
      </c>
      <c r="B377" t="str">
        <f ca="1"/>
        <v>V_1</v>
      </c>
      <c r="C377" t="str">
        <f ca="1"/>
        <v>V_1</v>
      </c>
      <c r="D377">
        <f ca="1"/>
        <v>-0.67205561160855731</v>
      </c>
      <c r="E377">
        <f ca="1"/>
        <v>-0.59327057573979991</v>
      </c>
      <c r="F377">
        <f ca="1"/>
        <v>-0.64311684249530932</v>
      </c>
      <c r="G377">
        <f ca="1"/>
        <v>-0.54252622726853006</v>
      </c>
      <c r="H377">
        <f ca="1"/>
        <v>-0.47887168093912369</v>
      </c>
      <c r="I377">
        <f ca="1"/>
        <v>-0.53959869988312037</v>
      </c>
      <c r="J377">
        <f ca="1"/>
        <v>-0.65344067794243532</v>
      </c>
    </row>
    <row r="378" spans="1:10" x14ac:dyDescent="0.3">
      <c r="A378" t="str">
        <f ca="1"/>
        <v>Item_377</v>
      </c>
      <c r="B378" t="str">
        <f ca="1"/>
        <v>V_1</v>
      </c>
      <c r="C378" t="str">
        <f ca="1"/>
        <v>V_1</v>
      </c>
      <c r="D378">
        <f ca="1"/>
        <v>-0.68028272666834266</v>
      </c>
      <c r="E378">
        <f ca="1"/>
        <v>-0.63280564440410292</v>
      </c>
      <c r="F378">
        <f ca="1"/>
        <v>-0.67217461424336866</v>
      </c>
      <c r="G378">
        <f ca="1"/>
        <v>-0.50408039296786111</v>
      </c>
      <c r="H378">
        <f ca="1"/>
        <v>-0.58528711508544362</v>
      </c>
      <c r="I378">
        <f ca="1"/>
        <v>-0.59405862748664284</v>
      </c>
      <c r="J378">
        <f ca="1"/>
        <v>-0.67356664066803207</v>
      </c>
    </row>
    <row r="379" spans="1:10" x14ac:dyDescent="0.3">
      <c r="A379" t="str">
        <f ca="1"/>
        <v>Item_378</v>
      </c>
      <c r="B379" t="str">
        <f ca="1"/>
        <v>V_1</v>
      </c>
      <c r="C379" t="str">
        <f ca="1"/>
        <v>V_1</v>
      </c>
      <c r="D379">
        <f ca="1"/>
        <v>-0.68629129384683762</v>
      </c>
      <c r="E379">
        <f ca="1"/>
        <v>-0.62586388591047837</v>
      </c>
      <c r="F379">
        <f ca="1"/>
        <v>-0.66988572156004411</v>
      </c>
      <c r="G379">
        <f ca="1"/>
        <v>-0.5315681241665956</v>
      </c>
      <c r="H379">
        <f ca="1"/>
        <v>-0.59071882625159067</v>
      </c>
      <c r="I379">
        <f ca="1"/>
        <v>-0.60896064506957426</v>
      </c>
      <c r="J379">
        <f ca="1"/>
        <v>-0.66598484055719276</v>
      </c>
    </row>
    <row r="380" spans="1:10" x14ac:dyDescent="0.3">
      <c r="A380" t="str">
        <f ca="1"/>
        <v>Item_379</v>
      </c>
      <c r="B380" t="str">
        <f ca="1"/>
        <v>V_1</v>
      </c>
      <c r="C380" t="str">
        <f ca="1"/>
        <v>V_1</v>
      </c>
      <c r="D380">
        <f ca="1"/>
        <v>-0.69967653273062325</v>
      </c>
      <c r="E380">
        <f ca="1"/>
        <v>-0.55062783877590071</v>
      </c>
      <c r="F380">
        <f ca="1"/>
        <v>-0.62555005637288341</v>
      </c>
      <c r="G380">
        <f ca="1"/>
        <v>-0.35392663843818872</v>
      </c>
      <c r="H380">
        <f ca="1"/>
        <v>-0.42289768125614879</v>
      </c>
      <c r="I380">
        <f ca="1"/>
        <v>-0.42499780732166287</v>
      </c>
      <c r="J380">
        <f ca="1"/>
        <v>-0.66679356590234895</v>
      </c>
    </row>
    <row r="381" spans="1:10" x14ac:dyDescent="0.3">
      <c r="A381" t="str">
        <f ca="1"/>
        <v>Item_380</v>
      </c>
      <c r="B381" t="str">
        <f ca="1"/>
        <v>V_5</v>
      </c>
      <c r="C381" t="str">
        <f ca="1"/>
        <v>V_6</v>
      </c>
      <c r="D381">
        <f ca="1"/>
        <v>0.16984017091013642</v>
      </c>
      <c r="E381">
        <f ca="1"/>
        <v>-7.4495493950552827E-2</v>
      </c>
      <c r="F381">
        <f ca="1"/>
        <v>1.5204980551863282E-2</v>
      </c>
      <c r="G381">
        <f ca="1"/>
        <v>8.2178122985635704E-2</v>
      </c>
      <c r="H381">
        <f ca="1"/>
        <v>-0.30741979001829961</v>
      </c>
      <c r="I381">
        <f ca="1"/>
        <v>-0.16921790271654646</v>
      </c>
      <c r="J381">
        <f ca="1"/>
        <v>7.2307068196784924E-2</v>
      </c>
    </row>
    <row r="382" spans="1:10" x14ac:dyDescent="0.3">
      <c r="A382" t="str">
        <f ca="1"/>
        <v>Item_381</v>
      </c>
      <c r="B382" t="str">
        <f ca="1"/>
        <v>V_1</v>
      </c>
      <c r="C382" t="str">
        <f ca="1"/>
        <v>V_1</v>
      </c>
      <c r="D382">
        <f ca="1"/>
        <v>-0.73480354085105504</v>
      </c>
      <c r="E382">
        <f ca="1"/>
        <v>-0.67528892290337061</v>
      </c>
      <c r="F382">
        <f ca="1"/>
        <v>-0.72064145159067616</v>
      </c>
      <c r="G382">
        <f ca="1"/>
        <v>-0.68676168138871885</v>
      </c>
      <c r="H382">
        <f ca="1"/>
        <v>-0.67542182345524826</v>
      </c>
      <c r="I382">
        <f ca="1"/>
        <v>-0.728785808162979</v>
      </c>
      <c r="J382">
        <f ca="1"/>
        <v>-0.69342203719359508</v>
      </c>
    </row>
    <row r="383" spans="1:10" x14ac:dyDescent="0.3">
      <c r="A383" t="str">
        <f ca="1"/>
        <v>Item_382</v>
      </c>
      <c r="B383" t="str">
        <f ca="1"/>
        <v>V_1</v>
      </c>
      <c r="C383" t="str">
        <f ca="1"/>
        <v>V_1</v>
      </c>
      <c r="D383">
        <f ca="1"/>
        <v>-0.67095866293391937</v>
      </c>
      <c r="E383">
        <f ca="1"/>
        <v>-0.64919443104678476</v>
      </c>
      <c r="F383">
        <f ca="1"/>
        <v>-0.67941346996542773</v>
      </c>
      <c r="G383">
        <f ca="1"/>
        <v>-0.56039672030185372</v>
      </c>
      <c r="H383">
        <f ca="1"/>
        <v>-0.61725785003950318</v>
      </c>
      <c r="I383">
        <f ca="1"/>
        <v>-0.63835549329031183</v>
      </c>
      <c r="J383">
        <f ca="1"/>
        <v>-0.66897890828723794</v>
      </c>
    </row>
    <row r="384" spans="1:10" x14ac:dyDescent="0.3">
      <c r="A384" t="str">
        <f ca="1"/>
        <v>Item_383</v>
      </c>
      <c r="B384" t="str">
        <f ca="1"/>
        <v>V_1</v>
      </c>
      <c r="C384" t="str">
        <f ca="1"/>
        <v>V_1</v>
      </c>
      <c r="D384">
        <f ca="1"/>
        <v>-0.71841093706152026</v>
      </c>
      <c r="E384">
        <f ca="1"/>
        <v>-0.62689505064842865</v>
      </c>
      <c r="F384">
        <f ca="1"/>
        <v>-0.68268630736932778</v>
      </c>
      <c r="G384">
        <f ca="1"/>
        <v>-0.64517174999551163</v>
      </c>
      <c r="H384">
        <f ca="1"/>
        <v>-0.54484463963882568</v>
      </c>
      <c r="I384">
        <f ca="1"/>
        <v>-0.62542328262926217</v>
      </c>
      <c r="J384">
        <f ca="1"/>
        <v>-0.67720293146628963</v>
      </c>
    </row>
    <row r="385" spans="1:10" x14ac:dyDescent="0.3">
      <c r="A385" t="str">
        <f ca="1"/>
        <v>Item_384</v>
      </c>
      <c r="B385" t="str">
        <f ca="1"/>
        <v>V_2</v>
      </c>
      <c r="C385" t="str">
        <f ca="1"/>
        <v>V_10</v>
      </c>
      <c r="D385">
        <f ca="1"/>
        <v>-0.75701983282897733</v>
      </c>
      <c r="E385">
        <f ca="1"/>
        <v>-0.52398764461813163</v>
      </c>
      <c r="F385">
        <f ca="1"/>
        <v>-0.62970681574798604</v>
      </c>
      <c r="G385">
        <f ca="1"/>
        <v>-0.70551067213907515</v>
      </c>
      <c r="H385">
        <f ca="1"/>
        <v>-0.51330613634254973</v>
      </c>
      <c r="I385">
        <f ca="1"/>
        <v>-0.62942950830130184</v>
      </c>
      <c r="J385">
        <f ca="1"/>
        <v>-0.60823233649721442</v>
      </c>
    </row>
    <row r="386" spans="1:10" x14ac:dyDescent="0.3">
      <c r="A386" t="str">
        <f ca="1"/>
        <v>Item_385</v>
      </c>
      <c r="B386" t="str">
        <f ca="1"/>
        <v>V_2</v>
      </c>
      <c r="C386" t="str">
        <f ca="1"/>
        <v>V_2</v>
      </c>
      <c r="D386">
        <f ca="1"/>
        <v>0.52404366542416103</v>
      </c>
      <c r="E386">
        <f ca="1"/>
        <v>-0.4966352026516751</v>
      </c>
      <c r="F386">
        <f ca="1"/>
        <v>-0.12820903316530399</v>
      </c>
      <c r="G386">
        <f ca="1"/>
        <v>-0.7096488587535188</v>
      </c>
      <c r="H386">
        <f ca="1"/>
        <v>-0.46720142617896676</v>
      </c>
      <c r="I386">
        <f ca="1"/>
        <v>-0.60068174641239014</v>
      </c>
      <c r="J386">
        <f ca="1"/>
        <v>2.3804360272030735E-2</v>
      </c>
    </row>
    <row r="387" spans="1:10" x14ac:dyDescent="0.3">
      <c r="A387" t="str">
        <f ca="1"/>
        <v>Item_386</v>
      </c>
      <c r="B387" t="str">
        <f ca="1"/>
        <v>V_2</v>
      </c>
      <c r="C387" t="str">
        <f ca="1"/>
        <v>V_8</v>
      </c>
      <c r="D387">
        <f ca="1"/>
        <v>-0.55391793692984193</v>
      </c>
      <c r="E387">
        <f ca="1"/>
        <v>0.10943807324116339</v>
      </c>
      <c r="F387">
        <f ca="1"/>
        <v>-0.13723899393427347</v>
      </c>
      <c r="G387">
        <f ca="1"/>
        <v>-0.75544633184409327</v>
      </c>
      <c r="H387">
        <f ca="1"/>
        <v>-0.71765085642070503</v>
      </c>
      <c r="I387">
        <f ca="1"/>
        <v>-0.78494909537527846</v>
      </c>
      <c r="J387">
        <f ca="1"/>
        <v>6.9836293337134897E-2</v>
      </c>
    </row>
    <row r="388" spans="1:10" x14ac:dyDescent="0.3">
      <c r="A388" t="str">
        <f ca="1"/>
        <v>Item_387</v>
      </c>
      <c r="B388" t="str">
        <f ca="1"/>
        <v>V_2</v>
      </c>
      <c r="C388" t="str">
        <f ca="1"/>
        <v>V_3</v>
      </c>
      <c r="D388">
        <f ca="1"/>
        <v>-0.173997774891859</v>
      </c>
      <c r="E388">
        <f ca="1"/>
        <v>-0.64088132975732925</v>
      </c>
      <c r="F388">
        <f ca="1"/>
        <v>-0.48637654200703795</v>
      </c>
      <c r="G388">
        <f ca="1"/>
        <v>-0.65548253899015896</v>
      </c>
      <c r="H388">
        <f ca="1"/>
        <v>-0.71765085642070503</v>
      </c>
      <c r="I388">
        <f ca="1"/>
        <v>-0.74380201745152663</v>
      </c>
      <c r="J388">
        <f ca="1"/>
        <v>-0.3892907620807905</v>
      </c>
    </row>
    <row r="389" spans="1:10" x14ac:dyDescent="0.3">
      <c r="A389" t="str">
        <f ca="1"/>
        <v>Item_388</v>
      </c>
      <c r="B389" t="str">
        <f ca="1"/>
        <v>V_2</v>
      </c>
      <c r="C389" t="str">
        <f ca="1"/>
        <v>V_2</v>
      </c>
      <c r="D389">
        <f ca="1"/>
        <v>3.584610581893358</v>
      </c>
      <c r="E389">
        <f ca="1"/>
        <v>-0.12806645102386405</v>
      </c>
      <c r="F389">
        <f ca="1"/>
        <v>1.2689575783951452</v>
      </c>
      <c r="G389">
        <f ca="1"/>
        <v>-0.47337920959366481</v>
      </c>
      <c r="H389">
        <f ca="1"/>
        <v>1.1503102913007102</v>
      </c>
      <c r="I389">
        <f ca="1"/>
        <v>0.56490154073991805</v>
      </c>
      <c r="J389">
        <f ca="1"/>
        <v>1.4454899984676179</v>
      </c>
    </row>
    <row r="390" spans="1:10" x14ac:dyDescent="0.3">
      <c r="A390" t="str">
        <f ca="1"/>
        <v>Item_389</v>
      </c>
      <c r="B390" t="str">
        <f ca="1"/>
        <v>V_5</v>
      </c>
      <c r="C390" t="str">
        <f ca="1"/>
        <v>V_6</v>
      </c>
      <c r="D390">
        <f ca="1"/>
        <v>0.62334833364392217</v>
      </c>
      <c r="E390">
        <f ca="1"/>
        <v>1.1072051216548167</v>
      </c>
      <c r="F390">
        <f ca="1"/>
        <v>0.96209941387127018</v>
      </c>
      <c r="G390">
        <f ca="1"/>
        <v>2.1333778188131509</v>
      </c>
      <c r="H390">
        <f ca="1"/>
        <v>0.49791423476408542</v>
      </c>
      <c r="I390">
        <f ca="1"/>
        <v>1.2070015014205546</v>
      </c>
      <c r="J390">
        <f ca="1"/>
        <v>0.85263782862415805</v>
      </c>
    </row>
    <row r="391" spans="1:10" x14ac:dyDescent="0.3">
      <c r="A391" t="str">
        <f ca="1"/>
        <v>Item_390</v>
      </c>
      <c r="B391" t="str">
        <f ca="1"/>
        <v>V_2</v>
      </c>
      <c r="C391" t="str">
        <f ca="1"/>
        <v>V_8</v>
      </c>
      <c r="D391">
        <f ca="1"/>
        <v>-0.72591702405988623</v>
      </c>
      <c r="E391">
        <f ca="1"/>
        <v>-0.4777234287463793</v>
      </c>
      <c r="F391">
        <f ca="1"/>
        <v>-0.58759723826198551</v>
      </c>
      <c r="G391">
        <f ca="1"/>
        <v>-0.75544633184409327</v>
      </c>
      <c r="H391">
        <f ca="1"/>
        <v>-0.71765085642070503</v>
      </c>
      <c r="I391">
        <f ca="1"/>
        <v>-0.78494909537527846</v>
      </c>
      <c r="J391">
        <f ca="1"/>
        <v>-0.50581559664702858</v>
      </c>
    </row>
    <row r="392" spans="1:10" x14ac:dyDescent="0.3">
      <c r="A392" t="str">
        <f ca="1"/>
        <v>Item_391</v>
      </c>
      <c r="B392" t="str">
        <f ca="1"/>
        <v>V_1</v>
      </c>
      <c r="C392" t="str">
        <f ca="1"/>
        <v>V_1</v>
      </c>
      <c r="D392">
        <f ca="1"/>
        <v>-0.77177933887256223</v>
      </c>
      <c r="E392">
        <f ca="1"/>
        <v>-0.59717199284111722</v>
      </c>
      <c r="F392">
        <f ca="1"/>
        <v>-0.68331900941187274</v>
      </c>
      <c r="G392">
        <f ca="1"/>
        <v>-0.61983402636740992</v>
      </c>
      <c r="H392">
        <f ca="1"/>
        <v>-0.65345004751791569</v>
      </c>
      <c r="I392">
        <f ca="1"/>
        <v>-0.68672519659429654</v>
      </c>
      <c r="J392">
        <f ca="1"/>
        <v>-0.65885794845300372</v>
      </c>
    </row>
    <row r="393" spans="1:10" x14ac:dyDescent="0.3">
      <c r="A393" t="str">
        <f ca="1"/>
        <v>Item_392</v>
      </c>
      <c r="B393" t="str">
        <f ca="1"/>
        <v>V_1</v>
      </c>
      <c r="C393" t="str">
        <f ca="1"/>
        <v>V_1</v>
      </c>
      <c r="D393">
        <f ca="1"/>
        <v>-0.59212626155206594</v>
      </c>
      <c r="E393">
        <f ca="1"/>
        <v>-0.59523368661548548</v>
      </c>
      <c r="F393">
        <f ca="1"/>
        <v>-0.61423585514149048</v>
      </c>
      <c r="G393">
        <f ca="1"/>
        <v>-0.27345162388579619</v>
      </c>
      <c r="H393">
        <f ca="1"/>
        <v>-0.52120156795806327</v>
      </c>
      <c r="I393">
        <f ca="1"/>
        <v>-0.4568001973358114</v>
      </c>
      <c r="J393">
        <f ca="1"/>
        <v>-0.64239503582017321</v>
      </c>
    </row>
    <row r="394" spans="1:10" x14ac:dyDescent="0.3">
      <c r="A394" t="str">
        <f ca="1"/>
        <v>Item_393</v>
      </c>
      <c r="B394" t="str">
        <f ca="1"/>
        <v>V_6</v>
      </c>
      <c r="C394" t="str">
        <f ca="1"/>
        <v>V_7</v>
      </c>
      <c r="D394">
        <f ca="1"/>
        <v>2.7630699761855042</v>
      </c>
      <c r="E394">
        <f ca="1"/>
        <v>2.6688988019984845</v>
      </c>
      <c r="F394">
        <f ca="1"/>
        <v>2.7949046428284579</v>
      </c>
      <c r="G394">
        <f ca="1"/>
        <v>1.2580473172339384</v>
      </c>
      <c r="H394">
        <f ca="1"/>
        <v>2.0758911632784898</v>
      </c>
      <c r="I394">
        <f ca="1"/>
        <v>1.8889163034594192</v>
      </c>
      <c r="J394">
        <f ca="1"/>
        <v>2.9822822286204742</v>
      </c>
    </row>
    <row r="395" spans="1:10" x14ac:dyDescent="0.3">
      <c r="A395" t="str">
        <f ca="1"/>
        <v>Item_394</v>
      </c>
      <c r="B395" t="str">
        <f ca="1"/>
        <v>V_2</v>
      </c>
      <c r="C395" t="str">
        <f ca="1"/>
        <v>V_8</v>
      </c>
      <c r="D395">
        <f ca="1"/>
        <v>-0.6253490160743902</v>
      </c>
      <c r="E395">
        <f ca="1"/>
        <v>-0.17856163149050547</v>
      </c>
      <c r="F395">
        <f ca="1"/>
        <v>-0.3532555670334796</v>
      </c>
      <c r="G395">
        <f ca="1"/>
        <v>-0.75445224232218777</v>
      </c>
      <c r="H395">
        <f ca="1"/>
        <v>-0.71765085642070503</v>
      </c>
      <c r="I395">
        <f ca="1"/>
        <v>-0.7845399084301532</v>
      </c>
      <c r="J395">
        <f ca="1"/>
        <v>-0.20640585038756237</v>
      </c>
    </row>
    <row r="396" spans="1:10" x14ac:dyDescent="0.3">
      <c r="A396" t="str">
        <f ca="1"/>
        <v>Item_395</v>
      </c>
      <c r="B396" t="str">
        <f ca="1"/>
        <v>V_2</v>
      </c>
      <c r="C396" t="str">
        <f ca="1"/>
        <v>V_3</v>
      </c>
      <c r="D396">
        <f ca="1"/>
        <v>-0.37105412781447805</v>
      </c>
      <c r="E396">
        <f ca="1"/>
        <v>-0.63017635149840134</v>
      </c>
      <c r="F396">
        <f ca="1"/>
        <v>-0.55372907010222361</v>
      </c>
      <c r="G396">
        <f ca="1"/>
        <v>-0.72529998913328597</v>
      </c>
      <c r="H396">
        <f ca="1"/>
        <v>-0.66792980805366597</v>
      </c>
      <c r="I396">
        <f ca="1"/>
        <v>-0.73970063202480674</v>
      </c>
      <c r="J396">
        <f ca="1"/>
        <v>-0.47666283190711467</v>
      </c>
    </row>
    <row r="397" spans="1:10" x14ac:dyDescent="0.3">
      <c r="A397" t="str">
        <f ca="1"/>
        <v>Item_396</v>
      </c>
      <c r="B397" t="str">
        <f ca="1"/>
        <v>V_2</v>
      </c>
      <c r="C397" t="str">
        <f ca="1"/>
        <v>V_2</v>
      </c>
      <c r="D397">
        <f ca="1"/>
        <v>2.2678407880174514</v>
      </c>
      <c r="E397">
        <f ca="1"/>
        <v>-0.10631985996956382</v>
      </c>
      <c r="F397">
        <f ca="1"/>
        <v>0.78621289826466101</v>
      </c>
      <c r="G397">
        <f ca="1"/>
        <v>-0.59169898106138819</v>
      </c>
      <c r="H397">
        <f ca="1"/>
        <v>0.63898024014272314</v>
      </c>
      <c r="I397">
        <f ca="1"/>
        <v>0.17847680893424941</v>
      </c>
      <c r="J397">
        <f ca="1"/>
        <v>0.94917941670217976</v>
      </c>
    </row>
    <row r="398" spans="1:10" x14ac:dyDescent="0.3">
      <c r="A398" t="str">
        <f ca="1"/>
        <v>Item_397</v>
      </c>
      <c r="B398" t="str">
        <f ca="1"/>
        <v>V_2</v>
      </c>
      <c r="C398" t="str">
        <f ca="1"/>
        <v>V_10</v>
      </c>
      <c r="D398">
        <f ca="1"/>
        <v>-0.77270989645610355</v>
      </c>
      <c r="E398">
        <f ca="1"/>
        <v>-0.51845620765613676</v>
      </c>
      <c r="F398">
        <f ca="1"/>
        <v>-0.63199803454176118</v>
      </c>
      <c r="G398">
        <f ca="1"/>
        <v>-0.74929684782486417</v>
      </c>
      <c r="H398">
        <f ca="1"/>
        <v>-0.70658572598144509</v>
      </c>
      <c r="I398">
        <f ca="1"/>
        <v>-0.77510957674133774</v>
      </c>
      <c r="J398">
        <f ca="1"/>
        <v>-0.56564343265891504</v>
      </c>
    </row>
    <row r="399" spans="1:10" x14ac:dyDescent="0.3">
      <c r="A399" t="str">
        <f ca="1"/>
        <v>Item_398</v>
      </c>
      <c r="B399" t="str">
        <f ca="1"/>
        <v>V_3</v>
      </c>
      <c r="C399" t="str">
        <f ca="1"/>
        <v>V_4</v>
      </c>
      <c r="D399">
        <f ca="1"/>
        <v>0.51662385528784527</v>
      </c>
      <c r="E399">
        <f ca="1"/>
        <v>1.1679729707651627</v>
      </c>
      <c r="F399">
        <f ca="1"/>
        <v>0.96170630120513012</v>
      </c>
      <c r="G399">
        <f ca="1"/>
        <v>4.6953545820122713</v>
      </c>
      <c r="H399">
        <f ca="1"/>
        <v>1.0616595782892957</v>
      </c>
      <c r="I399">
        <f ca="1"/>
        <v>2.6339125068758391</v>
      </c>
      <c r="J399">
        <f ca="1"/>
        <v>0.40629874272651506</v>
      </c>
    </row>
    <row r="400" spans="1:10" x14ac:dyDescent="0.3">
      <c r="A400" t="str">
        <f ca="1"/>
        <v>Item_399</v>
      </c>
      <c r="B400" t="str">
        <f ca="1"/>
        <v>V_4</v>
      </c>
      <c r="C400" t="str">
        <f ca="1"/>
        <v>V_5</v>
      </c>
      <c r="D400">
        <f ca="1"/>
        <v>1.2174076672904603</v>
      </c>
      <c r="E400">
        <f ca="1"/>
        <v>0.78297291023743487</v>
      </c>
      <c r="F400">
        <f ca="1"/>
        <v>0.97349037674753081</v>
      </c>
      <c r="G400">
        <f ca="1"/>
        <v>0.75758103885697958</v>
      </c>
      <c r="H400">
        <f ca="1"/>
        <v>1.2857861005720133</v>
      </c>
      <c r="I400">
        <f ca="1"/>
        <v>1.1610678878363849</v>
      </c>
      <c r="J400">
        <f ca="1"/>
        <v>0.88154975971349236</v>
      </c>
    </row>
    <row r="401" spans="1:10" x14ac:dyDescent="0.3">
      <c r="A401" t="str">
        <f ca="1"/>
        <v>Item_400</v>
      </c>
      <c r="B401" t="str">
        <f ca="1"/>
        <v>V_5</v>
      </c>
      <c r="C401" t="str">
        <f ca="1"/>
        <v>V_6</v>
      </c>
      <c r="D401">
        <f ca="1"/>
        <v>0.91901913988990092</v>
      </c>
      <c r="E401">
        <f ca="1"/>
        <v>1.2368980062217692</v>
      </c>
      <c r="F401">
        <f ca="1"/>
        <v>1.1588371835564582</v>
      </c>
      <c r="G401">
        <f ca="1"/>
        <v>1.0153507637231607</v>
      </c>
      <c r="H401">
        <f ca="1"/>
        <v>0.43482282044960741</v>
      </c>
      <c r="I401">
        <f ca="1"/>
        <v>0.7051289552367741</v>
      </c>
      <c r="J401">
        <f ca="1"/>
        <v>1.2609192512203327</v>
      </c>
    </row>
    <row r="402" spans="1:10" x14ac:dyDescent="0.3">
      <c r="A402" t="str">
        <f ca="1"/>
        <v>Item_401</v>
      </c>
      <c r="B402" t="str">
        <f ca="1"/>
        <v>V_2</v>
      </c>
      <c r="C402" t="str">
        <f ca="1"/>
        <v>V_2</v>
      </c>
      <c r="D402">
        <f ca="1"/>
        <v>-6.776014454306524E-2</v>
      </c>
      <c r="E402">
        <f ca="1"/>
        <v>-0.59458876571408692</v>
      </c>
      <c r="F402">
        <f ca="1"/>
        <v>-0.41588841702453366</v>
      </c>
      <c r="G402">
        <f ca="1"/>
        <v>-0.59706244080748272</v>
      </c>
      <c r="H402">
        <f ca="1"/>
        <v>-0.71765085642070503</v>
      </c>
      <c r="I402">
        <f ca="1"/>
        <v>-0.71975514744382063</v>
      </c>
      <c r="J402">
        <f ca="1"/>
        <v>-0.30670563271660412</v>
      </c>
    </row>
    <row r="403" spans="1:10" x14ac:dyDescent="0.3">
      <c r="A403" t="str">
        <f ca="1"/>
        <v>Item_402</v>
      </c>
      <c r="B403" t="str">
        <f ca="1"/>
        <v>V_1</v>
      </c>
      <c r="C403" t="str">
        <f ca="1"/>
        <v>V_1</v>
      </c>
      <c r="D403">
        <f ca="1"/>
        <v>-0.6839926317365006</v>
      </c>
      <c r="E403">
        <f ca="1"/>
        <v>-0.5903400835120165</v>
      </c>
      <c r="F403">
        <f ca="1"/>
        <v>-0.645698825095401</v>
      </c>
      <c r="G403">
        <f ca="1"/>
        <v>-0.48872980128076293</v>
      </c>
      <c r="H403">
        <f ca="1"/>
        <v>-0.52133123745539833</v>
      </c>
      <c r="I403">
        <f ca="1"/>
        <v>-0.54549860467329758</v>
      </c>
      <c r="J403">
        <f ca="1"/>
        <v>-0.65489757286569461</v>
      </c>
    </row>
    <row r="404" spans="1:10" x14ac:dyDescent="0.3">
      <c r="A404" t="str">
        <f ca="1"/>
        <v>Item_403</v>
      </c>
      <c r="B404" t="str">
        <f ca="1"/>
        <v>V_5</v>
      </c>
      <c r="C404" t="str">
        <f ca="1"/>
        <v>V_6</v>
      </c>
      <c r="D404">
        <f ca="1"/>
        <v>-0.43033249467595763</v>
      </c>
      <c r="E404">
        <f ca="1"/>
        <v>3.8659390908021398E-3</v>
      </c>
      <c r="F404">
        <f ca="1"/>
        <v>-0.15989298361201523</v>
      </c>
      <c r="G404">
        <f ca="1"/>
        <v>-5.6254622529942143E-2</v>
      </c>
      <c r="H404">
        <f ca="1"/>
        <v>-0.15119686117338405</v>
      </c>
      <c r="I404">
        <f ca="1"/>
        <v>-0.12301784181927203</v>
      </c>
      <c r="J404">
        <f ca="1"/>
        <v>-0.16593985058029795</v>
      </c>
    </row>
    <row r="405" spans="1:10" x14ac:dyDescent="0.3">
      <c r="A405" t="str">
        <f ca="1"/>
        <v>Item_404</v>
      </c>
      <c r="B405" t="str">
        <f ca="1"/>
        <v>V_4</v>
      </c>
      <c r="C405" t="str">
        <f ca="1"/>
        <v>V_5</v>
      </c>
      <c r="D405">
        <f ca="1"/>
        <v>0.93177579020732093</v>
      </c>
      <c r="E405">
        <f ca="1"/>
        <v>0.77805095896247589</v>
      </c>
      <c r="F405">
        <f ca="1"/>
        <v>0.86244651605998202</v>
      </c>
      <c r="G405">
        <f ca="1"/>
        <v>1.2135907090798876</v>
      </c>
      <c r="H405">
        <f ca="1"/>
        <v>0.15830982124351869</v>
      </c>
      <c r="I405">
        <f ca="1"/>
        <v>0.60409784369272412</v>
      </c>
      <c r="J405">
        <f ca="1"/>
        <v>0.91363712708454281</v>
      </c>
    </row>
    <row r="406" spans="1:10" x14ac:dyDescent="0.3">
      <c r="A406" t="str">
        <f ca="1"/>
        <v>Item_405</v>
      </c>
      <c r="B406" t="str">
        <f ca="1"/>
        <v>V_5</v>
      </c>
      <c r="C406" t="str">
        <f ca="1"/>
        <v>V_6</v>
      </c>
      <c r="D406">
        <f ca="1"/>
        <v>1.4677397145885056E-2</v>
      </c>
      <c r="E406">
        <f ca="1"/>
        <v>8.0739093128929781E-2</v>
      </c>
      <c r="F406">
        <f ca="1"/>
        <v>5.8540418245294788E-2</v>
      </c>
      <c r="G406">
        <f ca="1"/>
        <v>0.11505243229143927</v>
      </c>
      <c r="H406">
        <f ca="1"/>
        <v>0.12563310791507928</v>
      </c>
      <c r="I406">
        <f ca="1"/>
        <v>0.1303354890414973</v>
      </c>
      <c r="J406">
        <f ca="1"/>
        <v>3.4103715402990613E-2</v>
      </c>
    </row>
    <row r="407" spans="1:10" x14ac:dyDescent="0.3">
      <c r="A407" t="str">
        <f ca="1"/>
        <v>Item_406</v>
      </c>
      <c r="B407" t="str">
        <f ca="1"/>
        <v>V_4</v>
      </c>
      <c r="C407" t="str">
        <f ca="1"/>
        <v>V_5</v>
      </c>
      <c r="D407">
        <f ca="1"/>
        <v>0.57400413118422089</v>
      </c>
      <c r="E407">
        <f ca="1"/>
        <v>0.70611747380648848</v>
      </c>
      <c r="F407">
        <f ca="1"/>
        <v>0.68018413170846159</v>
      </c>
      <c r="G407">
        <f ca="1"/>
        <v>0.54440663231069641</v>
      </c>
      <c r="H407">
        <f ca="1"/>
        <v>1.3051788942845703</v>
      </c>
      <c r="I407">
        <f ca="1"/>
        <v>1.0861295810256668</v>
      </c>
      <c r="J407">
        <f ca="1"/>
        <v>0.53005750657497752</v>
      </c>
    </row>
    <row r="408" spans="1:10" x14ac:dyDescent="0.3">
      <c r="A408" t="str">
        <f ca="1"/>
        <v>Item_407</v>
      </c>
      <c r="B408" t="str">
        <f ca="1"/>
        <v>V_1</v>
      </c>
      <c r="C408" t="str">
        <f ca="1"/>
        <v>V_1</v>
      </c>
      <c r="D408">
        <f ca="1"/>
        <v>-0.68299428518991989</v>
      </c>
      <c r="E408">
        <f ca="1"/>
        <v>-0.64610448035436996</v>
      </c>
      <c r="F408">
        <f ca="1"/>
        <v>-0.68192799536245396</v>
      </c>
      <c r="G408">
        <f ca="1"/>
        <v>-0.58982639382244995</v>
      </c>
      <c r="H408">
        <f ca="1"/>
        <v>-0.61169646937602096</v>
      </c>
      <c r="I408">
        <f ca="1"/>
        <v>-0.64679616353045233</v>
      </c>
      <c r="J408">
        <f ca="1"/>
        <v>-0.66955571974665085</v>
      </c>
    </row>
    <row r="409" spans="1:10" x14ac:dyDescent="0.3">
      <c r="A409" t="str">
        <f ca="1"/>
        <v>Item_408</v>
      </c>
      <c r="B409" t="str">
        <f ca="1"/>
        <v>V_6</v>
      </c>
      <c r="C409" t="str">
        <f ca="1"/>
        <v>V_7</v>
      </c>
      <c r="D409">
        <f ca="1"/>
        <v>0.80405522120803141</v>
      </c>
      <c r="E409">
        <f ca="1"/>
        <v>1.6296760963020782</v>
      </c>
      <c r="F409">
        <f ca="1"/>
        <v>1.3732789798806533</v>
      </c>
      <c r="G409">
        <f ca="1"/>
        <v>1.3717665348677273</v>
      </c>
      <c r="H409">
        <f ca="1"/>
        <v>0.89157642095145317</v>
      </c>
      <c r="I409">
        <f ca="1"/>
        <v>1.1535122033147711</v>
      </c>
      <c r="J409">
        <f ca="1"/>
        <v>1.3949238516107372</v>
      </c>
    </row>
    <row r="410" spans="1:10" x14ac:dyDescent="0.3">
      <c r="A410" t="str">
        <f ca="1"/>
        <v>Item_409</v>
      </c>
      <c r="B410" t="str">
        <f ca="1"/>
        <v>V_1</v>
      </c>
      <c r="C410" t="str">
        <f ca="1"/>
        <v>V_1</v>
      </c>
      <c r="D410">
        <f ca="1"/>
        <v>-0.66542461849670043</v>
      </c>
      <c r="E410">
        <f ca="1"/>
        <v>-0.62651235033331309</v>
      </c>
      <c r="F410">
        <f ca="1"/>
        <v>-0.66243518978698668</v>
      </c>
      <c r="G410">
        <f ca="1"/>
        <v>-0.43782317041481394</v>
      </c>
      <c r="H410">
        <f ca="1"/>
        <v>-0.60911748715124547</v>
      </c>
      <c r="I410">
        <f ca="1"/>
        <v>-0.5825252652193933</v>
      </c>
      <c r="J410">
        <f ca="1"/>
        <v>-0.66472120720538619</v>
      </c>
    </row>
    <row r="411" spans="1:10" x14ac:dyDescent="0.3">
      <c r="A411" t="str">
        <f ca="1"/>
        <v>Item_410</v>
      </c>
      <c r="B411" t="str">
        <f ca="1"/>
        <v>V_1</v>
      </c>
      <c r="C411" t="str">
        <f ca="1"/>
        <v>V_1</v>
      </c>
      <c r="D411">
        <f ca="1"/>
        <v>-0.74137290763287622</v>
      </c>
      <c r="E411">
        <f ca="1"/>
        <v>-0.62441812916448602</v>
      </c>
      <c r="F411">
        <f ca="1"/>
        <v>-0.68972744370309136</v>
      </c>
      <c r="G411">
        <f ca="1"/>
        <v>-0.68650737941799889</v>
      </c>
      <c r="H411">
        <f ca="1"/>
        <v>-0.61486616819976725</v>
      </c>
      <c r="I411">
        <f ca="1"/>
        <v>-0.68868548754071024</v>
      </c>
      <c r="J411">
        <f ca="1"/>
        <v>-0.66643677530889767</v>
      </c>
    </row>
    <row r="412" spans="1:10" x14ac:dyDescent="0.3">
      <c r="A412" t="str">
        <f ca="1"/>
        <v>Item_411</v>
      </c>
      <c r="B412" t="str">
        <f ca="1"/>
        <v>V_1</v>
      </c>
      <c r="C412" t="str">
        <f ca="1"/>
        <v>V_1</v>
      </c>
      <c r="D412">
        <f ca="1"/>
        <v>-0.69898631783422183</v>
      </c>
      <c r="E412">
        <f ca="1"/>
        <v>-0.59468798431430214</v>
      </c>
      <c r="F412">
        <f ca="1"/>
        <v>-0.65421238934435211</v>
      </c>
      <c r="G412">
        <f ca="1"/>
        <v>-0.2522289685111635</v>
      </c>
      <c r="H412">
        <f ca="1"/>
        <v>-0.68651576933836034</v>
      </c>
      <c r="I412">
        <f ca="1"/>
        <v>-0.55725083437631173</v>
      </c>
      <c r="J412">
        <f ca="1"/>
        <v>-0.66210771610835562</v>
      </c>
    </row>
    <row r="413" spans="1:10" x14ac:dyDescent="0.3">
      <c r="A413" t="str">
        <f ca="1"/>
        <v>Item_412</v>
      </c>
      <c r="B413" t="str">
        <f ca="1"/>
        <v>V_1</v>
      </c>
      <c r="C413" t="str">
        <f ca="1"/>
        <v>V_1</v>
      </c>
      <c r="D413">
        <f ca="1"/>
        <v>-0.68092364050071552</v>
      </c>
      <c r="E413">
        <f ca="1"/>
        <v>-0.6349707360016551</v>
      </c>
      <c r="F413">
        <f ca="1"/>
        <v>-0.67383778321549981</v>
      </c>
      <c r="G413">
        <f ca="1"/>
        <v>-0.58649734984211543</v>
      </c>
      <c r="H413">
        <f ca="1"/>
        <v>-0.51686484365830132</v>
      </c>
      <c r="I413">
        <f ca="1"/>
        <v>-0.58279171253249806</v>
      </c>
      <c r="J413">
        <f ca="1"/>
        <v>-0.67921285180939839</v>
      </c>
    </row>
    <row r="414" spans="1:10" x14ac:dyDescent="0.3">
      <c r="A414" t="str">
        <f ca="1"/>
        <v>Item_413</v>
      </c>
      <c r="B414" t="str">
        <f ca="1"/>
        <v>V_5</v>
      </c>
      <c r="C414" t="str">
        <f ca="1"/>
        <v>V_6</v>
      </c>
      <c r="D414">
        <f ca="1"/>
        <v>9.208006767090679E-2</v>
      </c>
      <c r="E414">
        <f ca="1"/>
        <v>0.23399993876841807</v>
      </c>
      <c r="F414">
        <f ca="1"/>
        <v>0.18836296859999721</v>
      </c>
      <c r="G414">
        <f ca="1"/>
        <v>1.015535710610957</v>
      </c>
      <c r="H414">
        <f ca="1"/>
        <v>-0.10268606144813913</v>
      </c>
      <c r="I414">
        <f ca="1"/>
        <v>0.35019258625480915</v>
      </c>
      <c r="J414">
        <f ca="1"/>
        <v>0.1313499649030786</v>
      </c>
    </row>
    <row r="415" spans="1:10" x14ac:dyDescent="0.3">
      <c r="A415" t="str">
        <f ca="1"/>
        <v>Item_414</v>
      </c>
      <c r="B415" t="str">
        <f ca="1"/>
        <v>V_2</v>
      </c>
      <c r="C415" t="str">
        <f ca="1"/>
        <v>V_9</v>
      </c>
      <c r="D415">
        <f ca="1"/>
        <v>-0.7464201040628119</v>
      </c>
      <c r="E415">
        <f ca="1"/>
        <v>-0.68611438089113119</v>
      </c>
      <c r="F415">
        <f ca="1"/>
        <v>-0.73213243721630972</v>
      </c>
      <c r="G415">
        <f ca="1"/>
        <v>-0.7153359755532569</v>
      </c>
      <c r="H415">
        <f ca="1"/>
        <v>-0.71210388347914888</v>
      </c>
      <c r="I415">
        <f ca="1"/>
        <v>-0.7647752273830597</v>
      </c>
      <c r="J415">
        <f ca="1"/>
        <v>-0.6968650664203998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2B6FC-C312-48DA-AB27-12C2C73971A9}">
  <sheetPr codeName="Sheet4"/>
  <dimension ref="A1:P415"/>
  <sheetViews>
    <sheetView topLeftCell="A393" workbookViewId="0"/>
  </sheetViews>
  <sheetFormatPr defaultRowHeight="14.4" x14ac:dyDescent="0.3"/>
  <sheetData>
    <row r="1" spans="1:16" x14ac:dyDescent="0.3">
      <c r="A1" t="str" cm="1">
        <f t="array" aca="1" ref="A1:J415" ca="1">_xlfn.LET(_xlpm.ank,Import!$A$1,_xlpm.N,COUNTA(Import!$A:$A)-1,_xlpm.dims,COUNTA(Import!$1:$1)-1,_xlpm.final,OFFSET(_xlpm.ank,0,0,_xlpm.N+1,_xlpm.dims+1),_xlpm.final)</f>
        <v>Local authority</v>
      </c>
      <c r="B1" t="str">
        <f ca="1"/>
        <v>Class</v>
      </c>
      <c r="C1" t="str">
        <f ca="1"/>
        <v>Detailed Class</v>
      </c>
      <c r="D1" t="str">
        <f ca="1"/>
        <v>Employees</v>
      </c>
      <c r="E1" t="str">
        <f ca="1"/>
        <v>Running Expenses</v>
      </c>
      <c r="F1" t="str">
        <f ca="1"/>
        <v>Total Expenditure</v>
      </c>
      <c r="G1" t="str">
        <f ca="1"/>
        <v>Sales, Fees and Charges</v>
      </c>
      <c r="H1" t="str">
        <f ca="1"/>
        <v>Other Income</v>
      </c>
      <c r="I1" t="str">
        <f ca="1"/>
        <v>Total Income</v>
      </c>
      <c r="J1" t="str">
        <f ca="1"/>
        <v>Net Current Expenditure</v>
      </c>
    </row>
    <row r="2" spans="1:16" x14ac:dyDescent="0.3">
      <c r="A2" t="str">
        <f ca="1"/>
        <v>Adur</v>
      </c>
      <c r="B2" t="str">
        <f ca="1"/>
        <v>SD</v>
      </c>
      <c r="C2" t="str">
        <f ca="1"/>
        <v>SD</v>
      </c>
      <c r="D2">
        <f ca="1"/>
        <v>11692</v>
      </c>
      <c r="E2">
        <f ca="1"/>
        <v>10418</v>
      </c>
      <c r="F2">
        <f ca="1"/>
        <v>22110</v>
      </c>
      <c r="G2">
        <f ca="1"/>
        <v>5517</v>
      </c>
      <c r="H2">
        <f ca="1"/>
        <v>4473</v>
      </c>
      <c r="I2">
        <f ca="1"/>
        <v>9990</v>
      </c>
      <c r="J2">
        <f ca="1"/>
        <v>12120</v>
      </c>
    </row>
    <row r="3" spans="1:16" x14ac:dyDescent="0.3">
      <c r="A3" t="str">
        <f ca="1"/>
        <v>Allerdale</v>
      </c>
      <c r="B3" t="str">
        <f ca="1"/>
        <v>SD</v>
      </c>
      <c r="C3" t="str">
        <f ca="1"/>
        <v>SD</v>
      </c>
      <c r="D3">
        <f ca="1"/>
        <v>8414</v>
      </c>
      <c r="E3">
        <f ca="1"/>
        <v>22843</v>
      </c>
      <c r="F3">
        <f ca="1"/>
        <v>31257</v>
      </c>
      <c r="G3">
        <f ca="1"/>
        <v>8275</v>
      </c>
      <c r="H3">
        <f ca="1"/>
        <v>4157</v>
      </c>
      <c r="I3">
        <f ca="1"/>
        <v>12432</v>
      </c>
      <c r="J3">
        <f ca="1"/>
        <v>18825</v>
      </c>
      <c r="P3" t="s">
        <v>4216</v>
      </c>
    </row>
    <row r="4" spans="1:16" x14ac:dyDescent="0.3">
      <c r="A4" t="str">
        <f ca="1"/>
        <v>Amber Valley</v>
      </c>
      <c r="B4" t="str">
        <f ca="1"/>
        <v>SD</v>
      </c>
      <c r="C4" t="str">
        <f ca="1"/>
        <v>SD</v>
      </c>
      <c r="D4">
        <f ca="1"/>
        <v>11114</v>
      </c>
      <c r="E4">
        <f ca="1"/>
        <v>21586</v>
      </c>
      <c r="F4">
        <f ca="1"/>
        <v>32700</v>
      </c>
      <c r="G4">
        <f ca="1"/>
        <v>5718</v>
      </c>
      <c r="H4">
        <f ca="1"/>
        <v>8709</v>
      </c>
      <c r="I4">
        <f ca="1"/>
        <v>14427</v>
      </c>
      <c r="J4">
        <f ca="1"/>
        <v>18273</v>
      </c>
      <c r="P4" t="s">
        <v>4217</v>
      </c>
    </row>
    <row r="5" spans="1:16" x14ac:dyDescent="0.3">
      <c r="A5" t="str">
        <f ca="1"/>
        <v>Arun</v>
      </c>
      <c r="B5" t="str">
        <f ca="1"/>
        <v>SD</v>
      </c>
      <c r="C5" t="str">
        <f ca="1"/>
        <v>SD</v>
      </c>
      <c r="D5">
        <f ca="1"/>
        <v>16093</v>
      </c>
      <c r="E5">
        <f ca="1"/>
        <v>25965</v>
      </c>
      <c r="F5">
        <f ca="1"/>
        <v>42058</v>
      </c>
      <c r="G5">
        <f ca="1"/>
        <v>9468</v>
      </c>
      <c r="H5">
        <f ca="1"/>
        <v>8236</v>
      </c>
      <c r="I5">
        <f ca="1"/>
        <v>17704</v>
      </c>
      <c r="J5">
        <f ca="1"/>
        <v>24354</v>
      </c>
      <c r="P5" t="s">
        <v>4218</v>
      </c>
    </row>
    <row r="6" spans="1:16" x14ac:dyDescent="0.3">
      <c r="A6" t="str">
        <f ca="1"/>
        <v>Ashfield</v>
      </c>
      <c r="B6" t="str">
        <f ca="1"/>
        <v>SD</v>
      </c>
      <c r="C6" t="str">
        <f ca="1"/>
        <v>SD</v>
      </c>
      <c r="D6">
        <f ca="1"/>
        <v>17424</v>
      </c>
      <c r="E6">
        <f ca="1"/>
        <v>19157</v>
      </c>
      <c r="F6">
        <f ca="1"/>
        <v>36581</v>
      </c>
      <c r="G6">
        <f ca="1"/>
        <v>5865</v>
      </c>
      <c r="H6">
        <f ca="1"/>
        <v>12321</v>
      </c>
      <c r="I6">
        <f ca="1"/>
        <v>18186</v>
      </c>
      <c r="J6">
        <f ca="1"/>
        <v>18395</v>
      </c>
    </row>
    <row r="7" spans="1:16" x14ac:dyDescent="0.3">
      <c r="A7" t="str">
        <f ca="1"/>
        <v>Ashford</v>
      </c>
      <c r="B7" t="str">
        <f ca="1"/>
        <v>SD</v>
      </c>
      <c r="C7" t="str">
        <f ca="1"/>
        <v>SD</v>
      </c>
      <c r="D7">
        <f ca="1"/>
        <v>24822</v>
      </c>
      <c r="E7">
        <f ca="1"/>
        <v>38247</v>
      </c>
      <c r="F7">
        <f ca="1"/>
        <v>63069</v>
      </c>
      <c r="G7">
        <f ca="1"/>
        <v>12411</v>
      </c>
      <c r="H7">
        <f ca="1"/>
        <v>24361</v>
      </c>
      <c r="I7">
        <f ca="1"/>
        <v>36773</v>
      </c>
      <c r="J7">
        <f ca="1"/>
        <v>26296</v>
      </c>
    </row>
    <row r="8" spans="1:16" x14ac:dyDescent="0.3">
      <c r="A8" t="str">
        <f ca="1"/>
        <v>Avon &amp; Somerset Police</v>
      </c>
      <c r="B8" t="str">
        <f ca="1"/>
        <v>O</v>
      </c>
      <c r="C8" t="str">
        <f ca="1"/>
        <v>P</v>
      </c>
      <c r="D8">
        <f ca="1"/>
        <v>289057</v>
      </c>
      <c r="E8">
        <f ca="1"/>
        <v>79217</v>
      </c>
      <c r="F8">
        <f ca="1"/>
        <v>368274</v>
      </c>
      <c r="G8">
        <f ca="1"/>
        <v>9582</v>
      </c>
      <c r="H8">
        <f ca="1"/>
        <v>9337</v>
      </c>
      <c r="I8">
        <f ca="1"/>
        <v>18919</v>
      </c>
      <c r="J8">
        <f ca="1"/>
        <v>349355</v>
      </c>
    </row>
    <row r="9" spans="1:16" x14ac:dyDescent="0.3">
      <c r="A9" t="str">
        <f ca="1"/>
        <v>Avon Combined Fire</v>
      </c>
      <c r="B9" t="str">
        <f ca="1"/>
        <v>O</v>
      </c>
      <c r="C9" t="str">
        <f ca="1"/>
        <v>FR</v>
      </c>
      <c r="D9">
        <f ca="1"/>
        <v>38862</v>
      </c>
      <c r="E9">
        <f ca="1"/>
        <v>15124</v>
      </c>
      <c r="F9">
        <f ca="1"/>
        <v>53986</v>
      </c>
      <c r="G9">
        <f ca="1"/>
        <v>1591</v>
      </c>
      <c r="H9">
        <f ca="1"/>
        <v>224</v>
      </c>
      <c r="I9">
        <f ca="1"/>
        <v>1815</v>
      </c>
      <c r="J9">
        <f ca="1"/>
        <v>52171</v>
      </c>
    </row>
    <row r="10" spans="1:16" x14ac:dyDescent="0.3">
      <c r="A10" t="str">
        <f ca="1"/>
        <v>Babergh</v>
      </c>
      <c r="B10" t="str">
        <f ca="1"/>
        <v>SD</v>
      </c>
      <c r="C10" t="str">
        <f ca="1"/>
        <v>SD</v>
      </c>
      <c r="D10">
        <f ca="1"/>
        <v>10374</v>
      </c>
      <c r="E10">
        <f ca="1"/>
        <v>18841</v>
      </c>
      <c r="F10">
        <f ca="1"/>
        <v>29215</v>
      </c>
      <c r="G10">
        <f ca="1"/>
        <v>2627</v>
      </c>
      <c r="H10">
        <f ca="1"/>
        <v>12160</v>
      </c>
      <c r="I10">
        <f ca="1"/>
        <v>14787</v>
      </c>
      <c r="J10">
        <f ca="1"/>
        <v>14428</v>
      </c>
    </row>
    <row r="11" spans="1:16" x14ac:dyDescent="0.3">
      <c r="A11" t="str">
        <f ca="1"/>
        <v>Barking &amp; Dagenham</v>
      </c>
      <c r="B11" t="str">
        <f ca="1"/>
        <v>LB</v>
      </c>
      <c r="C11" t="str">
        <f ca="1"/>
        <v>LB</v>
      </c>
      <c r="D11">
        <f ca="1"/>
        <v>309222</v>
      </c>
      <c r="E11">
        <f ca="1"/>
        <v>332215</v>
      </c>
      <c r="F11">
        <f ca="1"/>
        <v>641437</v>
      </c>
      <c r="G11">
        <f ca="1"/>
        <v>82365</v>
      </c>
      <c r="H11">
        <f ca="1"/>
        <v>87868</v>
      </c>
      <c r="I11">
        <f ca="1"/>
        <v>170234</v>
      </c>
      <c r="J11">
        <f ca="1"/>
        <v>471204</v>
      </c>
    </row>
    <row r="12" spans="1:16" x14ac:dyDescent="0.3">
      <c r="A12" t="str">
        <f ca="1"/>
        <v>Barnet</v>
      </c>
      <c r="B12" t="str">
        <f ca="1"/>
        <v>LB</v>
      </c>
      <c r="C12" t="str">
        <f ca="1"/>
        <v>LB</v>
      </c>
      <c r="D12">
        <f ca="1"/>
        <v>274922</v>
      </c>
      <c r="E12">
        <f ca="1"/>
        <v>513140</v>
      </c>
      <c r="F12">
        <f ca="1"/>
        <v>788062</v>
      </c>
      <c r="G12">
        <f ca="1"/>
        <v>64937</v>
      </c>
      <c r="H12">
        <f ca="1"/>
        <v>117980</v>
      </c>
      <c r="I12">
        <f ca="1"/>
        <v>182918</v>
      </c>
      <c r="J12">
        <f ca="1"/>
        <v>605144</v>
      </c>
    </row>
    <row r="13" spans="1:16" x14ac:dyDescent="0.3">
      <c r="A13" t="str">
        <f ca="1"/>
        <v>Barnsley</v>
      </c>
      <c r="B13" t="str">
        <f ca="1"/>
        <v>MD</v>
      </c>
      <c r="C13" t="str">
        <f ca="1"/>
        <v>MD</v>
      </c>
      <c r="D13">
        <f ca="1"/>
        <v>142758</v>
      </c>
      <c r="E13">
        <f ca="1"/>
        <v>274538</v>
      </c>
      <c r="F13">
        <f ca="1"/>
        <v>417296</v>
      </c>
      <c r="G13">
        <f ca="1"/>
        <v>58428</v>
      </c>
      <c r="H13">
        <f ca="1"/>
        <v>45388</v>
      </c>
      <c r="I13">
        <f ca="1"/>
        <v>103816</v>
      </c>
      <c r="J13">
        <f ca="1"/>
        <v>313480</v>
      </c>
    </row>
    <row r="14" spans="1:16" x14ac:dyDescent="0.3">
      <c r="A14" t="str">
        <f ca="1"/>
        <v>Barrow-in-Furness</v>
      </c>
      <c r="B14" t="str">
        <f ca="1"/>
        <v>SD</v>
      </c>
      <c r="C14" t="str">
        <f ca="1"/>
        <v>SD</v>
      </c>
      <c r="D14">
        <f ca="1"/>
        <v>7445</v>
      </c>
      <c r="E14">
        <f ca="1"/>
        <v>16603</v>
      </c>
      <c r="F14">
        <f ca="1"/>
        <v>24048</v>
      </c>
      <c r="G14">
        <f ca="1"/>
        <v>5049</v>
      </c>
      <c r="H14">
        <f ca="1"/>
        <v>6516</v>
      </c>
      <c r="I14">
        <f ca="1"/>
        <v>11565</v>
      </c>
      <c r="J14">
        <f ca="1"/>
        <v>12483</v>
      </c>
    </row>
    <row r="15" spans="1:16" x14ac:dyDescent="0.3">
      <c r="A15" t="str">
        <f ca="1"/>
        <v>Basildon</v>
      </c>
      <c r="B15" t="str">
        <f ca="1"/>
        <v>SD</v>
      </c>
      <c r="C15" t="str">
        <f ca="1"/>
        <v>SD</v>
      </c>
      <c r="D15">
        <f ca="1"/>
        <v>29881</v>
      </c>
      <c r="E15">
        <f ca="1"/>
        <v>41998</v>
      </c>
      <c r="F15">
        <f ca="1"/>
        <v>71879</v>
      </c>
      <c r="G15">
        <f ca="1"/>
        <v>13248</v>
      </c>
      <c r="H15">
        <f ca="1"/>
        <v>30198</v>
      </c>
      <c r="I15">
        <f ca="1"/>
        <v>43446</v>
      </c>
      <c r="J15">
        <f ca="1"/>
        <v>28433</v>
      </c>
    </row>
    <row r="16" spans="1:16" x14ac:dyDescent="0.3">
      <c r="A16" t="str">
        <f ca="1"/>
        <v>Basingstoke &amp; Deane</v>
      </c>
      <c r="B16" t="str">
        <f ca="1"/>
        <v>SD</v>
      </c>
      <c r="C16" t="str">
        <f ca="1"/>
        <v>SD</v>
      </c>
      <c r="D16">
        <f ca="1"/>
        <v>25029</v>
      </c>
      <c r="E16">
        <f ca="1"/>
        <v>67109</v>
      </c>
      <c r="F16">
        <f ca="1"/>
        <v>92138</v>
      </c>
      <c r="G16">
        <f ca="1"/>
        <v>6753</v>
      </c>
      <c r="H16">
        <f ca="1"/>
        <v>50785</v>
      </c>
      <c r="I16">
        <f ca="1"/>
        <v>57538</v>
      </c>
      <c r="J16">
        <f ca="1"/>
        <v>34600</v>
      </c>
    </row>
    <row r="17" spans="1:10" x14ac:dyDescent="0.3">
      <c r="A17" t="str">
        <f ca="1"/>
        <v>Bassetlaw</v>
      </c>
      <c r="B17" t="str">
        <f ca="1"/>
        <v>SD</v>
      </c>
      <c r="C17" t="str">
        <f ca="1"/>
        <v>SD</v>
      </c>
      <c r="D17">
        <f ca="1"/>
        <v>12435</v>
      </c>
      <c r="E17">
        <f ca="1"/>
        <v>17707</v>
      </c>
      <c r="F17">
        <f ca="1"/>
        <v>30142</v>
      </c>
      <c r="G17">
        <f ca="1"/>
        <v>5568</v>
      </c>
      <c r="H17">
        <f ca="1"/>
        <v>9152</v>
      </c>
      <c r="I17">
        <f ca="1"/>
        <v>14720</v>
      </c>
      <c r="J17">
        <f ca="1"/>
        <v>15422</v>
      </c>
    </row>
    <row r="18" spans="1:10" x14ac:dyDescent="0.3">
      <c r="A18" t="str">
        <f ca="1"/>
        <v>Bath &amp; North East Somerset</v>
      </c>
      <c r="B18" t="str">
        <f ca="1"/>
        <v>UA</v>
      </c>
      <c r="C18" t="str">
        <f ca="1"/>
        <v>UA</v>
      </c>
      <c r="D18">
        <f ca="1"/>
        <v>100919</v>
      </c>
      <c r="E18">
        <f ca="1"/>
        <v>264442</v>
      </c>
      <c r="F18">
        <f ca="1"/>
        <v>365361</v>
      </c>
      <c r="G18">
        <f ca="1"/>
        <v>61452</v>
      </c>
      <c r="H18">
        <f ca="1"/>
        <v>70688</v>
      </c>
      <c r="I18">
        <f ca="1"/>
        <v>132140</v>
      </c>
      <c r="J18">
        <f ca="1"/>
        <v>233220</v>
      </c>
    </row>
    <row r="19" spans="1:10" x14ac:dyDescent="0.3">
      <c r="A19" t="str">
        <f ca="1"/>
        <v>Bedford</v>
      </c>
      <c r="B19" t="str">
        <f ca="1"/>
        <v>UA</v>
      </c>
      <c r="C19" t="str">
        <f ca="1"/>
        <v>UA</v>
      </c>
      <c r="D19">
        <f ca="1"/>
        <v>134713</v>
      </c>
      <c r="E19">
        <f ca="1"/>
        <v>232018</v>
      </c>
      <c r="F19">
        <f ca="1"/>
        <v>366731</v>
      </c>
      <c r="G19">
        <f ca="1"/>
        <v>39711</v>
      </c>
      <c r="H19">
        <f ca="1"/>
        <v>50133</v>
      </c>
      <c r="I19">
        <f ca="1"/>
        <v>89844</v>
      </c>
      <c r="J19">
        <f ca="1"/>
        <v>276887</v>
      </c>
    </row>
    <row r="20" spans="1:10" x14ac:dyDescent="0.3">
      <c r="A20" t="str">
        <f ca="1"/>
        <v>Bedfordshire Combined Fire</v>
      </c>
      <c r="B20" t="str">
        <f ca="1"/>
        <v>O</v>
      </c>
      <c r="C20" t="str">
        <f ca="1"/>
        <v>FR</v>
      </c>
      <c r="D20">
        <f ca="1"/>
        <v>25608</v>
      </c>
      <c r="E20">
        <f ca="1"/>
        <v>6697</v>
      </c>
      <c r="F20">
        <f ca="1"/>
        <v>32305</v>
      </c>
      <c r="G20">
        <f ca="1"/>
        <v>848</v>
      </c>
      <c r="H20">
        <f ca="1"/>
        <v>0</v>
      </c>
      <c r="I20">
        <f ca="1"/>
        <v>848</v>
      </c>
      <c r="J20">
        <f ca="1"/>
        <v>31457</v>
      </c>
    </row>
    <row r="21" spans="1:10" x14ac:dyDescent="0.3">
      <c r="A21" t="str">
        <f ca="1"/>
        <v>Bedfordshire Police</v>
      </c>
      <c r="B21" t="str">
        <f ca="1"/>
        <v>O</v>
      </c>
      <c r="C21" t="str">
        <f ca="1"/>
        <v>P</v>
      </c>
      <c r="D21">
        <f ca="1"/>
        <v>139184</v>
      </c>
      <c r="E21">
        <f ca="1"/>
        <v>31015</v>
      </c>
      <c r="F21">
        <f ca="1"/>
        <v>170199</v>
      </c>
      <c r="G21">
        <f ca="1"/>
        <v>3884</v>
      </c>
      <c r="H21">
        <f ca="1"/>
        <v>14165</v>
      </c>
      <c r="I21">
        <f ca="1"/>
        <v>18049</v>
      </c>
      <c r="J21">
        <f ca="1"/>
        <v>152150</v>
      </c>
    </row>
    <row r="22" spans="1:10" x14ac:dyDescent="0.3">
      <c r="A22" t="str">
        <f ca="1"/>
        <v>Berkshire Combined Fire</v>
      </c>
      <c r="B22" t="str">
        <f ca="1"/>
        <v>O</v>
      </c>
      <c r="C22" t="str">
        <f ca="1"/>
        <v>FR</v>
      </c>
      <c r="D22">
        <f ca="1"/>
        <v>29729</v>
      </c>
      <c r="E22">
        <f ca="1"/>
        <v>8273</v>
      </c>
      <c r="F22">
        <f ca="1"/>
        <v>38002</v>
      </c>
      <c r="G22">
        <f ca="1"/>
        <v>476</v>
      </c>
      <c r="H22">
        <f ca="1"/>
        <v>546</v>
      </c>
      <c r="I22">
        <f ca="1"/>
        <v>1022</v>
      </c>
      <c r="J22">
        <f ca="1"/>
        <v>36980</v>
      </c>
    </row>
    <row r="23" spans="1:10" x14ac:dyDescent="0.3">
      <c r="A23" t="str">
        <f ca="1"/>
        <v>Bexley</v>
      </c>
      <c r="B23" t="str">
        <f ca="1"/>
        <v>LB</v>
      </c>
      <c r="C23" t="str">
        <f ca="1"/>
        <v>LB</v>
      </c>
      <c r="D23">
        <f ca="1"/>
        <v>112141</v>
      </c>
      <c r="E23">
        <f ca="1"/>
        <v>260767</v>
      </c>
      <c r="F23">
        <f ca="1"/>
        <v>372908</v>
      </c>
      <c r="G23">
        <f ca="1"/>
        <v>47180</v>
      </c>
      <c r="H23">
        <f ca="1"/>
        <v>40472</v>
      </c>
      <c r="I23">
        <f ca="1"/>
        <v>87652</v>
      </c>
      <c r="J23">
        <f ca="1"/>
        <v>285256</v>
      </c>
    </row>
    <row r="24" spans="1:10" x14ac:dyDescent="0.3">
      <c r="A24" t="str">
        <f ca="1"/>
        <v>Birmingham</v>
      </c>
      <c r="B24" t="str">
        <f ca="1"/>
        <v>MD</v>
      </c>
      <c r="C24" t="str">
        <f ca="1"/>
        <v>MD</v>
      </c>
      <c r="D24">
        <f ca="1"/>
        <v>759610</v>
      </c>
      <c r="E24">
        <f ca="1"/>
        <v>1685192</v>
      </c>
      <c r="F24">
        <f ca="1"/>
        <v>2444802</v>
      </c>
      <c r="G24">
        <f ca="1"/>
        <v>237154</v>
      </c>
      <c r="H24">
        <f ca="1"/>
        <v>313788</v>
      </c>
      <c r="I24">
        <f ca="1"/>
        <v>550942</v>
      </c>
      <c r="J24">
        <f ca="1"/>
        <v>1893860</v>
      </c>
    </row>
    <row r="25" spans="1:10" x14ac:dyDescent="0.3">
      <c r="A25" t="str">
        <f ca="1"/>
        <v>Blaby</v>
      </c>
      <c r="B25" t="str">
        <f ca="1"/>
        <v>SD</v>
      </c>
      <c r="C25" t="str">
        <f ca="1"/>
        <v>SD</v>
      </c>
      <c r="D25">
        <f ca="1"/>
        <v>13510</v>
      </c>
      <c r="E25">
        <f ca="1"/>
        <v>12363</v>
      </c>
      <c r="F25">
        <f ca="1"/>
        <v>25873</v>
      </c>
      <c r="G25">
        <f ca="1"/>
        <v>3308</v>
      </c>
      <c r="H25">
        <f ca="1"/>
        <v>11298</v>
      </c>
      <c r="I25">
        <f ca="1"/>
        <v>14606</v>
      </c>
      <c r="J25">
        <f ca="1"/>
        <v>11267</v>
      </c>
    </row>
    <row r="26" spans="1:10" x14ac:dyDescent="0.3">
      <c r="A26" t="str">
        <f ca="1"/>
        <v>Blackburn with Darwen</v>
      </c>
      <c r="B26" t="str">
        <f ca="1"/>
        <v>UA</v>
      </c>
      <c r="C26" t="str">
        <f ca="1"/>
        <v>UA</v>
      </c>
      <c r="D26">
        <f ca="1"/>
        <v>157710</v>
      </c>
      <c r="E26">
        <f ca="1"/>
        <v>231374</v>
      </c>
      <c r="F26">
        <f ca="1"/>
        <v>389084</v>
      </c>
      <c r="G26">
        <f ca="1"/>
        <v>33599</v>
      </c>
      <c r="H26">
        <f ca="1"/>
        <v>82374</v>
      </c>
      <c r="I26">
        <f ca="1"/>
        <v>115973</v>
      </c>
      <c r="J26">
        <f ca="1"/>
        <v>273111</v>
      </c>
    </row>
    <row r="27" spans="1:10" x14ac:dyDescent="0.3">
      <c r="A27" t="str">
        <f ca="1"/>
        <v>Blackpool</v>
      </c>
      <c r="B27" t="str">
        <f ca="1"/>
        <v>UA</v>
      </c>
      <c r="C27" t="str">
        <f ca="1"/>
        <v>UA</v>
      </c>
      <c r="D27">
        <f ca="1"/>
        <v>120974</v>
      </c>
      <c r="E27">
        <f ca="1"/>
        <v>290211</v>
      </c>
      <c r="F27">
        <f ca="1"/>
        <v>411185</v>
      </c>
      <c r="G27">
        <f ca="1"/>
        <v>49763</v>
      </c>
      <c r="H27">
        <f ca="1"/>
        <v>100059</v>
      </c>
      <c r="I27">
        <f ca="1"/>
        <v>149822</v>
      </c>
      <c r="J27">
        <f ca="1"/>
        <v>261363</v>
      </c>
    </row>
    <row r="28" spans="1:10" x14ac:dyDescent="0.3">
      <c r="A28" t="str">
        <f ca="1"/>
        <v>Bolsover</v>
      </c>
      <c r="B28" t="str">
        <f ca="1"/>
        <v>SD</v>
      </c>
      <c r="C28" t="str">
        <f ca="1"/>
        <v>SD</v>
      </c>
      <c r="D28">
        <f ca="1"/>
        <v>12281</v>
      </c>
      <c r="E28">
        <f ca="1"/>
        <v>25792</v>
      </c>
      <c r="F28">
        <f ca="1"/>
        <v>38073</v>
      </c>
      <c r="G28">
        <f ca="1"/>
        <v>520</v>
      </c>
      <c r="H28">
        <f ca="1"/>
        <v>25511</v>
      </c>
      <c r="I28">
        <f ca="1"/>
        <v>26031</v>
      </c>
      <c r="J28">
        <f ca="1"/>
        <v>12042</v>
      </c>
    </row>
    <row r="29" spans="1:10" x14ac:dyDescent="0.3">
      <c r="A29" t="str">
        <f ca="1"/>
        <v>Bolton</v>
      </c>
      <c r="B29" t="str">
        <f ca="1"/>
        <v>MD</v>
      </c>
      <c r="C29" t="str">
        <f ca="1"/>
        <v>MD</v>
      </c>
      <c r="D29">
        <f ca="1"/>
        <v>244374</v>
      </c>
      <c r="E29">
        <f ca="1"/>
        <v>377975</v>
      </c>
      <c r="F29">
        <f ca="1"/>
        <v>622349</v>
      </c>
      <c r="G29">
        <f ca="1"/>
        <v>51902</v>
      </c>
      <c r="H29">
        <f ca="1"/>
        <v>105549</v>
      </c>
      <c r="I29">
        <f ca="1"/>
        <v>157451</v>
      </c>
      <c r="J29">
        <f ca="1"/>
        <v>464898</v>
      </c>
    </row>
    <row r="30" spans="1:10" x14ac:dyDescent="0.3">
      <c r="A30" t="str">
        <f ca="1"/>
        <v>Boston</v>
      </c>
      <c r="B30" t="str">
        <f ca="1"/>
        <v>SD</v>
      </c>
      <c r="C30" t="str">
        <f ca="1"/>
        <v>SD</v>
      </c>
      <c r="D30">
        <f ca="1"/>
        <v>7709</v>
      </c>
      <c r="E30">
        <f ca="1"/>
        <v>17454</v>
      </c>
      <c r="F30">
        <f ca="1"/>
        <v>25163</v>
      </c>
      <c r="G30">
        <f ca="1"/>
        <v>5599</v>
      </c>
      <c r="H30">
        <f ca="1"/>
        <v>7658</v>
      </c>
      <c r="I30">
        <f ca="1"/>
        <v>13257</v>
      </c>
      <c r="J30">
        <f ca="1"/>
        <v>11905</v>
      </c>
    </row>
    <row r="31" spans="1:10" x14ac:dyDescent="0.3">
      <c r="A31" t="str">
        <f ca="1"/>
        <v>Bournemouth, Christchurch &amp; Poole</v>
      </c>
      <c r="B31" t="str">
        <f ca="1"/>
        <v>UA</v>
      </c>
      <c r="C31" t="str">
        <f ca="1"/>
        <v>UA</v>
      </c>
      <c r="D31">
        <f ca="1"/>
        <v>209857</v>
      </c>
      <c r="E31">
        <f ca="1"/>
        <v>502820</v>
      </c>
      <c r="F31">
        <f ca="1"/>
        <v>712676</v>
      </c>
      <c r="G31">
        <f ca="1"/>
        <v>92253</v>
      </c>
      <c r="H31">
        <f ca="1"/>
        <v>123428</v>
      </c>
      <c r="I31">
        <f ca="1"/>
        <v>215681</v>
      </c>
      <c r="J31">
        <f ca="1"/>
        <v>496995</v>
      </c>
    </row>
    <row r="32" spans="1:10" x14ac:dyDescent="0.3">
      <c r="A32" t="str">
        <f ca="1"/>
        <v>Bracknell Forest</v>
      </c>
      <c r="B32" t="str">
        <f ca="1"/>
        <v>UA</v>
      </c>
      <c r="C32" t="str">
        <f ca="1"/>
        <v>UA</v>
      </c>
      <c r="D32">
        <f ca="1"/>
        <v>111094</v>
      </c>
      <c r="E32">
        <f ca="1"/>
        <v>160618</v>
      </c>
      <c r="F32">
        <f ca="1"/>
        <v>271712</v>
      </c>
      <c r="G32">
        <f ca="1"/>
        <v>20661</v>
      </c>
      <c r="H32">
        <f ca="1"/>
        <v>36591</v>
      </c>
      <c r="I32">
        <f ca="1"/>
        <v>57252</v>
      </c>
      <c r="J32">
        <f ca="1"/>
        <v>214460</v>
      </c>
    </row>
    <row r="33" spans="1:10" x14ac:dyDescent="0.3">
      <c r="A33" t="str">
        <f ca="1"/>
        <v>Bradford</v>
      </c>
      <c r="B33" t="str">
        <f ca="1"/>
        <v>MD</v>
      </c>
      <c r="C33" t="str">
        <f ca="1"/>
        <v>MD</v>
      </c>
      <c r="D33">
        <f ca="1"/>
        <v>452765</v>
      </c>
      <c r="E33">
        <f ca="1"/>
        <v>628430</v>
      </c>
      <c r="F33">
        <f ca="1"/>
        <v>1081195</v>
      </c>
      <c r="G33">
        <f ca="1"/>
        <v>78505</v>
      </c>
      <c r="H33">
        <f ca="1"/>
        <v>142839</v>
      </c>
      <c r="I33">
        <f ca="1"/>
        <v>221344</v>
      </c>
      <c r="J33">
        <f ca="1"/>
        <v>859851</v>
      </c>
    </row>
    <row r="34" spans="1:10" x14ac:dyDescent="0.3">
      <c r="A34" t="str">
        <f ca="1"/>
        <v>Braintree</v>
      </c>
      <c r="B34" t="str">
        <f ca="1"/>
        <v>SD</v>
      </c>
      <c r="C34" t="str">
        <f ca="1"/>
        <v>SD</v>
      </c>
      <c r="D34">
        <f ca="1"/>
        <v>19136</v>
      </c>
      <c r="E34">
        <f ca="1"/>
        <v>27286</v>
      </c>
      <c r="F34">
        <f ca="1"/>
        <v>46422</v>
      </c>
      <c r="G34">
        <f ca="1"/>
        <v>6267</v>
      </c>
      <c r="H34">
        <f ca="1"/>
        <v>21127</v>
      </c>
      <c r="I34">
        <f ca="1"/>
        <v>27394</v>
      </c>
      <c r="J34">
        <f ca="1"/>
        <v>19028</v>
      </c>
    </row>
    <row r="35" spans="1:10" x14ac:dyDescent="0.3">
      <c r="A35" t="str">
        <f ca="1"/>
        <v>Breckland</v>
      </c>
      <c r="B35" t="str">
        <f ca="1"/>
        <v>SD</v>
      </c>
      <c r="C35" t="str">
        <f ca="1"/>
        <v>SD</v>
      </c>
      <c r="D35">
        <f ca="1"/>
        <v>11211</v>
      </c>
      <c r="E35">
        <f ca="1"/>
        <v>30659</v>
      </c>
      <c r="F35">
        <f ca="1"/>
        <v>41871</v>
      </c>
      <c r="G35">
        <f ca="1"/>
        <v>5894</v>
      </c>
      <c r="H35">
        <f ca="1"/>
        <v>9791</v>
      </c>
      <c r="I35">
        <f ca="1"/>
        <v>15684</v>
      </c>
      <c r="J35">
        <f ca="1"/>
        <v>26187</v>
      </c>
    </row>
    <row r="36" spans="1:10" x14ac:dyDescent="0.3">
      <c r="A36" t="str">
        <f ca="1"/>
        <v>Brent</v>
      </c>
      <c r="B36" t="str">
        <f ca="1"/>
        <v>LB</v>
      </c>
      <c r="C36" t="str">
        <f ca="1"/>
        <v>LB</v>
      </c>
      <c r="D36">
        <f ca="1"/>
        <v>278319</v>
      </c>
      <c r="E36">
        <f ca="1"/>
        <v>429802</v>
      </c>
      <c r="F36">
        <f ca="1"/>
        <v>708121</v>
      </c>
      <c r="G36">
        <f ca="1"/>
        <v>118461</v>
      </c>
      <c r="H36">
        <f ca="1"/>
        <v>27804</v>
      </c>
      <c r="I36">
        <f ca="1"/>
        <v>146265</v>
      </c>
      <c r="J36">
        <f ca="1"/>
        <v>561856</v>
      </c>
    </row>
    <row r="37" spans="1:10" x14ac:dyDescent="0.3">
      <c r="A37" t="str">
        <f ca="1"/>
        <v>Brentwood</v>
      </c>
      <c r="B37" t="str">
        <f ca="1"/>
        <v>SD</v>
      </c>
      <c r="C37" t="str">
        <f ca="1"/>
        <v>SD</v>
      </c>
      <c r="D37">
        <f ca="1"/>
        <v>11543</v>
      </c>
      <c r="E37">
        <f ca="1"/>
        <v>26436</v>
      </c>
      <c r="F37">
        <f ca="1"/>
        <v>37980</v>
      </c>
      <c r="G37">
        <f ca="1"/>
        <v>7970</v>
      </c>
      <c r="H37">
        <f ca="1"/>
        <v>21851</v>
      </c>
      <c r="I37">
        <f ca="1"/>
        <v>29821</v>
      </c>
      <c r="J37">
        <f ca="1"/>
        <v>8158</v>
      </c>
    </row>
    <row r="38" spans="1:10" x14ac:dyDescent="0.3">
      <c r="A38" t="str">
        <f ca="1"/>
        <v>Brighton &amp; Hove</v>
      </c>
      <c r="B38" t="str">
        <f ca="1"/>
        <v>UA</v>
      </c>
      <c r="C38" t="str">
        <f ca="1"/>
        <v>UA</v>
      </c>
      <c r="D38">
        <f ca="1"/>
        <v>301556</v>
      </c>
      <c r="E38">
        <f ca="1"/>
        <v>420860</v>
      </c>
      <c r="F38">
        <f ca="1"/>
        <v>722416</v>
      </c>
      <c r="G38">
        <f ca="1"/>
        <v>109948</v>
      </c>
      <c r="H38">
        <f ca="1"/>
        <v>83228</v>
      </c>
      <c r="I38">
        <f ca="1"/>
        <v>193176</v>
      </c>
      <c r="J38">
        <f ca="1"/>
        <v>529240</v>
      </c>
    </row>
    <row r="39" spans="1:10" x14ac:dyDescent="0.3">
      <c r="A39" t="str">
        <f ca="1"/>
        <v>Bristol</v>
      </c>
      <c r="B39" t="str">
        <f ca="1"/>
        <v>UA</v>
      </c>
      <c r="C39" t="str">
        <f ca="1"/>
        <v>UA</v>
      </c>
      <c r="D39">
        <f ca="1"/>
        <v>296355</v>
      </c>
      <c r="E39">
        <f ca="1"/>
        <v>641539</v>
      </c>
      <c r="F39">
        <f ca="1"/>
        <v>937894</v>
      </c>
      <c r="G39">
        <f ca="1"/>
        <v>182246</v>
      </c>
      <c r="H39">
        <f ca="1"/>
        <v>18962</v>
      </c>
      <c r="I39">
        <f ca="1"/>
        <v>201208</v>
      </c>
      <c r="J39">
        <f ca="1"/>
        <v>736686</v>
      </c>
    </row>
    <row r="40" spans="1:10" x14ac:dyDescent="0.3">
      <c r="A40" t="str">
        <f ca="1"/>
        <v>Broadland</v>
      </c>
      <c r="B40" t="str">
        <f ca="1"/>
        <v>SD</v>
      </c>
      <c r="C40" t="str">
        <f ca="1"/>
        <v>SD</v>
      </c>
      <c r="D40">
        <f ca="1"/>
        <v>9661</v>
      </c>
      <c r="E40">
        <f ca="1"/>
        <v>11866</v>
      </c>
      <c r="F40">
        <f ca="1"/>
        <v>21527</v>
      </c>
      <c r="G40">
        <f ca="1"/>
        <v>4249</v>
      </c>
      <c r="H40">
        <f ca="1"/>
        <v>4286</v>
      </c>
      <c r="I40">
        <f ca="1"/>
        <v>8535</v>
      </c>
      <c r="J40">
        <f ca="1"/>
        <v>12992</v>
      </c>
    </row>
    <row r="41" spans="1:10" x14ac:dyDescent="0.3">
      <c r="A41" t="str">
        <f ca="1"/>
        <v>Bromley</v>
      </c>
      <c r="B41" t="str">
        <f ca="1"/>
        <v>LB</v>
      </c>
      <c r="C41" t="str">
        <f ca="1"/>
        <v>LB</v>
      </c>
      <c r="D41">
        <f ca="1"/>
        <v>103882</v>
      </c>
      <c r="E41">
        <f ca="1"/>
        <v>453043</v>
      </c>
      <c r="F41">
        <f ca="1"/>
        <v>556926</v>
      </c>
      <c r="G41">
        <f ca="1"/>
        <v>51353</v>
      </c>
      <c r="H41">
        <f ca="1"/>
        <v>123496</v>
      </c>
      <c r="I41">
        <f ca="1"/>
        <v>174849</v>
      </c>
      <c r="J41">
        <f ca="1"/>
        <v>382077</v>
      </c>
    </row>
    <row r="42" spans="1:10" x14ac:dyDescent="0.3">
      <c r="A42" t="str">
        <f ca="1"/>
        <v>Broxbourne</v>
      </c>
      <c r="B42" t="str">
        <f ca="1"/>
        <v>SD</v>
      </c>
      <c r="C42" t="str">
        <f ca="1"/>
        <v>SD</v>
      </c>
      <c r="D42">
        <f ca="1"/>
        <v>7941</v>
      </c>
      <c r="E42">
        <f ca="1"/>
        <v>25247</v>
      </c>
      <c r="F42">
        <f ca="1"/>
        <v>33188</v>
      </c>
      <c r="G42">
        <f ca="1"/>
        <v>10070</v>
      </c>
      <c r="H42">
        <f ca="1"/>
        <v>10754</v>
      </c>
      <c r="I42">
        <f ca="1"/>
        <v>20824</v>
      </c>
      <c r="J42">
        <f ca="1"/>
        <v>12364</v>
      </c>
    </row>
    <row r="43" spans="1:10" x14ac:dyDescent="0.3">
      <c r="A43" t="str">
        <f ca="1"/>
        <v>Broxtowe</v>
      </c>
      <c r="B43" t="str">
        <f ca="1"/>
        <v>SD</v>
      </c>
      <c r="C43" t="str">
        <f ca="1"/>
        <v>SD</v>
      </c>
      <c r="D43">
        <f ca="1"/>
        <v>11951</v>
      </c>
      <c r="E43">
        <f ca="1"/>
        <v>15384</v>
      </c>
      <c r="F43">
        <f ca="1"/>
        <v>27335</v>
      </c>
      <c r="G43">
        <f ca="1"/>
        <v>3634</v>
      </c>
      <c r="H43">
        <f ca="1"/>
        <v>12614</v>
      </c>
      <c r="I43">
        <f ca="1"/>
        <v>16248</v>
      </c>
      <c r="J43">
        <f ca="1"/>
        <v>11087</v>
      </c>
    </row>
    <row r="44" spans="1:10" x14ac:dyDescent="0.3">
      <c r="A44" t="str">
        <f ca="1"/>
        <v>Buckinghamshire &amp; Milton Keynes Combined Fire</v>
      </c>
      <c r="B44" t="str">
        <f ca="1"/>
        <v>O</v>
      </c>
      <c r="C44" t="str">
        <f ca="1"/>
        <v>FR</v>
      </c>
      <c r="D44">
        <f ca="1"/>
        <v>23631</v>
      </c>
      <c r="E44">
        <f ca="1"/>
        <v>6609</v>
      </c>
      <c r="F44">
        <f ca="1"/>
        <v>30240</v>
      </c>
      <c r="G44">
        <f ca="1"/>
        <v>804</v>
      </c>
      <c r="H44">
        <f ca="1"/>
        <v>201</v>
      </c>
      <c r="I44">
        <f ca="1"/>
        <v>1005</v>
      </c>
      <c r="J44">
        <f ca="1"/>
        <v>29235</v>
      </c>
    </row>
    <row r="45" spans="1:10" x14ac:dyDescent="0.3">
      <c r="A45" t="str">
        <f ca="1"/>
        <v>Buckinghamshire Council</v>
      </c>
      <c r="B45" t="str">
        <f ca="1"/>
        <v>UA</v>
      </c>
      <c r="C45" t="str">
        <f ca="1"/>
        <v>UA</v>
      </c>
      <c r="D45">
        <f ca="1"/>
        <v>461139</v>
      </c>
      <c r="E45">
        <f ca="1"/>
        <v>652089</v>
      </c>
      <c r="F45">
        <f ca="1"/>
        <v>1113228</v>
      </c>
      <c r="G45">
        <f ca="1"/>
        <v>126286</v>
      </c>
      <c r="H45">
        <f ca="1"/>
        <v>135239</v>
      </c>
      <c r="I45">
        <f ca="1"/>
        <v>261525</v>
      </c>
      <c r="J45">
        <f ca="1"/>
        <v>851703</v>
      </c>
    </row>
    <row r="46" spans="1:10" x14ac:dyDescent="0.3">
      <c r="A46" t="str">
        <f ca="1"/>
        <v>Burnley</v>
      </c>
      <c r="B46" t="str">
        <f ca="1"/>
        <v>SD</v>
      </c>
      <c r="C46" t="str">
        <f ca="1"/>
        <v>SD</v>
      </c>
      <c r="D46">
        <f ca="1"/>
        <v>8976</v>
      </c>
      <c r="E46">
        <f ca="1"/>
        <v>32814</v>
      </c>
      <c r="F46">
        <f ca="1"/>
        <v>41790</v>
      </c>
      <c r="G46">
        <f ca="1"/>
        <v>8575</v>
      </c>
      <c r="H46">
        <f ca="1"/>
        <v>18128</v>
      </c>
      <c r="I46">
        <f ca="1"/>
        <v>26703</v>
      </c>
      <c r="J46">
        <f ca="1"/>
        <v>15087</v>
      </c>
    </row>
    <row r="47" spans="1:10" x14ac:dyDescent="0.3">
      <c r="A47" t="str">
        <f ca="1"/>
        <v>Bury</v>
      </c>
      <c r="B47" t="str">
        <f ca="1"/>
        <v>MD</v>
      </c>
      <c r="C47" t="str">
        <f ca="1"/>
        <v>MD</v>
      </c>
      <c r="D47">
        <f ca="1"/>
        <v>148652</v>
      </c>
      <c r="E47">
        <f ca="1"/>
        <v>253692</v>
      </c>
      <c r="F47">
        <f ca="1"/>
        <v>402344</v>
      </c>
      <c r="G47">
        <f ca="1"/>
        <v>30848</v>
      </c>
      <c r="H47">
        <f ca="1"/>
        <v>69513</v>
      </c>
      <c r="I47">
        <f ca="1"/>
        <v>100361</v>
      </c>
      <c r="J47">
        <f ca="1"/>
        <v>301983</v>
      </c>
    </row>
    <row r="48" spans="1:10" x14ac:dyDescent="0.3">
      <c r="A48" t="str">
        <f ca="1"/>
        <v>Calderdale</v>
      </c>
      <c r="B48" t="str">
        <f ca="1"/>
        <v>MD</v>
      </c>
      <c r="C48" t="str">
        <f ca="1"/>
        <v>MD</v>
      </c>
      <c r="D48">
        <f ca="1"/>
        <v>154963</v>
      </c>
      <c r="E48">
        <f ca="1"/>
        <v>263339</v>
      </c>
      <c r="F48">
        <f ca="1"/>
        <v>418302</v>
      </c>
      <c r="G48">
        <f ca="1"/>
        <v>36823</v>
      </c>
      <c r="H48">
        <f ca="1"/>
        <v>79930</v>
      </c>
      <c r="I48">
        <f ca="1"/>
        <v>116753</v>
      </c>
      <c r="J48">
        <f ca="1"/>
        <v>301549</v>
      </c>
    </row>
    <row r="49" spans="1:10" x14ac:dyDescent="0.3">
      <c r="A49" t="str">
        <f ca="1"/>
        <v>Cambridge</v>
      </c>
      <c r="B49" t="str">
        <f ca="1"/>
        <v>SD</v>
      </c>
      <c r="C49" t="str">
        <f ca="1"/>
        <v>SD</v>
      </c>
      <c r="D49">
        <f ca="1"/>
        <v>24474</v>
      </c>
      <c r="E49">
        <f ca="1"/>
        <v>23262</v>
      </c>
      <c r="F49">
        <f ca="1"/>
        <v>47736</v>
      </c>
      <c r="G49">
        <f ca="1"/>
        <v>19432</v>
      </c>
      <c r="H49">
        <f ca="1"/>
        <v>1601</v>
      </c>
      <c r="I49">
        <f ca="1"/>
        <v>21033</v>
      </c>
      <c r="J49">
        <f ca="1"/>
        <v>26703</v>
      </c>
    </row>
    <row r="50" spans="1:10" x14ac:dyDescent="0.3">
      <c r="A50" t="str">
        <f ca="1"/>
        <v>Cambridgeshire</v>
      </c>
      <c r="B50" t="str">
        <f ca="1"/>
        <v>SC</v>
      </c>
      <c r="C50" t="str">
        <f ca="1"/>
        <v>SC</v>
      </c>
      <c r="D50">
        <f ca="1"/>
        <v>285861</v>
      </c>
      <c r="E50">
        <f ca="1"/>
        <v>699468</v>
      </c>
      <c r="F50">
        <f ca="1"/>
        <v>985329</v>
      </c>
      <c r="G50">
        <f ca="1"/>
        <v>74625</v>
      </c>
      <c r="H50">
        <f ca="1"/>
        <v>205062</v>
      </c>
      <c r="I50">
        <f ca="1"/>
        <v>279687</v>
      </c>
      <c r="J50">
        <f ca="1"/>
        <v>705642</v>
      </c>
    </row>
    <row r="51" spans="1:10" x14ac:dyDescent="0.3">
      <c r="A51" t="str">
        <f ca="1"/>
        <v>Cambridgeshire and Peterborough Combined Authority</v>
      </c>
      <c r="B51" t="str">
        <f ca="1"/>
        <v>O</v>
      </c>
      <c r="C51" t="str">
        <f ca="1"/>
        <v>CA</v>
      </c>
      <c r="D51">
        <f ca="1"/>
        <v>7242</v>
      </c>
      <c r="E51">
        <f ca="1"/>
        <v>42780</v>
      </c>
      <c r="F51">
        <f ca="1"/>
        <v>50022</v>
      </c>
      <c r="G51">
        <f ca="1"/>
        <v>0</v>
      </c>
      <c r="H51">
        <f ca="1"/>
        <v>9052</v>
      </c>
      <c r="I51">
        <f ca="1"/>
        <v>9052</v>
      </c>
      <c r="J51">
        <f ca="1"/>
        <v>40970</v>
      </c>
    </row>
    <row r="52" spans="1:10" x14ac:dyDescent="0.3">
      <c r="A52" t="str">
        <f ca="1"/>
        <v>Cambridgeshire Combined Fire</v>
      </c>
      <c r="B52" t="str">
        <f ca="1"/>
        <v>O</v>
      </c>
      <c r="C52" t="str">
        <f ca="1"/>
        <v>FR</v>
      </c>
      <c r="D52">
        <f ca="1"/>
        <v>26989</v>
      </c>
      <c r="E52">
        <f ca="1"/>
        <v>5830</v>
      </c>
      <c r="F52">
        <f ca="1"/>
        <v>32819</v>
      </c>
      <c r="G52">
        <f ca="1"/>
        <v>1528</v>
      </c>
      <c r="H52">
        <f ca="1"/>
        <v>1048</v>
      </c>
      <c r="I52">
        <f ca="1"/>
        <v>2576</v>
      </c>
      <c r="J52">
        <f ca="1"/>
        <v>30243</v>
      </c>
    </row>
    <row r="53" spans="1:10" x14ac:dyDescent="0.3">
      <c r="A53" t="str">
        <f ca="1"/>
        <v>Cambridgeshire Police</v>
      </c>
      <c r="B53" t="str">
        <f ca="1"/>
        <v>O</v>
      </c>
      <c r="C53" t="str">
        <f ca="1"/>
        <v>P</v>
      </c>
      <c r="D53">
        <f ca="1"/>
        <v>138016</v>
      </c>
      <c r="E53">
        <f ca="1"/>
        <v>37917</v>
      </c>
      <c r="F53">
        <f ca="1"/>
        <v>175933</v>
      </c>
      <c r="G53">
        <f ca="1"/>
        <v>15405</v>
      </c>
      <c r="H53">
        <f ca="1"/>
        <v>6756</v>
      </c>
      <c r="I53">
        <f ca="1"/>
        <v>22161</v>
      </c>
      <c r="J53">
        <f ca="1"/>
        <v>153772</v>
      </c>
    </row>
    <row r="54" spans="1:10" x14ac:dyDescent="0.3">
      <c r="A54" t="str">
        <f ca="1"/>
        <v>Camden</v>
      </c>
      <c r="B54" t="str">
        <f ca="1"/>
        <v>LB</v>
      </c>
      <c r="C54" t="str">
        <f ca="1"/>
        <v>LB</v>
      </c>
      <c r="D54">
        <f ca="1"/>
        <v>325854</v>
      </c>
      <c r="E54">
        <f ca="1"/>
        <v>485821</v>
      </c>
      <c r="F54">
        <f ca="1"/>
        <v>811675</v>
      </c>
      <c r="G54">
        <f ca="1"/>
        <v>108027</v>
      </c>
      <c r="H54">
        <f ca="1"/>
        <v>188500</v>
      </c>
      <c r="I54">
        <f ca="1"/>
        <v>296527</v>
      </c>
      <c r="J54">
        <f ca="1"/>
        <v>515148</v>
      </c>
    </row>
    <row r="55" spans="1:10" x14ac:dyDescent="0.3">
      <c r="A55" t="str">
        <f ca="1"/>
        <v>Canterbury</v>
      </c>
      <c r="B55" t="str">
        <f ca="1"/>
        <v>SD</v>
      </c>
      <c r="C55" t="str">
        <f ca="1"/>
        <v>SD</v>
      </c>
      <c r="D55">
        <f ca="1"/>
        <v>17819</v>
      </c>
      <c r="E55">
        <f ca="1"/>
        <v>42721</v>
      </c>
      <c r="F55">
        <f ca="1"/>
        <v>60540</v>
      </c>
      <c r="G55">
        <f ca="1"/>
        <v>20014</v>
      </c>
      <c r="H55">
        <f ca="1"/>
        <v>16643</v>
      </c>
      <c r="I55">
        <f ca="1"/>
        <v>36657</v>
      </c>
      <c r="J55">
        <f ca="1"/>
        <v>23883</v>
      </c>
    </row>
    <row r="56" spans="1:10" x14ac:dyDescent="0.3">
      <c r="A56" t="str">
        <f ca="1"/>
        <v>Carlisle</v>
      </c>
      <c r="B56" t="str">
        <f ca="1"/>
        <v>SD</v>
      </c>
      <c r="C56" t="str">
        <f ca="1"/>
        <v>SD</v>
      </c>
      <c r="D56">
        <f ca="1"/>
        <v>15522</v>
      </c>
      <c r="E56">
        <f ca="1"/>
        <v>32993</v>
      </c>
      <c r="F56">
        <f ca="1"/>
        <v>48515</v>
      </c>
      <c r="G56">
        <f ca="1"/>
        <v>6839</v>
      </c>
      <c r="H56">
        <f ca="1"/>
        <v>22728</v>
      </c>
      <c r="I56">
        <f ca="1"/>
        <v>29567</v>
      </c>
      <c r="J56">
        <f ca="1"/>
        <v>18948</v>
      </c>
    </row>
    <row r="57" spans="1:10" x14ac:dyDescent="0.3">
      <c r="A57" t="str">
        <f ca="1"/>
        <v>Castle Point</v>
      </c>
      <c r="B57" t="str">
        <f ca="1"/>
        <v>SD</v>
      </c>
      <c r="C57" t="str">
        <f ca="1"/>
        <v>SD</v>
      </c>
      <c r="D57">
        <f ca="1"/>
        <v>8916</v>
      </c>
      <c r="E57">
        <f ca="1"/>
        <v>21183</v>
      </c>
      <c r="F57">
        <f ca="1"/>
        <v>30099</v>
      </c>
      <c r="G57">
        <f ca="1"/>
        <v>8111</v>
      </c>
      <c r="H57">
        <f ca="1"/>
        <v>13027</v>
      </c>
      <c r="I57">
        <f ca="1"/>
        <v>21138</v>
      </c>
      <c r="J57">
        <f ca="1"/>
        <v>8961</v>
      </c>
    </row>
    <row r="58" spans="1:10" x14ac:dyDescent="0.3">
      <c r="A58" t="str">
        <f ca="1"/>
        <v>Central Bedfordshire</v>
      </c>
      <c r="B58" t="str">
        <f ca="1"/>
        <v>UA</v>
      </c>
      <c r="C58" t="str">
        <f ca="1"/>
        <v>UA</v>
      </c>
      <c r="D58">
        <f ca="1"/>
        <v>190054</v>
      </c>
      <c r="E58">
        <f ca="1"/>
        <v>257685</v>
      </c>
      <c r="F58">
        <f ca="1"/>
        <v>447739</v>
      </c>
      <c r="G58">
        <f ca="1"/>
        <v>45792</v>
      </c>
      <c r="H58">
        <f ca="1"/>
        <v>21241</v>
      </c>
      <c r="I58">
        <f ca="1"/>
        <v>67033</v>
      </c>
      <c r="J58">
        <f ca="1"/>
        <v>380705</v>
      </c>
    </row>
    <row r="59" spans="1:10" x14ac:dyDescent="0.3">
      <c r="A59" t="str">
        <f ca="1"/>
        <v>Charnwood</v>
      </c>
      <c r="B59" t="str">
        <f ca="1"/>
        <v>SD</v>
      </c>
      <c r="C59" t="str">
        <f ca="1"/>
        <v>SD</v>
      </c>
      <c r="D59">
        <f ca="1"/>
        <v>14035</v>
      </c>
      <c r="E59">
        <f ca="1"/>
        <v>31370</v>
      </c>
      <c r="F59">
        <f ca="1"/>
        <v>45405</v>
      </c>
      <c r="G59">
        <f ca="1"/>
        <v>13652</v>
      </c>
      <c r="H59">
        <f ca="1"/>
        <v>15384</v>
      </c>
      <c r="I59">
        <f ca="1"/>
        <v>29036</v>
      </c>
      <c r="J59">
        <f ca="1"/>
        <v>16369</v>
      </c>
    </row>
    <row r="60" spans="1:10" x14ac:dyDescent="0.3">
      <c r="A60" t="str">
        <f ca="1"/>
        <v>Chelmsford</v>
      </c>
      <c r="B60" t="str">
        <f ca="1"/>
        <v>SD</v>
      </c>
      <c r="C60" t="str">
        <f ca="1"/>
        <v>SD</v>
      </c>
      <c r="D60">
        <f ca="1"/>
        <v>30645</v>
      </c>
      <c r="E60">
        <f ca="1"/>
        <v>53300</v>
      </c>
      <c r="F60">
        <f ca="1"/>
        <v>83945</v>
      </c>
      <c r="G60">
        <f ca="1"/>
        <v>20160</v>
      </c>
      <c r="H60">
        <f ca="1"/>
        <v>31921</v>
      </c>
      <c r="I60">
        <f ca="1"/>
        <v>52081</v>
      </c>
      <c r="J60">
        <f ca="1"/>
        <v>31864</v>
      </c>
    </row>
    <row r="61" spans="1:10" x14ac:dyDescent="0.3">
      <c r="A61" t="str">
        <f ca="1"/>
        <v>Cheltenham</v>
      </c>
      <c r="B61" t="str">
        <f ca="1"/>
        <v>SD</v>
      </c>
      <c r="C61" t="str">
        <f ca="1"/>
        <v>SD</v>
      </c>
      <c r="D61">
        <f ca="1"/>
        <v>15279</v>
      </c>
      <c r="E61">
        <f ca="1"/>
        <v>24257</v>
      </c>
      <c r="F61">
        <f ca="1"/>
        <v>39536</v>
      </c>
      <c r="G61">
        <f ca="1"/>
        <v>12107</v>
      </c>
      <c r="H61">
        <f ca="1"/>
        <v>5363</v>
      </c>
      <c r="I61">
        <f ca="1"/>
        <v>17470</v>
      </c>
      <c r="J61">
        <f ca="1"/>
        <v>22066</v>
      </c>
    </row>
    <row r="62" spans="1:10" x14ac:dyDescent="0.3">
      <c r="A62" t="str">
        <f ca="1"/>
        <v>Cherwell</v>
      </c>
      <c r="B62" t="str">
        <f ca="1"/>
        <v>SD</v>
      </c>
      <c r="C62" t="str">
        <f ca="1"/>
        <v>SD</v>
      </c>
      <c r="D62">
        <f ca="1"/>
        <v>27026</v>
      </c>
      <c r="E62">
        <f ca="1"/>
        <v>31536</v>
      </c>
      <c r="F62">
        <f ca="1"/>
        <v>58562</v>
      </c>
      <c r="G62">
        <f ca="1"/>
        <v>6275</v>
      </c>
      <c r="H62">
        <f ca="1"/>
        <v>13232</v>
      </c>
      <c r="I62">
        <f ca="1"/>
        <v>19507</v>
      </c>
      <c r="J62">
        <f ca="1"/>
        <v>39055</v>
      </c>
    </row>
    <row r="63" spans="1:10" x14ac:dyDescent="0.3">
      <c r="A63" t="str">
        <f ca="1"/>
        <v>Cheshire Combined Fire</v>
      </c>
      <c r="B63" t="str">
        <f ca="1"/>
        <v>O</v>
      </c>
      <c r="C63" t="str">
        <f ca="1"/>
        <v>FR</v>
      </c>
      <c r="D63">
        <f ca="1"/>
        <v>32649</v>
      </c>
      <c r="E63">
        <f ca="1"/>
        <v>12937</v>
      </c>
      <c r="F63">
        <f ca="1"/>
        <v>45586</v>
      </c>
      <c r="G63">
        <f ca="1"/>
        <v>164</v>
      </c>
      <c r="H63">
        <f ca="1"/>
        <v>1196</v>
      </c>
      <c r="I63">
        <f ca="1"/>
        <v>1360</v>
      </c>
      <c r="J63">
        <f ca="1"/>
        <v>44226</v>
      </c>
    </row>
    <row r="64" spans="1:10" x14ac:dyDescent="0.3">
      <c r="A64" t="str">
        <f ca="1"/>
        <v>Cheshire East</v>
      </c>
      <c r="B64" t="str">
        <f ca="1"/>
        <v>UA</v>
      </c>
      <c r="C64" t="str">
        <f ca="1"/>
        <v>UA</v>
      </c>
      <c r="D64">
        <f ca="1"/>
        <v>224918</v>
      </c>
      <c r="E64">
        <f ca="1"/>
        <v>561376</v>
      </c>
      <c r="F64">
        <f ca="1"/>
        <v>786294</v>
      </c>
      <c r="G64">
        <f ca="1"/>
        <v>202298</v>
      </c>
      <c r="H64">
        <f ca="1"/>
        <v>45138</v>
      </c>
      <c r="I64">
        <f ca="1"/>
        <v>247436</v>
      </c>
      <c r="J64">
        <f ca="1"/>
        <v>538858</v>
      </c>
    </row>
    <row r="65" spans="1:10" x14ac:dyDescent="0.3">
      <c r="A65" t="str">
        <f ca="1"/>
        <v>Cheshire Police</v>
      </c>
      <c r="B65" t="str">
        <f ca="1"/>
        <v>O</v>
      </c>
      <c r="C65" t="str">
        <f ca="1"/>
        <v>P</v>
      </c>
      <c r="D65">
        <f ca="1"/>
        <v>202949</v>
      </c>
      <c r="E65">
        <f ca="1"/>
        <v>57107</v>
      </c>
      <c r="F65">
        <f ca="1"/>
        <v>260056</v>
      </c>
      <c r="G65">
        <f ca="1"/>
        <v>8503</v>
      </c>
      <c r="H65">
        <f ca="1"/>
        <v>31705</v>
      </c>
      <c r="I65">
        <f ca="1"/>
        <v>40208</v>
      </c>
      <c r="J65">
        <f ca="1"/>
        <v>219848</v>
      </c>
    </row>
    <row r="66" spans="1:10" x14ac:dyDescent="0.3">
      <c r="A66" t="str">
        <f ca="1"/>
        <v>Cheshire West &amp; Chester</v>
      </c>
      <c r="B66" t="str">
        <f ca="1"/>
        <v>UA</v>
      </c>
      <c r="C66" t="str">
        <f ca="1"/>
        <v>UA</v>
      </c>
      <c r="D66">
        <f ca="1"/>
        <v>283645</v>
      </c>
      <c r="E66">
        <f ca="1"/>
        <v>421061</v>
      </c>
      <c r="F66">
        <f ca="1"/>
        <v>704706</v>
      </c>
      <c r="G66">
        <f ca="1"/>
        <v>54160</v>
      </c>
      <c r="H66">
        <f ca="1"/>
        <v>35432</v>
      </c>
      <c r="I66">
        <f ca="1"/>
        <v>89592</v>
      </c>
      <c r="J66">
        <f ca="1"/>
        <v>615114</v>
      </c>
    </row>
    <row r="67" spans="1:10" x14ac:dyDescent="0.3">
      <c r="A67" t="str">
        <f ca="1"/>
        <v>Chesterfield</v>
      </c>
      <c r="B67" t="str">
        <f ca="1"/>
        <v>SD</v>
      </c>
      <c r="C67" t="str">
        <f ca="1"/>
        <v>SD</v>
      </c>
      <c r="D67">
        <f ca="1"/>
        <v>15175</v>
      </c>
      <c r="E67">
        <f ca="1"/>
        <v>26579</v>
      </c>
      <c r="F67">
        <f ca="1"/>
        <v>41754</v>
      </c>
      <c r="G67">
        <f ca="1"/>
        <v>8430</v>
      </c>
      <c r="H67">
        <f ca="1"/>
        <v>17965</v>
      </c>
      <c r="I67">
        <f ca="1"/>
        <v>26395</v>
      </c>
      <c r="J67">
        <f ca="1"/>
        <v>15359</v>
      </c>
    </row>
    <row r="68" spans="1:10" x14ac:dyDescent="0.3">
      <c r="A68" t="str">
        <f ca="1"/>
        <v>Chichester</v>
      </c>
      <c r="B68" t="str">
        <f ca="1"/>
        <v>SD</v>
      </c>
      <c r="C68" t="str">
        <f ca="1"/>
        <v>SD</v>
      </c>
      <c r="D68">
        <f ca="1"/>
        <v>20224</v>
      </c>
      <c r="E68">
        <f ca="1"/>
        <v>28673</v>
      </c>
      <c r="F68">
        <f ca="1"/>
        <v>48897</v>
      </c>
      <c r="G68">
        <f ca="1"/>
        <v>14847</v>
      </c>
      <c r="H68">
        <f ca="1"/>
        <v>16539</v>
      </c>
      <c r="I68">
        <f ca="1"/>
        <v>31386</v>
      </c>
      <c r="J68">
        <f ca="1"/>
        <v>17511</v>
      </c>
    </row>
    <row r="69" spans="1:10" x14ac:dyDescent="0.3">
      <c r="A69" t="str">
        <f ca="1"/>
        <v>Chorley</v>
      </c>
      <c r="B69" t="str">
        <f ca="1"/>
        <v>SD</v>
      </c>
      <c r="C69" t="str">
        <f ca="1"/>
        <v>SD</v>
      </c>
      <c r="D69">
        <f ca="1"/>
        <v>12701</v>
      </c>
      <c r="E69">
        <f ca="1"/>
        <v>32778</v>
      </c>
      <c r="F69">
        <f ca="1"/>
        <v>45479</v>
      </c>
      <c r="G69">
        <f ca="1"/>
        <v>12280</v>
      </c>
      <c r="H69">
        <f ca="1"/>
        <v>19117</v>
      </c>
      <c r="I69">
        <f ca="1"/>
        <v>31397</v>
      </c>
      <c r="J69">
        <f ca="1"/>
        <v>14082</v>
      </c>
    </row>
    <row r="70" spans="1:10" x14ac:dyDescent="0.3">
      <c r="A70" t="str">
        <f ca="1"/>
        <v>City of London</v>
      </c>
      <c r="B70" t="str">
        <f ca="1"/>
        <v>LB</v>
      </c>
      <c r="C70" t="str">
        <f ca="1"/>
        <v>LB</v>
      </c>
      <c r="D70">
        <f ca="1"/>
        <v>192491</v>
      </c>
      <c r="E70">
        <f ca="1"/>
        <v>182559</v>
      </c>
      <c r="F70">
        <f ca="1"/>
        <v>375050</v>
      </c>
      <c r="G70">
        <f ca="1"/>
        <v>86117</v>
      </c>
      <c r="H70">
        <f ca="1"/>
        <v>57381</v>
      </c>
      <c r="I70">
        <f ca="1"/>
        <v>143498</v>
      </c>
      <c r="J70">
        <f ca="1"/>
        <v>231552</v>
      </c>
    </row>
    <row r="71" spans="1:10" x14ac:dyDescent="0.3">
      <c r="A71" t="str">
        <f ca="1"/>
        <v>Cleveland Combined Fire</v>
      </c>
      <c r="B71" t="str">
        <f ca="1"/>
        <v>O</v>
      </c>
      <c r="C71" t="str">
        <f ca="1"/>
        <v>FR</v>
      </c>
      <c r="D71">
        <f ca="1"/>
        <v>23728</v>
      </c>
      <c r="E71">
        <f ca="1"/>
        <v>5226</v>
      </c>
      <c r="F71">
        <f ca="1"/>
        <v>28954</v>
      </c>
      <c r="G71">
        <f ca="1"/>
        <v>403</v>
      </c>
      <c r="H71">
        <f ca="1"/>
        <v>245</v>
      </c>
      <c r="I71">
        <f ca="1"/>
        <v>648</v>
      </c>
      <c r="J71">
        <f ca="1"/>
        <v>28306</v>
      </c>
    </row>
    <row r="72" spans="1:10" x14ac:dyDescent="0.3">
      <c r="A72" t="str">
        <f ca="1"/>
        <v>Cleveland Police</v>
      </c>
      <c r="B72" t="str">
        <f ca="1"/>
        <v>O</v>
      </c>
      <c r="C72" t="str">
        <f ca="1"/>
        <v>P</v>
      </c>
      <c r="D72">
        <f ca="1"/>
        <v>123305</v>
      </c>
      <c r="E72">
        <f ca="1"/>
        <v>38846</v>
      </c>
      <c r="F72">
        <f ca="1"/>
        <v>162151</v>
      </c>
      <c r="G72">
        <f ca="1"/>
        <v>886</v>
      </c>
      <c r="H72">
        <f ca="1"/>
        <v>5144</v>
      </c>
      <c r="I72">
        <f ca="1"/>
        <v>6030</v>
      </c>
      <c r="J72">
        <f ca="1"/>
        <v>156121</v>
      </c>
    </row>
    <row r="73" spans="1:10" x14ac:dyDescent="0.3">
      <c r="A73" t="str">
        <f ca="1"/>
        <v>Colchester</v>
      </c>
      <c r="B73" t="str">
        <f ca="1"/>
        <v>SD</v>
      </c>
      <c r="C73" t="str">
        <f ca="1"/>
        <v>SD</v>
      </c>
      <c r="D73">
        <f ca="1"/>
        <v>30285</v>
      </c>
      <c r="E73">
        <f ca="1"/>
        <v>59569</v>
      </c>
      <c r="F73">
        <f ca="1"/>
        <v>89854</v>
      </c>
      <c r="G73">
        <f ca="1"/>
        <v>26735</v>
      </c>
      <c r="H73">
        <f ca="1"/>
        <v>43918</v>
      </c>
      <c r="I73">
        <f ca="1"/>
        <v>70653</v>
      </c>
      <c r="J73">
        <f ca="1"/>
        <v>19201</v>
      </c>
    </row>
    <row r="74" spans="1:10" x14ac:dyDescent="0.3">
      <c r="A74" t="str">
        <f ca="1"/>
        <v>Copeland</v>
      </c>
      <c r="B74" t="str">
        <f ca="1"/>
        <v>SD</v>
      </c>
      <c r="C74" t="str">
        <f ca="1"/>
        <v>SD</v>
      </c>
      <c r="D74">
        <f ca="1"/>
        <v>10447</v>
      </c>
      <c r="E74">
        <f ca="1"/>
        <v>11089</v>
      </c>
      <c r="F74">
        <f ca="1"/>
        <v>21536</v>
      </c>
      <c r="G74">
        <f ca="1"/>
        <v>6035</v>
      </c>
      <c r="H74">
        <f ca="1"/>
        <v>3846</v>
      </c>
      <c r="I74">
        <f ca="1"/>
        <v>9881</v>
      </c>
      <c r="J74">
        <f ca="1"/>
        <v>11655</v>
      </c>
    </row>
    <row r="75" spans="1:10" x14ac:dyDescent="0.3">
      <c r="A75" t="str">
        <f ca="1"/>
        <v>Cornwall</v>
      </c>
      <c r="B75" t="str">
        <f ca="1"/>
        <v>UA</v>
      </c>
      <c r="C75" t="str">
        <f ca="1"/>
        <v>UA</v>
      </c>
      <c r="D75">
        <f ca="1"/>
        <v>304013</v>
      </c>
      <c r="E75">
        <f ca="1"/>
        <v>767426</v>
      </c>
      <c r="F75">
        <f ca="1"/>
        <v>1071439</v>
      </c>
      <c r="G75">
        <f ca="1"/>
        <v>113687</v>
      </c>
      <c r="H75">
        <f ca="1"/>
        <v>146582</v>
      </c>
      <c r="I75">
        <f ca="1"/>
        <v>260269</v>
      </c>
      <c r="J75">
        <f ca="1"/>
        <v>811170</v>
      </c>
    </row>
    <row r="76" spans="1:10" x14ac:dyDescent="0.3">
      <c r="A76" t="str">
        <f ca="1"/>
        <v>Cotswold</v>
      </c>
      <c r="B76" t="str">
        <f ca="1"/>
        <v>SD</v>
      </c>
      <c r="C76" t="str">
        <f ca="1"/>
        <v>SD</v>
      </c>
      <c r="D76">
        <f ca="1"/>
        <v>1280</v>
      </c>
      <c r="E76">
        <f ca="1"/>
        <v>26577</v>
      </c>
      <c r="F76">
        <f ca="1"/>
        <v>27857</v>
      </c>
      <c r="G76">
        <f ca="1"/>
        <v>7546</v>
      </c>
      <c r="H76">
        <f ca="1"/>
        <v>3422</v>
      </c>
      <c r="I76">
        <f ca="1"/>
        <v>10968</v>
      </c>
      <c r="J76">
        <f ca="1"/>
        <v>16889</v>
      </c>
    </row>
    <row r="77" spans="1:10" x14ac:dyDescent="0.3">
      <c r="A77" t="str">
        <f ca="1"/>
        <v>Coventry</v>
      </c>
      <c r="B77" t="str">
        <f ca="1"/>
        <v>MD</v>
      </c>
      <c r="C77" t="str">
        <f ca="1"/>
        <v>MD</v>
      </c>
      <c r="D77">
        <f ca="1"/>
        <v>279372</v>
      </c>
      <c r="E77">
        <f ca="1"/>
        <v>414346</v>
      </c>
      <c r="F77">
        <f ca="1"/>
        <v>693718</v>
      </c>
      <c r="G77">
        <f ca="1"/>
        <v>64655</v>
      </c>
      <c r="H77">
        <f ca="1"/>
        <v>103153</v>
      </c>
      <c r="I77">
        <f ca="1"/>
        <v>167808</v>
      </c>
      <c r="J77">
        <f ca="1"/>
        <v>525910</v>
      </c>
    </row>
    <row r="78" spans="1:10" x14ac:dyDescent="0.3">
      <c r="A78" t="str">
        <f ca="1"/>
        <v>Craven</v>
      </c>
      <c r="B78" t="str">
        <f ca="1"/>
        <v>SD</v>
      </c>
      <c r="C78" t="str">
        <f ca="1"/>
        <v>SD</v>
      </c>
      <c r="D78">
        <f ca="1"/>
        <v>8525</v>
      </c>
      <c r="E78">
        <f ca="1"/>
        <v>7598</v>
      </c>
      <c r="F78">
        <f ca="1"/>
        <v>16123</v>
      </c>
      <c r="G78">
        <f ca="1"/>
        <v>7998</v>
      </c>
      <c r="H78">
        <f ca="1"/>
        <v>1655</v>
      </c>
      <c r="I78">
        <f ca="1"/>
        <v>9653</v>
      </c>
      <c r="J78">
        <f ca="1"/>
        <v>6471</v>
      </c>
    </row>
    <row r="79" spans="1:10" x14ac:dyDescent="0.3">
      <c r="A79" t="str">
        <f ca="1"/>
        <v>Crawley</v>
      </c>
      <c r="B79" t="str">
        <f ca="1"/>
        <v>SD</v>
      </c>
      <c r="C79" t="str">
        <f ca="1"/>
        <v>SD</v>
      </c>
      <c r="D79">
        <f ca="1"/>
        <v>19842</v>
      </c>
      <c r="E79">
        <f ca="1"/>
        <v>30345</v>
      </c>
      <c r="F79">
        <f ca="1"/>
        <v>50187</v>
      </c>
      <c r="G79">
        <f ca="1"/>
        <v>12389</v>
      </c>
      <c r="H79">
        <f ca="1"/>
        <v>21368</v>
      </c>
      <c r="I79">
        <f ca="1"/>
        <v>33757</v>
      </c>
      <c r="J79">
        <f ca="1"/>
        <v>16430</v>
      </c>
    </row>
    <row r="80" spans="1:10" x14ac:dyDescent="0.3">
      <c r="A80" t="str">
        <f ca="1"/>
        <v>Croydon</v>
      </c>
      <c r="B80" t="str">
        <f ca="1"/>
        <v>LB</v>
      </c>
      <c r="C80" t="str">
        <f ca="1"/>
        <v>LB</v>
      </c>
      <c r="D80">
        <f ca="1"/>
        <v>158332</v>
      </c>
      <c r="E80">
        <f ca="1"/>
        <v>595961</v>
      </c>
      <c r="F80">
        <f ca="1"/>
        <v>754293</v>
      </c>
      <c r="G80">
        <f ca="1"/>
        <v>103474</v>
      </c>
      <c r="H80">
        <f ca="1"/>
        <v>106024</v>
      </c>
      <c r="I80">
        <f ca="1"/>
        <v>209498</v>
      </c>
      <c r="J80">
        <f ca="1"/>
        <v>544794</v>
      </c>
    </row>
    <row r="81" spans="1:10" x14ac:dyDescent="0.3">
      <c r="A81" t="str">
        <f ca="1"/>
        <v>Cumbria</v>
      </c>
      <c r="B81" t="str">
        <f ca="1"/>
        <v>SC</v>
      </c>
      <c r="C81" t="str">
        <f ca="1"/>
        <v>SC</v>
      </c>
      <c r="D81">
        <f ca="1"/>
        <v>405938</v>
      </c>
      <c r="E81">
        <f ca="1"/>
        <v>476846</v>
      </c>
      <c r="F81">
        <f ca="1"/>
        <v>882784</v>
      </c>
      <c r="G81">
        <f ca="1"/>
        <v>70789</v>
      </c>
      <c r="H81">
        <f ca="1"/>
        <v>74834</v>
      </c>
      <c r="I81">
        <f ca="1"/>
        <v>145623</v>
      </c>
      <c r="J81">
        <f ca="1"/>
        <v>737161</v>
      </c>
    </row>
    <row r="82" spans="1:10" x14ac:dyDescent="0.3">
      <c r="A82" t="str">
        <f ca="1"/>
        <v>Cumbria Police</v>
      </c>
      <c r="B82" t="str">
        <f ca="1"/>
        <v>O</v>
      </c>
      <c r="C82" t="str">
        <f ca="1"/>
        <v>P</v>
      </c>
      <c r="D82">
        <f ca="1"/>
        <v>104727</v>
      </c>
      <c r="E82">
        <f ca="1"/>
        <v>24364</v>
      </c>
      <c r="F82">
        <f ca="1"/>
        <v>129091</v>
      </c>
      <c r="G82">
        <f ca="1"/>
        <v>1448</v>
      </c>
      <c r="H82">
        <f ca="1"/>
        <v>12381</v>
      </c>
      <c r="I82">
        <f ca="1"/>
        <v>13829</v>
      </c>
      <c r="J82">
        <f ca="1"/>
        <v>115262</v>
      </c>
    </row>
    <row r="83" spans="1:10" x14ac:dyDescent="0.3">
      <c r="A83" t="str">
        <f ca="1"/>
        <v>Dacorum</v>
      </c>
      <c r="B83" t="str">
        <f ca="1"/>
        <v>SD</v>
      </c>
      <c r="C83" t="str">
        <f ca="1"/>
        <v>SD</v>
      </c>
      <c r="D83">
        <f ca="1"/>
        <v>28781</v>
      </c>
      <c r="E83">
        <f ca="1"/>
        <v>46395</v>
      </c>
      <c r="F83">
        <f ca="1"/>
        <v>75176</v>
      </c>
      <c r="G83">
        <f ca="1"/>
        <v>6198</v>
      </c>
      <c r="H83">
        <f ca="1"/>
        <v>41699</v>
      </c>
      <c r="I83">
        <f ca="1"/>
        <v>47897</v>
      </c>
      <c r="J83">
        <f ca="1"/>
        <v>27279</v>
      </c>
    </row>
    <row r="84" spans="1:10" x14ac:dyDescent="0.3">
      <c r="A84" t="str">
        <f ca="1"/>
        <v>Darlington</v>
      </c>
      <c r="B84" t="str">
        <f ca="1"/>
        <v>UA</v>
      </c>
      <c r="C84" t="str">
        <f ca="1"/>
        <v>UA</v>
      </c>
      <c r="D84">
        <f ca="1"/>
        <v>53887</v>
      </c>
      <c r="E84">
        <f ca="1"/>
        <v>142703</v>
      </c>
      <c r="F84">
        <f ca="1"/>
        <v>196590</v>
      </c>
      <c r="G84">
        <f ca="1"/>
        <v>28884</v>
      </c>
      <c r="H84">
        <f ca="1"/>
        <v>32272</v>
      </c>
      <c r="I84">
        <f ca="1"/>
        <v>61156</v>
      </c>
      <c r="J84">
        <f ca="1"/>
        <v>135434</v>
      </c>
    </row>
    <row r="85" spans="1:10" x14ac:dyDescent="0.3">
      <c r="A85" t="str">
        <f ca="1"/>
        <v>Dartford</v>
      </c>
      <c r="B85" t="str">
        <f ca="1"/>
        <v>SD</v>
      </c>
      <c r="C85" t="str">
        <f ca="1"/>
        <v>SD</v>
      </c>
      <c r="D85">
        <f ca="1"/>
        <v>10857</v>
      </c>
      <c r="E85">
        <f ca="1"/>
        <v>25735</v>
      </c>
      <c r="F85">
        <f ca="1"/>
        <v>36592</v>
      </c>
      <c r="G85">
        <f ca="1"/>
        <v>4136</v>
      </c>
      <c r="H85">
        <f ca="1"/>
        <v>12391</v>
      </c>
      <c r="I85">
        <f ca="1"/>
        <v>16527</v>
      </c>
      <c r="J85">
        <f ca="1"/>
        <v>20065</v>
      </c>
    </row>
    <row r="86" spans="1:10" x14ac:dyDescent="0.3">
      <c r="A86" t="str">
        <f ca="1"/>
        <v>Dartmoor National Park Authority</v>
      </c>
      <c r="B86" t="str">
        <f ca="1"/>
        <v>O</v>
      </c>
      <c r="C86" t="str">
        <f ca="1"/>
        <v>NPA</v>
      </c>
      <c r="D86">
        <f ca="1"/>
        <v>3283</v>
      </c>
      <c r="E86">
        <f ca="1"/>
        <v>2892</v>
      </c>
      <c r="F86">
        <f ca="1"/>
        <v>6175</v>
      </c>
      <c r="G86">
        <f ca="1"/>
        <v>716</v>
      </c>
      <c r="H86">
        <f ca="1"/>
        <v>1921</v>
      </c>
      <c r="I86">
        <f ca="1"/>
        <v>2637</v>
      </c>
      <c r="J86">
        <f ca="1"/>
        <v>3538</v>
      </c>
    </row>
    <row r="87" spans="1:10" x14ac:dyDescent="0.3">
      <c r="A87" t="str">
        <f ca="1"/>
        <v>Derby</v>
      </c>
      <c r="B87" t="str">
        <f ca="1"/>
        <v>UA</v>
      </c>
      <c r="C87" t="str">
        <f ca="1"/>
        <v>UA</v>
      </c>
      <c r="D87">
        <f ca="1"/>
        <v>193270</v>
      </c>
      <c r="E87">
        <f ca="1"/>
        <v>348213</v>
      </c>
      <c r="F87">
        <f ca="1"/>
        <v>541483</v>
      </c>
      <c r="G87">
        <f ca="1"/>
        <v>50667</v>
      </c>
      <c r="H87">
        <f ca="1"/>
        <v>88377</v>
      </c>
      <c r="I87">
        <f ca="1"/>
        <v>139044</v>
      </c>
      <c r="J87">
        <f ca="1"/>
        <v>402439</v>
      </c>
    </row>
    <row r="88" spans="1:10" x14ac:dyDescent="0.3">
      <c r="A88" t="str">
        <f ca="1"/>
        <v>Derbyshire</v>
      </c>
      <c r="B88" t="str">
        <f ca="1"/>
        <v>SC</v>
      </c>
      <c r="C88" t="str">
        <f ca="1"/>
        <v>SC</v>
      </c>
      <c r="D88">
        <f ca="1"/>
        <v>517069</v>
      </c>
      <c r="E88">
        <f ca="1"/>
        <v>867897</v>
      </c>
      <c r="F88">
        <f ca="1"/>
        <v>1384966</v>
      </c>
      <c r="G88">
        <f ca="1"/>
        <v>91004</v>
      </c>
      <c r="H88">
        <f ca="1"/>
        <v>196668</v>
      </c>
      <c r="I88">
        <f ca="1"/>
        <v>287672</v>
      </c>
      <c r="J88">
        <f ca="1"/>
        <v>1097294</v>
      </c>
    </row>
    <row r="89" spans="1:10" x14ac:dyDescent="0.3">
      <c r="A89" t="str">
        <f ca="1"/>
        <v>Derbyshire Combined Fire</v>
      </c>
      <c r="B89" t="str">
        <f ca="1"/>
        <v>O</v>
      </c>
      <c r="C89" t="str">
        <f ca="1"/>
        <v>FR</v>
      </c>
      <c r="D89">
        <f ca="1"/>
        <v>33643</v>
      </c>
      <c r="E89">
        <f ca="1"/>
        <v>8949</v>
      </c>
      <c r="F89">
        <f ca="1"/>
        <v>42592</v>
      </c>
      <c r="G89">
        <f ca="1"/>
        <v>529</v>
      </c>
      <c r="H89">
        <f ca="1"/>
        <v>1556</v>
      </c>
      <c r="I89">
        <f ca="1"/>
        <v>2085</v>
      </c>
      <c r="J89">
        <f ca="1"/>
        <v>40507</v>
      </c>
    </row>
    <row r="90" spans="1:10" x14ac:dyDescent="0.3">
      <c r="A90" t="str">
        <f ca="1"/>
        <v>Derbyshire Dales</v>
      </c>
      <c r="B90" t="str">
        <f ca="1"/>
        <v>SD</v>
      </c>
      <c r="C90" t="str">
        <f ca="1"/>
        <v>SD</v>
      </c>
      <c r="D90">
        <f ca="1"/>
        <v>7548</v>
      </c>
      <c r="E90">
        <f ca="1"/>
        <v>18336</v>
      </c>
      <c r="F90">
        <f ca="1"/>
        <v>25884</v>
      </c>
      <c r="G90">
        <f ca="1"/>
        <v>5378</v>
      </c>
      <c r="H90">
        <f ca="1"/>
        <v>9293</v>
      </c>
      <c r="I90">
        <f ca="1"/>
        <v>14671</v>
      </c>
      <c r="J90">
        <f ca="1"/>
        <v>11213</v>
      </c>
    </row>
    <row r="91" spans="1:10" x14ac:dyDescent="0.3">
      <c r="A91" t="str">
        <f ca="1"/>
        <v>Derbyshire Police</v>
      </c>
      <c r="B91" t="str">
        <f ca="1"/>
        <v>O</v>
      </c>
      <c r="C91" t="str">
        <f ca="1"/>
        <v>P</v>
      </c>
      <c r="D91">
        <f ca="1"/>
        <v>175372</v>
      </c>
      <c r="E91">
        <f ca="1"/>
        <v>51418</v>
      </c>
      <c r="F91">
        <f ca="1"/>
        <v>226790</v>
      </c>
      <c r="G91">
        <f ca="1"/>
        <v>4034</v>
      </c>
      <c r="H91">
        <f ca="1"/>
        <v>21501</v>
      </c>
      <c r="I91">
        <f ca="1"/>
        <v>25535</v>
      </c>
      <c r="J91">
        <f ca="1"/>
        <v>201255</v>
      </c>
    </row>
    <row r="92" spans="1:10" x14ac:dyDescent="0.3">
      <c r="A92" t="str">
        <f ca="1"/>
        <v>Devon</v>
      </c>
      <c r="B92" t="str">
        <f ca="1"/>
        <v>SC</v>
      </c>
      <c r="C92" t="str">
        <f ca="1"/>
        <v>SC</v>
      </c>
      <c r="D92">
        <f ca="1"/>
        <v>381089</v>
      </c>
      <c r="E92">
        <f ca="1"/>
        <v>932939</v>
      </c>
      <c r="F92">
        <f ca="1"/>
        <v>1314028</v>
      </c>
      <c r="G92">
        <f ca="1"/>
        <v>122785</v>
      </c>
      <c r="H92">
        <f ca="1"/>
        <v>152418</v>
      </c>
      <c r="I92">
        <f ca="1"/>
        <v>275203</v>
      </c>
      <c r="J92">
        <f ca="1"/>
        <v>1038825</v>
      </c>
    </row>
    <row r="93" spans="1:10" x14ac:dyDescent="0.3">
      <c r="A93" t="str">
        <f ca="1"/>
        <v>Devon &amp; Cornwall Police</v>
      </c>
      <c r="B93" t="str">
        <f ca="1"/>
        <v>O</v>
      </c>
      <c r="C93" t="str">
        <f ca="1"/>
        <v>P</v>
      </c>
      <c r="D93">
        <f ca="1"/>
        <v>303295</v>
      </c>
      <c r="E93">
        <f ca="1"/>
        <v>110239</v>
      </c>
      <c r="F93">
        <f ca="1"/>
        <v>413534</v>
      </c>
      <c r="G93">
        <f ca="1"/>
        <v>5635</v>
      </c>
      <c r="H93">
        <f ca="1"/>
        <v>20231</v>
      </c>
      <c r="I93">
        <f ca="1"/>
        <v>25866</v>
      </c>
      <c r="J93">
        <f ca="1"/>
        <v>387668</v>
      </c>
    </row>
    <row r="94" spans="1:10" x14ac:dyDescent="0.3">
      <c r="A94" t="str">
        <f ca="1"/>
        <v>Devon &amp; Somerset Combined Fire</v>
      </c>
      <c r="B94" t="str">
        <f ca="1"/>
        <v>O</v>
      </c>
      <c r="C94" t="str">
        <f ca="1"/>
        <v>FR</v>
      </c>
      <c r="D94">
        <f ca="1"/>
        <v>87234</v>
      </c>
      <c r="E94">
        <f ca="1"/>
        <v>28051</v>
      </c>
      <c r="F94">
        <f ca="1"/>
        <v>115285</v>
      </c>
      <c r="G94">
        <f ca="1"/>
        <v>1170</v>
      </c>
      <c r="H94">
        <f ca="1"/>
        <v>27009</v>
      </c>
      <c r="I94">
        <f ca="1"/>
        <v>28179</v>
      </c>
      <c r="J94">
        <f ca="1"/>
        <v>87106</v>
      </c>
    </row>
    <row r="95" spans="1:10" x14ac:dyDescent="0.3">
      <c r="A95" t="str">
        <f ca="1"/>
        <v>Doncaster</v>
      </c>
      <c r="B95" t="str">
        <f ca="1"/>
        <v>MD</v>
      </c>
      <c r="C95" t="str">
        <f ca="1"/>
        <v>MD</v>
      </c>
      <c r="D95">
        <f ca="1"/>
        <v>192016</v>
      </c>
      <c r="E95">
        <f ca="1"/>
        <v>350223</v>
      </c>
      <c r="F95">
        <f ca="1"/>
        <v>542239</v>
      </c>
      <c r="G95">
        <f ca="1"/>
        <v>39943</v>
      </c>
      <c r="H95">
        <f ca="1"/>
        <v>88806</v>
      </c>
      <c r="I95">
        <f ca="1"/>
        <v>128749</v>
      </c>
      <c r="J95">
        <f ca="1"/>
        <v>413490</v>
      </c>
    </row>
    <row r="96" spans="1:10" x14ac:dyDescent="0.3">
      <c r="A96" t="str">
        <f ca="1"/>
        <v>Dorset and Wiltshire Combined Fire</v>
      </c>
      <c r="B96" t="str">
        <f ca="1"/>
        <v>O</v>
      </c>
      <c r="C96" t="str">
        <f ca="1"/>
        <v>FR</v>
      </c>
      <c r="D96">
        <f ca="1"/>
        <v>49367</v>
      </c>
      <c r="E96">
        <f ca="1"/>
        <v>12607</v>
      </c>
      <c r="F96">
        <f ca="1"/>
        <v>61974</v>
      </c>
      <c r="G96">
        <f ca="1"/>
        <v>684</v>
      </c>
      <c r="H96">
        <f ca="1"/>
        <v>755</v>
      </c>
      <c r="I96">
        <f ca="1"/>
        <v>1439</v>
      </c>
      <c r="J96">
        <f ca="1"/>
        <v>60535</v>
      </c>
    </row>
    <row r="97" spans="1:10" x14ac:dyDescent="0.3">
      <c r="A97" t="str">
        <f ca="1"/>
        <v>Dorset Police</v>
      </c>
      <c r="B97" t="str">
        <f ca="1"/>
        <v>O</v>
      </c>
      <c r="C97" t="str">
        <f ca="1"/>
        <v>P</v>
      </c>
      <c r="D97">
        <f ca="1"/>
        <v>132715</v>
      </c>
      <c r="E97">
        <f ca="1"/>
        <v>55854</v>
      </c>
      <c r="F97">
        <f ca="1"/>
        <v>188569</v>
      </c>
      <c r="G97">
        <f ca="1"/>
        <v>5213</v>
      </c>
      <c r="H97">
        <f ca="1"/>
        <v>8260</v>
      </c>
      <c r="I97">
        <f ca="1"/>
        <v>13473</v>
      </c>
      <c r="J97">
        <f ca="1"/>
        <v>175096</v>
      </c>
    </row>
    <row r="98" spans="1:10" x14ac:dyDescent="0.3">
      <c r="A98" t="str">
        <f ca="1"/>
        <v>Dorset UA</v>
      </c>
      <c r="B98" t="str">
        <f ca="1"/>
        <v>UA</v>
      </c>
      <c r="C98" t="str">
        <f ca="1"/>
        <v>UA</v>
      </c>
      <c r="D98">
        <f ca="1"/>
        <v>252192</v>
      </c>
      <c r="E98">
        <f ca="1"/>
        <v>632350</v>
      </c>
      <c r="F98">
        <f ca="1"/>
        <v>884542</v>
      </c>
      <c r="G98">
        <f ca="1"/>
        <v>110177</v>
      </c>
      <c r="H98">
        <f ca="1"/>
        <v>117752</v>
      </c>
      <c r="I98">
        <f ca="1"/>
        <v>227929</v>
      </c>
      <c r="J98">
        <f ca="1"/>
        <v>656613</v>
      </c>
    </row>
    <row r="99" spans="1:10" x14ac:dyDescent="0.3">
      <c r="A99" t="str">
        <f ca="1"/>
        <v>Dover</v>
      </c>
      <c r="B99" t="str">
        <f ca="1"/>
        <v>SD</v>
      </c>
      <c r="C99" t="str">
        <f ca="1"/>
        <v>SD</v>
      </c>
      <c r="D99">
        <f ca="1"/>
        <v>13034</v>
      </c>
      <c r="E99">
        <f ca="1"/>
        <v>33402</v>
      </c>
      <c r="F99">
        <f ca="1"/>
        <v>46436</v>
      </c>
      <c r="G99">
        <f ca="1"/>
        <v>8316</v>
      </c>
      <c r="H99">
        <f ca="1"/>
        <v>14445</v>
      </c>
      <c r="I99">
        <f ca="1"/>
        <v>22761</v>
      </c>
      <c r="J99">
        <f ca="1"/>
        <v>23675</v>
      </c>
    </row>
    <row r="100" spans="1:10" x14ac:dyDescent="0.3">
      <c r="A100" t="str">
        <f ca="1"/>
        <v>Dudley</v>
      </c>
      <c r="B100" t="str">
        <f ca="1"/>
        <v>MD</v>
      </c>
      <c r="C100" t="str">
        <f ca="1"/>
        <v>MD</v>
      </c>
      <c r="D100">
        <f ca="1"/>
        <v>238109</v>
      </c>
      <c r="E100">
        <f ca="1"/>
        <v>395788</v>
      </c>
      <c r="F100">
        <f ca="1"/>
        <v>633897</v>
      </c>
      <c r="G100">
        <f ca="1"/>
        <v>47745</v>
      </c>
      <c r="H100">
        <f ca="1"/>
        <v>113179</v>
      </c>
      <c r="I100">
        <f ca="1"/>
        <v>160924</v>
      </c>
      <c r="J100">
        <f ca="1"/>
        <v>472973</v>
      </c>
    </row>
    <row r="101" spans="1:10" x14ac:dyDescent="0.3">
      <c r="A101" t="str">
        <f ca="1"/>
        <v>Durham</v>
      </c>
      <c r="B101" t="str">
        <f ca="1"/>
        <v>UA</v>
      </c>
      <c r="C101" t="str">
        <f ca="1"/>
        <v>UA</v>
      </c>
      <c r="D101">
        <f ca="1"/>
        <v>494697</v>
      </c>
      <c r="E101">
        <f ca="1"/>
        <v>753279</v>
      </c>
      <c r="F101">
        <f ca="1"/>
        <v>1247976</v>
      </c>
      <c r="G101">
        <f ca="1"/>
        <v>122642</v>
      </c>
      <c r="H101">
        <f ca="1"/>
        <v>233631</v>
      </c>
      <c r="I101">
        <f ca="1"/>
        <v>356273</v>
      </c>
      <c r="J101">
        <f ca="1"/>
        <v>891703</v>
      </c>
    </row>
    <row r="102" spans="1:10" x14ac:dyDescent="0.3">
      <c r="A102" t="str">
        <f ca="1"/>
        <v>Durham Combined Fire</v>
      </c>
      <c r="B102" t="str">
        <f ca="1"/>
        <v>O</v>
      </c>
      <c r="C102" t="str">
        <f ca="1"/>
        <v>FR</v>
      </c>
      <c r="D102">
        <f ca="1"/>
        <v>25729</v>
      </c>
      <c r="E102">
        <f ca="1"/>
        <v>8779</v>
      </c>
      <c r="F102">
        <f ca="1"/>
        <v>34508</v>
      </c>
      <c r="G102">
        <f ca="1"/>
        <v>850</v>
      </c>
      <c r="H102">
        <f ca="1"/>
        <v>1239</v>
      </c>
      <c r="I102">
        <f ca="1"/>
        <v>2089</v>
      </c>
      <c r="J102">
        <f ca="1"/>
        <v>32419</v>
      </c>
    </row>
    <row r="103" spans="1:10" x14ac:dyDescent="0.3">
      <c r="A103" t="str">
        <f ca="1"/>
        <v>Durham Police</v>
      </c>
      <c r="B103" t="str">
        <f ca="1"/>
        <v>O</v>
      </c>
      <c r="C103" t="str">
        <f ca="1"/>
        <v>P</v>
      </c>
      <c r="D103">
        <f ca="1"/>
        <v>144453</v>
      </c>
      <c r="E103">
        <f ca="1"/>
        <v>1331</v>
      </c>
      <c r="F103">
        <f ca="1"/>
        <v>145784</v>
      </c>
      <c r="G103">
        <f ca="1"/>
        <v>1233</v>
      </c>
      <c r="H103">
        <f ca="1"/>
        <v>9093</v>
      </c>
      <c r="I103">
        <f ca="1"/>
        <v>10326</v>
      </c>
      <c r="J103">
        <f ca="1"/>
        <v>135458</v>
      </c>
    </row>
    <row r="104" spans="1:10" x14ac:dyDescent="0.3">
      <c r="A104" t="str">
        <f ca="1"/>
        <v>Ealing</v>
      </c>
      <c r="B104" t="str">
        <f ca="1"/>
        <v>LB</v>
      </c>
      <c r="C104" t="str">
        <f ca="1"/>
        <v>LB</v>
      </c>
      <c r="D104">
        <f ca="1"/>
        <v>367249</v>
      </c>
      <c r="E104">
        <f ca="1"/>
        <v>533307</v>
      </c>
      <c r="F104">
        <f ca="1"/>
        <v>900556</v>
      </c>
      <c r="G104">
        <f ca="1"/>
        <v>99016</v>
      </c>
      <c r="H104">
        <f ca="1"/>
        <v>190274</v>
      </c>
      <c r="I104">
        <f ca="1"/>
        <v>289289</v>
      </c>
      <c r="J104">
        <f ca="1"/>
        <v>611266</v>
      </c>
    </row>
    <row r="105" spans="1:10" x14ac:dyDescent="0.3">
      <c r="A105" t="str">
        <f ca="1"/>
        <v>East Cambridgeshire</v>
      </c>
      <c r="B105" t="str">
        <f ca="1"/>
        <v>SD</v>
      </c>
      <c r="C105" t="str">
        <f ca="1"/>
        <v>SD</v>
      </c>
      <c r="D105">
        <f ca="1"/>
        <v>6313</v>
      </c>
      <c r="E105">
        <f ca="1"/>
        <v>27172</v>
      </c>
      <c r="F105">
        <f ca="1"/>
        <v>33485</v>
      </c>
      <c r="G105">
        <f ca="1"/>
        <v>3352</v>
      </c>
      <c r="H105">
        <f ca="1"/>
        <v>22270</v>
      </c>
      <c r="I105">
        <f ca="1"/>
        <v>25622</v>
      </c>
      <c r="J105">
        <f ca="1"/>
        <v>7863</v>
      </c>
    </row>
    <row r="106" spans="1:10" x14ac:dyDescent="0.3">
      <c r="A106" t="str">
        <f ca="1"/>
        <v>East Devon</v>
      </c>
      <c r="B106" t="str">
        <f ca="1"/>
        <v>SD</v>
      </c>
      <c r="C106" t="str">
        <f ca="1"/>
        <v>SD</v>
      </c>
      <c r="D106">
        <f ca="1"/>
        <v>14923</v>
      </c>
      <c r="E106">
        <f ca="1"/>
        <v>29355</v>
      </c>
      <c r="F106">
        <f ca="1"/>
        <v>44278</v>
      </c>
      <c r="G106">
        <f ca="1"/>
        <v>12727</v>
      </c>
      <c r="H106">
        <f ca="1"/>
        <v>11899</v>
      </c>
      <c r="I106">
        <f ca="1"/>
        <v>24626</v>
      </c>
      <c r="J106">
        <f ca="1"/>
        <v>19652</v>
      </c>
    </row>
    <row r="107" spans="1:10" x14ac:dyDescent="0.3">
      <c r="A107" t="str">
        <f ca="1"/>
        <v>East Hampshire</v>
      </c>
      <c r="B107" t="str">
        <f ca="1"/>
        <v>SD</v>
      </c>
      <c r="C107" t="str">
        <f ca="1"/>
        <v>SD</v>
      </c>
      <c r="D107">
        <f ca="1"/>
        <v>14975</v>
      </c>
      <c r="E107">
        <f ca="1"/>
        <v>17123</v>
      </c>
      <c r="F107">
        <f ca="1"/>
        <v>32098</v>
      </c>
      <c r="G107">
        <f ca="1"/>
        <v>10208</v>
      </c>
      <c r="H107">
        <f ca="1"/>
        <v>6167</v>
      </c>
      <c r="I107">
        <f ca="1"/>
        <v>16375</v>
      </c>
      <c r="J107">
        <f ca="1"/>
        <v>15723</v>
      </c>
    </row>
    <row r="108" spans="1:10" x14ac:dyDescent="0.3">
      <c r="A108" t="str">
        <f ca="1"/>
        <v>East Hertfordshire</v>
      </c>
      <c r="B108" t="str">
        <f ca="1"/>
        <v>SD</v>
      </c>
      <c r="C108" t="str">
        <f ca="1"/>
        <v>SD</v>
      </c>
      <c r="D108">
        <f ca="1"/>
        <v>16779</v>
      </c>
      <c r="E108">
        <f ca="1"/>
        <v>44433</v>
      </c>
      <c r="F108">
        <f ca="1"/>
        <v>61212</v>
      </c>
      <c r="G108">
        <f ca="1"/>
        <v>13211</v>
      </c>
      <c r="H108">
        <f ca="1"/>
        <v>30309</v>
      </c>
      <c r="I108">
        <f ca="1"/>
        <v>43520</v>
      </c>
      <c r="J108">
        <f ca="1"/>
        <v>17692</v>
      </c>
    </row>
    <row r="109" spans="1:10" x14ac:dyDescent="0.3">
      <c r="A109" t="str">
        <f ca="1"/>
        <v>East Lindsey</v>
      </c>
      <c r="B109" t="str">
        <f ca="1"/>
        <v>SD</v>
      </c>
      <c r="C109" t="str">
        <f ca="1"/>
        <v>SD</v>
      </c>
      <c r="D109">
        <f ca="1"/>
        <v>14492</v>
      </c>
      <c r="E109">
        <f ca="1"/>
        <v>36607</v>
      </c>
      <c r="F109">
        <f ca="1"/>
        <v>51099</v>
      </c>
      <c r="G109">
        <f ca="1"/>
        <v>7756</v>
      </c>
      <c r="H109">
        <f ca="1"/>
        <v>18328</v>
      </c>
      <c r="I109">
        <f ca="1"/>
        <v>26084</v>
      </c>
      <c r="J109">
        <f ca="1"/>
        <v>25015</v>
      </c>
    </row>
    <row r="110" spans="1:10" x14ac:dyDescent="0.3">
      <c r="A110" t="str">
        <f ca="1"/>
        <v>East London Waste Authority</v>
      </c>
      <c r="B110" t="str">
        <f ca="1"/>
        <v>O</v>
      </c>
      <c r="C110" t="str">
        <f ca="1"/>
        <v>WA</v>
      </c>
      <c r="D110">
        <f ca="1"/>
        <v>724</v>
      </c>
      <c r="E110">
        <f ca="1"/>
        <v>55012</v>
      </c>
      <c r="F110">
        <f ca="1"/>
        <v>55736</v>
      </c>
      <c r="G110">
        <f ca="1"/>
        <v>3057</v>
      </c>
      <c r="H110">
        <f ca="1"/>
        <v>338</v>
      </c>
      <c r="I110">
        <f ca="1"/>
        <v>3395</v>
      </c>
      <c r="J110">
        <f ca="1"/>
        <v>52341</v>
      </c>
    </row>
    <row r="111" spans="1:10" x14ac:dyDescent="0.3">
      <c r="A111" t="str">
        <f ca="1"/>
        <v>East Riding of Yorkshire</v>
      </c>
      <c r="B111" t="str">
        <f ca="1"/>
        <v>UA</v>
      </c>
      <c r="C111" t="str">
        <f ca="1"/>
        <v>UA</v>
      </c>
      <c r="D111">
        <f ca="1"/>
        <v>300353</v>
      </c>
      <c r="E111">
        <f ca="1"/>
        <v>571148</v>
      </c>
      <c r="F111">
        <f ca="1"/>
        <v>871501</v>
      </c>
      <c r="G111">
        <f ca="1"/>
        <v>90175</v>
      </c>
      <c r="H111">
        <f ca="1"/>
        <v>232027</v>
      </c>
      <c r="I111">
        <f ca="1"/>
        <v>322202</v>
      </c>
      <c r="J111">
        <f ca="1"/>
        <v>549299</v>
      </c>
    </row>
    <row r="112" spans="1:10" x14ac:dyDescent="0.3">
      <c r="A112" t="str">
        <f ca="1"/>
        <v>East Staffordshire</v>
      </c>
      <c r="B112" t="str">
        <f ca="1"/>
        <v>SD</v>
      </c>
      <c r="C112" t="str">
        <f ca="1"/>
        <v>SD</v>
      </c>
      <c r="D112">
        <f ca="1"/>
        <v>10201</v>
      </c>
      <c r="E112">
        <f ca="1"/>
        <v>14501</v>
      </c>
      <c r="F112">
        <f ca="1"/>
        <v>24702</v>
      </c>
      <c r="G112">
        <f ca="1"/>
        <v>5634</v>
      </c>
      <c r="H112">
        <f ca="1"/>
        <v>5326</v>
      </c>
      <c r="I112">
        <f ca="1"/>
        <v>10960</v>
      </c>
      <c r="J112">
        <f ca="1"/>
        <v>13742</v>
      </c>
    </row>
    <row r="113" spans="1:10" x14ac:dyDescent="0.3">
      <c r="A113" t="str">
        <f ca="1"/>
        <v>East Suffolk</v>
      </c>
      <c r="B113" t="str">
        <f ca="1"/>
        <v>SD</v>
      </c>
      <c r="C113" t="str">
        <f ca="1"/>
        <v>SD</v>
      </c>
      <c r="D113">
        <f ca="1"/>
        <v>32667</v>
      </c>
      <c r="E113">
        <f ca="1"/>
        <v>44954</v>
      </c>
      <c r="F113">
        <f ca="1"/>
        <v>77621</v>
      </c>
      <c r="G113">
        <f ca="1"/>
        <v>19786</v>
      </c>
      <c r="H113">
        <f ca="1"/>
        <v>21053</v>
      </c>
      <c r="I113">
        <f ca="1"/>
        <v>40839</v>
      </c>
      <c r="J113">
        <f ca="1"/>
        <v>36782</v>
      </c>
    </row>
    <row r="114" spans="1:10" x14ac:dyDescent="0.3">
      <c r="A114" t="str">
        <f ca="1"/>
        <v>East Sussex</v>
      </c>
      <c r="B114" t="str">
        <f ca="1"/>
        <v>SC</v>
      </c>
      <c r="C114" t="str">
        <f ca="1"/>
        <v>SC</v>
      </c>
      <c r="D114">
        <f ca="1"/>
        <v>316257</v>
      </c>
      <c r="E114">
        <f ca="1"/>
        <v>676174</v>
      </c>
      <c r="F114">
        <f ca="1"/>
        <v>992431</v>
      </c>
      <c r="G114">
        <f ca="1"/>
        <v>70501</v>
      </c>
      <c r="H114">
        <f ca="1"/>
        <v>172994</v>
      </c>
      <c r="I114">
        <f ca="1"/>
        <v>243495</v>
      </c>
      <c r="J114">
        <f ca="1"/>
        <v>748936</v>
      </c>
    </row>
    <row r="115" spans="1:10" x14ac:dyDescent="0.3">
      <c r="A115" t="str">
        <f ca="1"/>
        <v>East Sussex Combined Fire</v>
      </c>
      <c r="B115" t="str">
        <f ca="1"/>
        <v>O</v>
      </c>
      <c r="C115" t="str">
        <f ca="1"/>
        <v>FR</v>
      </c>
      <c r="D115">
        <f ca="1"/>
        <v>32435</v>
      </c>
      <c r="E115">
        <f ca="1"/>
        <v>12764</v>
      </c>
      <c r="F115">
        <f ca="1"/>
        <v>45199</v>
      </c>
      <c r="G115">
        <f ca="1"/>
        <v>0</v>
      </c>
      <c r="H115">
        <f ca="1"/>
        <v>672</v>
      </c>
      <c r="I115">
        <f ca="1"/>
        <v>672</v>
      </c>
      <c r="J115">
        <f ca="1"/>
        <v>44527</v>
      </c>
    </row>
    <row r="116" spans="1:10" x14ac:dyDescent="0.3">
      <c r="A116" t="str">
        <f ca="1"/>
        <v>Eastbourne</v>
      </c>
      <c r="B116" t="str">
        <f ca="1"/>
        <v>SD</v>
      </c>
      <c r="C116" t="str">
        <f ca="1"/>
        <v>SD</v>
      </c>
      <c r="D116">
        <f ca="1"/>
        <v>13023</v>
      </c>
      <c r="E116">
        <f ca="1"/>
        <v>25607</v>
      </c>
      <c r="F116">
        <f ca="1"/>
        <v>38630</v>
      </c>
      <c r="G116">
        <f ca="1"/>
        <v>15602</v>
      </c>
      <c r="H116">
        <f ca="1"/>
        <v>5810</v>
      </c>
      <c r="I116">
        <f ca="1"/>
        <v>21412</v>
      </c>
      <c r="J116">
        <f ca="1"/>
        <v>17218</v>
      </c>
    </row>
    <row r="117" spans="1:10" x14ac:dyDescent="0.3">
      <c r="A117" t="str">
        <f ca="1"/>
        <v>Eastleigh</v>
      </c>
      <c r="B117" t="str">
        <f ca="1"/>
        <v>SD</v>
      </c>
      <c r="C117" t="str">
        <f ca="1"/>
        <v>SD</v>
      </c>
      <c r="D117">
        <f ca="1"/>
        <v>16273</v>
      </c>
      <c r="E117">
        <f ca="1"/>
        <v>18104</v>
      </c>
      <c r="F117">
        <f ca="1"/>
        <v>34377</v>
      </c>
      <c r="G117">
        <f ca="1"/>
        <v>7458</v>
      </c>
      <c r="H117">
        <f ca="1"/>
        <v>9268</v>
      </c>
      <c r="I117">
        <f ca="1"/>
        <v>16726</v>
      </c>
      <c r="J117">
        <f ca="1"/>
        <v>17651</v>
      </c>
    </row>
    <row r="118" spans="1:10" x14ac:dyDescent="0.3">
      <c r="A118" t="str">
        <f ca="1"/>
        <v>Elmbridge</v>
      </c>
      <c r="B118" t="str">
        <f ca="1"/>
        <v>SD</v>
      </c>
      <c r="C118" t="str">
        <f ca="1"/>
        <v>SD</v>
      </c>
      <c r="D118">
        <f ca="1"/>
        <v>15537</v>
      </c>
      <c r="E118">
        <f ca="1"/>
        <v>43468</v>
      </c>
      <c r="F118">
        <f ca="1"/>
        <v>59005</v>
      </c>
      <c r="G118">
        <f ca="1"/>
        <v>10636</v>
      </c>
      <c r="H118">
        <f ca="1"/>
        <v>22603</v>
      </c>
      <c r="I118">
        <f ca="1"/>
        <v>33239</v>
      </c>
      <c r="J118">
        <f ca="1"/>
        <v>25766</v>
      </c>
    </row>
    <row r="119" spans="1:10" x14ac:dyDescent="0.3">
      <c r="A119" t="str">
        <f ca="1"/>
        <v>Enfield</v>
      </c>
      <c r="B119" t="str">
        <f ca="1"/>
        <v>LB</v>
      </c>
      <c r="C119" t="str">
        <f ca="1"/>
        <v>LB</v>
      </c>
      <c r="D119">
        <f ca="1"/>
        <v>320999</v>
      </c>
      <c r="E119">
        <f ca="1"/>
        <v>595162</v>
      </c>
      <c r="F119">
        <f ca="1"/>
        <v>916161</v>
      </c>
      <c r="G119">
        <f ca="1"/>
        <v>139512</v>
      </c>
      <c r="H119">
        <f ca="1"/>
        <v>220353</v>
      </c>
      <c r="I119">
        <f ca="1"/>
        <v>359865</v>
      </c>
      <c r="J119">
        <f ca="1"/>
        <v>556296</v>
      </c>
    </row>
    <row r="120" spans="1:10" x14ac:dyDescent="0.3">
      <c r="A120" t="str">
        <f ca="1"/>
        <v>Epping Forest</v>
      </c>
      <c r="B120" t="str">
        <f ca="1"/>
        <v>SD</v>
      </c>
      <c r="C120" t="str">
        <f ca="1"/>
        <v>SD</v>
      </c>
      <c r="D120">
        <f ca="1"/>
        <v>22754</v>
      </c>
      <c r="E120">
        <f ca="1"/>
        <v>20992</v>
      </c>
      <c r="F120">
        <f ca="1"/>
        <v>43746</v>
      </c>
      <c r="G120">
        <f ca="1"/>
        <v>5165</v>
      </c>
      <c r="H120">
        <f ca="1"/>
        <v>17644</v>
      </c>
      <c r="I120">
        <f ca="1"/>
        <v>22809</v>
      </c>
      <c r="J120">
        <f ca="1"/>
        <v>20937</v>
      </c>
    </row>
    <row r="121" spans="1:10" x14ac:dyDescent="0.3">
      <c r="A121" t="str">
        <f ca="1"/>
        <v>Epsom &amp; Ewell</v>
      </c>
      <c r="B121" t="str">
        <f ca="1"/>
        <v>SD</v>
      </c>
      <c r="C121" t="str">
        <f ca="1"/>
        <v>SD</v>
      </c>
      <c r="D121">
        <f ca="1"/>
        <v>11299</v>
      </c>
      <c r="E121">
        <f ca="1"/>
        <v>23656</v>
      </c>
      <c r="F121">
        <f ca="1"/>
        <v>34955</v>
      </c>
      <c r="G121">
        <f ca="1"/>
        <v>9758</v>
      </c>
      <c r="H121">
        <f ca="1"/>
        <v>11176</v>
      </c>
      <c r="I121">
        <f ca="1"/>
        <v>20934</v>
      </c>
      <c r="J121">
        <f ca="1"/>
        <v>14021</v>
      </c>
    </row>
    <row r="122" spans="1:10" x14ac:dyDescent="0.3">
      <c r="A122" t="str">
        <f ca="1"/>
        <v>Erewash</v>
      </c>
      <c r="B122" t="str">
        <f ca="1"/>
        <v>SD</v>
      </c>
      <c r="C122" t="str">
        <f ca="1"/>
        <v>SD</v>
      </c>
      <c r="D122">
        <f ca="1"/>
        <v>10282</v>
      </c>
      <c r="E122">
        <f ca="1"/>
        <v>14527</v>
      </c>
      <c r="F122">
        <f ca="1"/>
        <v>24809</v>
      </c>
      <c r="G122">
        <f ca="1"/>
        <v>4868</v>
      </c>
      <c r="H122">
        <f ca="1"/>
        <v>6479</v>
      </c>
      <c r="I122">
        <f ca="1"/>
        <v>11347</v>
      </c>
      <c r="J122">
        <f ca="1"/>
        <v>13462</v>
      </c>
    </row>
    <row r="123" spans="1:10" x14ac:dyDescent="0.3">
      <c r="A123" t="str">
        <f ca="1"/>
        <v>Essex</v>
      </c>
      <c r="B123" t="str">
        <f ca="1"/>
        <v>SC</v>
      </c>
      <c r="C123" t="str">
        <f ca="1"/>
        <v>SC</v>
      </c>
      <c r="D123">
        <f ca="1"/>
        <v>585721</v>
      </c>
      <c r="E123">
        <f ca="1"/>
        <v>1537446</v>
      </c>
      <c r="F123">
        <f ca="1"/>
        <v>2123167</v>
      </c>
      <c r="G123">
        <f ca="1"/>
        <v>129244</v>
      </c>
      <c r="H123">
        <f ca="1"/>
        <v>278772</v>
      </c>
      <c r="I123">
        <f ca="1"/>
        <v>408016</v>
      </c>
      <c r="J123">
        <f ca="1"/>
        <v>1715151</v>
      </c>
    </row>
    <row r="124" spans="1:10" x14ac:dyDescent="0.3">
      <c r="A124" t="str">
        <f ca="1"/>
        <v>Essex Police</v>
      </c>
      <c r="B124" t="str">
        <f ca="1"/>
        <v>O</v>
      </c>
      <c r="C124" t="str">
        <f ca="1"/>
        <v>P</v>
      </c>
      <c r="D124">
        <f ca="1"/>
        <v>301927</v>
      </c>
      <c r="E124">
        <f ca="1"/>
        <v>62241</v>
      </c>
      <c r="F124">
        <f ca="1"/>
        <v>364168</v>
      </c>
      <c r="G124">
        <f ca="1"/>
        <v>15786</v>
      </c>
      <c r="H124">
        <f ca="1"/>
        <v>1947</v>
      </c>
      <c r="I124">
        <f ca="1"/>
        <v>17733</v>
      </c>
      <c r="J124">
        <f ca="1"/>
        <v>346435</v>
      </c>
    </row>
    <row r="125" spans="1:10" x14ac:dyDescent="0.3">
      <c r="A125" t="str">
        <f ca="1"/>
        <v>Essex Police, Fire and Crime Commissioner Fire</v>
      </c>
      <c r="B125" t="str">
        <f ca="1"/>
        <v>O</v>
      </c>
      <c r="C125" t="str">
        <f ca="1"/>
        <v>FR</v>
      </c>
      <c r="D125">
        <f ca="1"/>
        <v>61747</v>
      </c>
      <c r="E125">
        <f ca="1"/>
        <v>17469</v>
      </c>
      <c r="F125">
        <f ca="1"/>
        <v>79216</v>
      </c>
      <c r="G125">
        <f ca="1"/>
        <v>959</v>
      </c>
      <c r="H125">
        <f ca="1"/>
        <v>692</v>
      </c>
      <c r="I125">
        <f ca="1"/>
        <v>1651</v>
      </c>
      <c r="J125">
        <f ca="1"/>
        <v>77565</v>
      </c>
    </row>
    <row r="126" spans="1:10" x14ac:dyDescent="0.3">
      <c r="A126" t="str">
        <f ca="1"/>
        <v>Exeter</v>
      </c>
      <c r="B126" t="str">
        <f ca="1"/>
        <v>SD</v>
      </c>
      <c r="C126" t="str">
        <f ca="1"/>
        <v>SD</v>
      </c>
      <c r="D126">
        <f ca="1"/>
        <v>24884</v>
      </c>
      <c r="E126">
        <f ca="1"/>
        <v>32443</v>
      </c>
      <c r="F126">
        <f ca="1"/>
        <v>57327</v>
      </c>
      <c r="G126">
        <f ca="1"/>
        <v>17169</v>
      </c>
      <c r="H126">
        <f ca="1"/>
        <v>22038</v>
      </c>
      <c r="I126">
        <f ca="1"/>
        <v>39207</v>
      </c>
      <c r="J126">
        <f ca="1"/>
        <v>18120</v>
      </c>
    </row>
    <row r="127" spans="1:10" x14ac:dyDescent="0.3">
      <c r="A127" t="str">
        <f ca="1"/>
        <v>Exmoor National Park Authority</v>
      </c>
      <c r="B127" t="str">
        <f ca="1"/>
        <v>O</v>
      </c>
      <c r="C127" t="str">
        <f ca="1"/>
        <v>NPA</v>
      </c>
      <c r="D127">
        <f ca="1"/>
        <v>1884</v>
      </c>
      <c r="E127">
        <f ca="1"/>
        <v>3024</v>
      </c>
      <c r="F127">
        <f ca="1"/>
        <v>4908</v>
      </c>
      <c r="G127">
        <f ca="1"/>
        <v>212</v>
      </c>
      <c r="H127">
        <f ca="1"/>
        <v>1760</v>
      </c>
      <c r="I127">
        <f ca="1"/>
        <v>1972</v>
      </c>
      <c r="J127">
        <f ca="1"/>
        <v>2936</v>
      </c>
    </row>
    <row r="128" spans="1:10" x14ac:dyDescent="0.3">
      <c r="A128" t="str">
        <f ca="1"/>
        <v>Fareham</v>
      </c>
      <c r="B128" t="str">
        <f ca="1"/>
        <v>SD</v>
      </c>
      <c r="C128" t="str">
        <f ca="1"/>
        <v>SD</v>
      </c>
      <c r="D128">
        <f ca="1"/>
        <v>13399</v>
      </c>
      <c r="E128">
        <f ca="1"/>
        <v>18850</v>
      </c>
      <c r="F128">
        <f ca="1"/>
        <v>32249</v>
      </c>
      <c r="G128">
        <f ca="1"/>
        <v>5952</v>
      </c>
      <c r="H128">
        <f ca="1"/>
        <v>6765</v>
      </c>
      <c r="I128">
        <f ca="1"/>
        <v>12717</v>
      </c>
      <c r="J128">
        <f ca="1"/>
        <v>19532</v>
      </c>
    </row>
    <row r="129" spans="1:10" x14ac:dyDescent="0.3">
      <c r="A129" t="str">
        <f ca="1"/>
        <v>Fenland</v>
      </c>
      <c r="B129" t="str">
        <f ca="1"/>
        <v>SD</v>
      </c>
      <c r="C129" t="str">
        <f ca="1"/>
        <v>SD</v>
      </c>
      <c r="D129">
        <f ca="1"/>
        <v>11420</v>
      </c>
      <c r="E129">
        <f ca="1"/>
        <v>16482</v>
      </c>
      <c r="F129">
        <f ca="1"/>
        <v>27902</v>
      </c>
      <c r="G129">
        <f ca="1"/>
        <v>5593</v>
      </c>
      <c r="H129">
        <f ca="1"/>
        <v>11352</v>
      </c>
      <c r="I129">
        <f ca="1"/>
        <v>16945</v>
      </c>
      <c r="J129">
        <f ca="1"/>
        <v>10957</v>
      </c>
    </row>
    <row r="130" spans="1:10" x14ac:dyDescent="0.3">
      <c r="A130" t="str">
        <f ca="1"/>
        <v>Folkestone &amp; Hythe</v>
      </c>
      <c r="B130" t="str">
        <f ca="1"/>
        <v>SD</v>
      </c>
      <c r="C130" t="str">
        <f ca="1"/>
        <v>SD</v>
      </c>
      <c r="D130">
        <f ca="1"/>
        <v>14347</v>
      </c>
      <c r="E130">
        <f ca="1"/>
        <v>21771</v>
      </c>
      <c r="F130">
        <f ca="1"/>
        <v>36118</v>
      </c>
      <c r="G130">
        <f ca="1"/>
        <v>11185</v>
      </c>
      <c r="H130">
        <f ca="1"/>
        <v>1283</v>
      </c>
      <c r="I130">
        <f ca="1"/>
        <v>12468</v>
      </c>
      <c r="J130">
        <f ca="1"/>
        <v>23650</v>
      </c>
    </row>
    <row r="131" spans="1:10" x14ac:dyDescent="0.3">
      <c r="A131" t="str">
        <f ca="1"/>
        <v>Forest of Dean</v>
      </c>
      <c r="B131" t="str">
        <f ca="1"/>
        <v>SD</v>
      </c>
      <c r="C131" t="str">
        <f ca="1"/>
        <v>SD</v>
      </c>
      <c r="D131">
        <f ca="1"/>
        <v>2718</v>
      </c>
      <c r="E131">
        <f ca="1"/>
        <v>17159</v>
      </c>
      <c r="F131">
        <f ca="1"/>
        <v>19877</v>
      </c>
      <c r="G131">
        <f ca="1"/>
        <v>4300</v>
      </c>
      <c r="H131">
        <f ca="1"/>
        <v>2946</v>
      </c>
      <c r="I131">
        <f ca="1"/>
        <v>7246</v>
      </c>
      <c r="J131">
        <f ca="1"/>
        <v>12631</v>
      </c>
    </row>
    <row r="132" spans="1:10" x14ac:dyDescent="0.3">
      <c r="A132" t="str">
        <f ca="1"/>
        <v>Fylde</v>
      </c>
      <c r="B132" t="str">
        <f ca="1"/>
        <v>SD</v>
      </c>
      <c r="C132" t="str">
        <f ca="1"/>
        <v>SD</v>
      </c>
      <c r="D132">
        <f ca="1"/>
        <v>11184</v>
      </c>
      <c r="E132">
        <f ca="1"/>
        <v>20275</v>
      </c>
      <c r="F132">
        <f ca="1"/>
        <v>31459</v>
      </c>
      <c r="G132">
        <f ca="1"/>
        <v>5699</v>
      </c>
      <c r="H132">
        <f ca="1"/>
        <v>13187</v>
      </c>
      <c r="I132">
        <f ca="1"/>
        <v>18886</v>
      </c>
      <c r="J132">
        <f ca="1"/>
        <v>12573</v>
      </c>
    </row>
    <row r="133" spans="1:10" x14ac:dyDescent="0.3">
      <c r="A133" t="str">
        <f ca="1"/>
        <v>Gateshead</v>
      </c>
      <c r="B133" t="str">
        <f ca="1"/>
        <v>MD</v>
      </c>
      <c r="C133" t="str">
        <f ca="1"/>
        <v>MD</v>
      </c>
      <c r="D133">
        <f ca="1"/>
        <v>187101</v>
      </c>
      <c r="E133">
        <f ca="1"/>
        <v>321263</v>
      </c>
      <c r="F133">
        <f ca="1"/>
        <v>508364</v>
      </c>
      <c r="G133">
        <f ca="1"/>
        <v>56915</v>
      </c>
      <c r="H133">
        <f ca="1"/>
        <v>110714</v>
      </c>
      <c r="I133">
        <f ca="1"/>
        <v>167629</v>
      </c>
      <c r="J133">
        <f ca="1"/>
        <v>340735</v>
      </c>
    </row>
    <row r="134" spans="1:10" x14ac:dyDescent="0.3">
      <c r="A134" t="str">
        <f ca="1"/>
        <v>Gedling</v>
      </c>
      <c r="B134" t="str">
        <f ca="1"/>
        <v>SD</v>
      </c>
      <c r="C134" t="str">
        <f ca="1"/>
        <v>SD</v>
      </c>
      <c r="D134">
        <f ca="1"/>
        <v>14099</v>
      </c>
      <c r="E134">
        <f ca="1"/>
        <v>16870</v>
      </c>
      <c r="F134">
        <f ca="1"/>
        <v>30969</v>
      </c>
      <c r="G134">
        <f ca="1"/>
        <v>10934</v>
      </c>
      <c r="H134">
        <f ca="1"/>
        <v>5487</v>
      </c>
      <c r="I134">
        <f ca="1"/>
        <v>16421</v>
      </c>
      <c r="J134">
        <f ca="1"/>
        <v>14548</v>
      </c>
    </row>
    <row r="135" spans="1:10" x14ac:dyDescent="0.3">
      <c r="A135" t="str">
        <f ca="1"/>
        <v>Gloucestershire</v>
      </c>
      <c r="B135" t="str">
        <f ca="1"/>
        <v>SC</v>
      </c>
      <c r="C135" t="str">
        <f ca="1"/>
        <v>SC</v>
      </c>
      <c r="D135">
        <f ca="1"/>
        <v>380745</v>
      </c>
      <c r="E135">
        <f ca="1"/>
        <v>632952</v>
      </c>
      <c r="F135">
        <f ca="1"/>
        <v>1013697</v>
      </c>
      <c r="G135">
        <f ca="1"/>
        <v>78546</v>
      </c>
      <c r="H135">
        <f ca="1"/>
        <v>107432</v>
      </c>
      <c r="I135">
        <f ca="1"/>
        <v>185978</v>
      </c>
      <c r="J135">
        <f ca="1"/>
        <v>827719</v>
      </c>
    </row>
    <row r="136" spans="1:10" x14ac:dyDescent="0.3">
      <c r="A136" t="str">
        <f ca="1"/>
        <v>Gloucestershire Police</v>
      </c>
      <c r="B136" t="str">
        <f ca="1"/>
        <v>O</v>
      </c>
      <c r="C136" t="str">
        <f ca="1"/>
        <v>P</v>
      </c>
      <c r="D136">
        <f ca="1"/>
        <v>130573</v>
      </c>
      <c r="E136">
        <f ca="1"/>
        <v>33158</v>
      </c>
      <c r="F136">
        <f ca="1"/>
        <v>163731</v>
      </c>
      <c r="G136">
        <f ca="1"/>
        <v>28275</v>
      </c>
      <c r="H136">
        <f ca="1"/>
        <v>0</v>
      </c>
      <c r="I136">
        <f ca="1"/>
        <v>28275</v>
      </c>
      <c r="J136">
        <f ca="1"/>
        <v>135456</v>
      </c>
    </row>
    <row r="137" spans="1:10" x14ac:dyDescent="0.3">
      <c r="A137" t="str">
        <f ca="1"/>
        <v>Gosport</v>
      </c>
      <c r="B137" t="str">
        <f ca="1"/>
        <v>SD</v>
      </c>
      <c r="C137" t="str">
        <f ca="1"/>
        <v>SD</v>
      </c>
      <c r="D137">
        <f ca="1"/>
        <v>10667</v>
      </c>
      <c r="E137">
        <f ca="1"/>
        <v>17931</v>
      </c>
      <c r="F137">
        <f ca="1"/>
        <v>28598</v>
      </c>
      <c r="G137">
        <f ca="1"/>
        <v>1861</v>
      </c>
      <c r="H137">
        <f ca="1"/>
        <v>14930</v>
      </c>
      <c r="I137">
        <f ca="1"/>
        <v>16791</v>
      </c>
      <c r="J137">
        <f ca="1"/>
        <v>11807</v>
      </c>
    </row>
    <row r="138" spans="1:10" x14ac:dyDescent="0.3">
      <c r="A138" t="str">
        <f ca="1"/>
        <v>Gravesham</v>
      </c>
      <c r="B138" t="str">
        <f ca="1"/>
        <v>SD</v>
      </c>
      <c r="C138" t="str">
        <f ca="1"/>
        <v>SD</v>
      </c>
      <c r="D138">
        <f ca="1"/>
        <v>16106</v>
      </c>
      <c r="E138">
        <f ca="1"/>
        <v>28198</v>
      </c>
      <c r="F138">
        <f ca="1"/>
        <v>44304</v>
      </c>
      <c r="G138">
        <f ca="1"/>
        <v>6688</v>
      </c>
      <c r="H138">
        <f ca="1"/>
        <v>19521</v>
      </c>
      <c r="I138">
        <f ca="1"/>
        <v>26209</v>
      </c>
      <c r="J138">
        <f ca="1"/>
        <v>18095</v>
      </c>
    </row>
    <row r="139" spans="1:10" x14ac:dyDescent="0.3">
      <c r="A139" t="str">
        <f ca="1"/>
        <v>Great Yarmouth</v>
      </c>
      <c r="B139" t="str">
        <f ca="1"/>
        <v>SD</v>
      </c>
      <c r="C139" t="str">
        <f ca="1"/>
        <v>SD</v>
      </c>
      <c r="D139">
        <f ca="1"/>
        <v>15580</v>
      </c>
      <c r="E139">
        <f ca="1"/>
        <v>26205</v>
      </c>
      <c r="F139">
        <f ca="1"/>
        <v>41785</v>
      </c>
      <c r="G139">
        <f ca="1"/>
        <v>6280</v>
      </c>
      <c r="H139">
        <f ca="1"/>
        <v>21471</v>
      </c>
      <c r="I139">
        <f ca="1"/>
        <v>27751</v>
      </c>
      <c r="J139">
        <f ca="1"/>
        <v>14034</v>
      </c>
    </row>
    <row r="140" spans="1:10" x14ac:dyDescent="0.3">
      <c r="A140" t="str">
        <f ca="1"/>
        <v>Greater Manchester Combined Authority</v>
      </c>
      <c r="B140" t="str">
        <f ca="1"/>
        <v>O</v>
      </c>
      <c r="C140" t="str">
        <f ca="1"/>
        <v>CA</v>
      </c>
      <c r="D140">
        <f ca="1"/>
        <v>120394</v>
      </c>
      <c r="E140">
        <f ca="1"/>
        <v>553056</v>
      </c>
      <c r="F140">
        <f ca="1"/>
        <v>673450</v>
      </c>
      <c r="G140">
        <f ca="1"/>
        <v>9611</v>
      </c>
      <c r="H140">
        <f ca="1"/>
        <v>7632</v>
      </c>
      <c r="I140">
        <f ca="1"/>
        <v>17244</v>
      </c>
      <c r="J140">
        <f ca="1"/>
        <v>656207</v>
      </c>
    </row>
    <row r="141" spans="1:10" x14ac:dyDescent="0.3">
      <c r="A141" t="str">
        <f ca="1"/>
        <v>Greater Manchester Police</v>
      </c>
      <c r="B141" t="str">
        <f ca="1"/>
        <v>O</v>
      </c>
      <c r="C141" t="str">
        <f ca="1"/>
        <v>P</v>
      </c>
      <c r="D141">
        <f ca="1"/>
        <v>614213</v>
      </c>
      <c r="E141">
        <f ca="1"/>
        <v>155051</v>
      </c>
      <c r="F141">
        <f ca="1"/>
        <v>769264</v>
      </c>
      <c r="G141">
        <f ca="1"/>
        <v>43506</v>
      </c>
      <c r="H141">
        <f ca="1"/>
        <v>81</v>
      </c>
      <c r="I141">
        <f ca="1"/>
        <v>43586</v>
      </c>
      <c r="J141">
        <f ca="1"/>
        <v>725678</v>
      </c>
    </row>
    <row r="142" spans="1:10" x14ac:dyDescent="0.3">
      <c r="A142" t="str">
        <f ca="1"/>
        <v>Greenwich</v>
      </c>
      <c r="B142" t="str">
        <f ca="1"/>
        <v>LB</v>
      </c>
      <c r="C142" t="str">
        <f ca="1"/>
        <v>LB</v>
      </c>
      <c r="D142">
        <f ca="1"/>
        <v>304354</v>
      </c>
      <c r="E142">
        <f ca="1"/>
        <v>674232</v>
      </c>
      <c r="F142">
        <f ca="1"/>
        <v>978586</v>
      </c>
      <c r="G142">
        <f ca="1"/>
        <v>256210</v>
      </c>
      <c r="H142">
        <f ca="1"/>
        <v>159514</v>
      </c>
      <c r="I142">
        <f ca="1"/>
        <v>415724</v>
      </c>
      <c r="J142">
        <f ca="1"/>
        <v>562862</v>
      </c>
    </row>
    <row r="143" spans="1:10" x14ac:dyDescent="0.3">
      <c r="A143" t="str">
        <f ca="1"/>
        <v>Guildford</v>
      </c>
      <c r="B143" t="str">
        <f ca="1"/>
        <v>SD</v>
      </c>
      <c r="C143" t="str">
        <f ca="1"/>
        <v>SD</v>
      </c>
      <c r="D143">
        <f ca="1"/>
        <v>20176</v>
      </c>
      <c r="E143">
        <f ca="1"/>
        <v>30357</v>
      </c>
      <c r="F143">
        <f ca="1"/>
        <v>50533</v>
      </c>
      <c r="G143">
        <f ca="1"/>
        <v>19450</v>
      </c>
      <c r="H143">
        <f ca="1"/>
        <v>14516</v>
      </c>
      <c r="I143">
        <f ca="1"/>
        <v>33966</v>
      </c>
      <c r="J143">
        <f ca="1"/>
        <v>16567</v>
      </c>
    </row>
    <row r="144" spans="1:10" x14ac:dyDescent="0.3">
      <c r="A144" t="str">
        <f ca="1"/>
        <v>Hackney</v>
      </c>
      <c r="B144" t="str">
        <f ca="1"/>
        <v>LB</v>
      </c>
      <c r="C144" t="str">
        <f ca="1"/>
        <v>LB</v>
      </c>
      <c r="D144">
        <f ca="1"/>
        <v>387449</v>
      </c>
      <c r="E144">
        <f ca="1"/>
        <v>470047</v>
      </c>
      <c r="F144">
        <f ca="1"/>
        <v>857496</v>
      </c>
      <c r="G144">
        <f ca="1"/>
        <v>108052</v>
      </c>
      <c r="H144">
        <f ca="1"/>
        <v>139193</v>
      </c>
      <c r="I144">
        <f ca="1"/>
        <v>247245</v>
      </c>
      <c r="J144">
        <f ca="1"/>
        <v>610251</v>
      </c>
    </row>
    <row r="145" spans="1:10" x14ac:dyDescent="0.3">
      <c r="A145" t="str">
        <f ca="1"/>
        <v>Halton</v>
      </c>
      <c r="B145" t="str">
        <f ca="1"/>
        <v>UA</v>
      </c>
      <c r="C145" t="str">
        <f ca="1"/>
        <v>UA</v>
      </c>
      <c r="D145">
        <f ca="1"/>
        <v>137764</v>
      </c>
      <c r="E145">
        <f ca="1"/>
        <v>225880</v>
      </c>
      <c r="F145">
        <f ca="1"/>
        <v>363644</v>
      </c>
      <c r="G145">
        <f ca="1"/>
        <v>75981</v>
      </c>
      <c r="H145">
        <f ca="1"/>
        <v>77439</v>
      </c>
      <c r="I145">
        <f ca="1"/>
        <v>153420</v>
      </c>
      <c r="J145">
        <f ca="1"/>
        <v>210224</v>
      </c>
    </row>
    <row r="146" spans="1:10" x14ac:dyDescent="0.3">
      <c r="A146" t="str">
        <f ca="1"/>
        <v>Hambleton</v>
      </c>
      <c r="B146" t="str">
        <f ca="1"/>
        <v>SD</v>
      </c>
      <c r="C146" t="str">
        <f ca="1"/>
        <v>SD</v>
      </c>
      <c r="D146">
        <f ca="1"/>
        <v>14237</v>
      </c>
      <c r="E146">
        <f ca="1"/>
        <v>23170</v>
      </c>
      <c r="F146">
        <f ca="1"/>
        <v>37407</v>
      </c>
      <c r="G146">
        <f ca="1"/>
        <v>4783</v>
      </c>
      <c r="H146">
        <f ca="1"/>
        <v>19679</v>
      </c>
      <c r="I146">
        <f ca="1"/>
        <v>24462</v>
      </c>
      <c r="J146">
        <f ca="1"/>
        <v>12945</v>
      </c>
    </row>
    <row r="147" spans="1:10" x14ac:dyDescent="0.3">
      <c r="A147" t="str">
        <f ca="1"/>
        <v>Hammersmith &amp; Fulham</v>
      </c>
      <c r="B147" t="str">
        <f ca="1"/>
        <v>LB</v>
      </c>
      <c r="C147" t="str">
        <f ca="1"/>
        <v>LB</v>
      </c>
      <c r="D147">
        <f ca="1"/>
        <v>168789</v>
      </c>
      <c r="E147">
        <f ca="1"/>
        <v>437805</v>
      </c>
      <c r="F147">
        <f ca="1"/>
        <v>606594</v>
      </c>
      <c r="G147">
        <f ca="1"/>
        <v>64284</v>
      </c>
      <c r="H147">
        <f ca="1"/>
        <v>195459</v>
      </c>
      <c r="I147">
        <f ca="1"/>
        <v>259743</v>
      </c>
      <c r="J147">
        <f ca="1"/>
        <v>346851</v>
      </c>
    </row>
    <row r="148" spans="1:10" x14ac:dyDescent="0.3">
      <c r="A148" t="str">
        <f ca="1"/>
        <v>Hampshire</v>
      </c>
      <c r="B148" t="str">
        <f ca="1"/>
        <v>SC</v>
      </c>
      <c r="C148" t="str">
        <f ca="1"/>
        <v>SC</v>
      </c>
      <c r="D148">
        <f ca="1"/>
        <v>997593</v>
      </c>
      <c r="E148">
        <f ca="1"/>
        <v>1382917</v>
      </c>
      <c r="F148">
        <f ca="1"/>
        <v>2380510</v>
      </c>
      <c r="G148">
        <f ca="1"/>
        <v>175207</v>
      </c>
      <c r="H148">
        <f ca="1"/>
        <v>269928</v>
      </c>
      <c r="I148">
        <f ca="1"/>
        <v>445135</v>
      </c>
      <c r="J148">
        <f ca="1"/>
        <v>1935375</v>
      </c>
    </row>
    <row r="149" spans="1:10" x14ac:dyDescent="0.3">
      <c r="A149" t="str">
        <f ca="1"/>
        <v>Hampshire and Isle of Wight Fire</v>
      </c>
      <c r="B149" t="str">
        <f ca="1"/>
        <v>O</v>
      </c>
      <c r="C149" t="str">
        <f ca="1"/>
        <v>FR</v>
      </c>
      <c r="D149">
        <f ca="1"/>
        <v>59789</v>
      </c>
      <c r="E149">
        <f ca="1"/>
        <v>20212</v>
      </c>
      <c r="F149">
        <f ca="1"/>
        <v>80001</v>
      </c>
      <c r="G149">
        <f ca="1"/>
        <v>3824</v>
      </c>
      <c r="H149">
        <f ca="1"/>
        <v>47</v>
      </c>
      <c r="I149">
        <f ca="1"/>
        <v>3871</v>
      </c>
      <c r="J149">
        <f ca="1"/>
        <v>76130</v>
      </c>
    </row>
    <row r="150" spans="1:10" x14ac:dyDescent="0.3">
      <c r="A150" t="str">
        <f ca="1"/>
        <v>Hampshire Police</v>
      </c>
      <c r="B150" t="str">
        <f ca="1"/>
        <v>O</v>
      </c>
      <c r="C150" t="str">
        <f ca="1"/>
        <v>P</v>
      </c>
      <c r="D150">
        <f ca="1"/>
        <v>301189</v>
      </c>
      <c r="E150">
        <f ca="1"/>
        <v>150479</v>
      </c>
      <c r="F150">
        <f ca="1"/>
        <v>451668</v>
      </c>
      <c r="G150">
        <f ca="1"/>
        <v>67063</v>
      </c>
      <c r="H150">
        <f ca="1"/>
        <v>0</v>
      </c>
      <c r="I150">
        <f ca="1"/>
        <v>67063</v>
      </c>
      <c r="J150">
        <f ca="1"/>
        <v>384605</v>
      </c>
    </row>
    <row r="151" spans="1:10" x14ac:dyDescent="0.3">
      <c r="A151" t="str">
        <f ca="1"/>
        <v>Harborough</v>
      </c>
      <c r="B151" t="str">
        <f ca="1"/>
        <v>SD</v>
      </c>
      <c r="C151" t="str">
        <f ca="1"/>
        <v>SD</v>
      </c>
      <c r="D151">
        <f ca="1"/>
        <v>8505</v>
      </c>
      <c r="E151">
        <f ca="1"/>
        <v>15381</v>
      </c>
      <c r="F151">
        <f ca="1"/>
        <v>23886</v>
      </c>
      <c r="G151">
        <f ca="1"/>
        <v>3727</v>
      </c>
      <c r="H151">
        <f ca="1"/>
        <v>7491</v>
      </c>
      <c r="I151">
        <f ca="1"/>
        <v>11218</v>
      </c>
      <c r="J151">
        <f ca="1"/>
        <v>12668</v>
      </c>
    </row>
    <row r="152" spans="1:10" x14ac:dyDescent="0.3">
      <c r="A152" t="str">
        <f ca="1"/>
        <v>Haringey</v>
      </c>
      <c r="B152" t="str">
        <f ca="1"/>
        <v>LB</v>
      </c>
      <c r="C152" t="str">
        <f ca="1"/>
        <v>LB</v>
      </c>
      <c r="D152">
        <f ca="1"/>
        <v>280143</v>
      </c>
      <c r="E152">
        <f ca="1"/>
        <v>541481</v>
      </c>
      <c r="F152">
        <f ca="1"/>
        <v>821623</v>
      </c>
      <c r="G152">
        <f ca="1"/>
        <v>124581</v>
      </c>
      <c r="H152">
        <f ca="1"/>
        <v>173192</v>
      </c>
      <c r="I152">
        <f ca="1"/>
        <v>297774</v>
      </c>
      <c r="J152">
        <f ca="1"/>
        <v>523850</v>
      </c>
    </row>
    <row r="153" spans="1:10" x14ac:dyDescent="0.3">
      <c r="A153" t="str">
        <f ca="1"/>
        <v>Harlow</v>
      </c>
      <c r="B153" t="str">
        <f ca="1"/>
        <v>SD</v>
      </c>
      <c r="C153" t="str">
        <f ca="1"/>
        <v>SD</v>
      </c>
      <c r="D153">
        <f ca="1"/>
        <v>13420</v>
      </c>
      <c r="E153">
        <f ca="1"/>
        <v>29698</v>
      </c>
      <c r="F153">
        <f ca="1"/>
        <v>43118</v>
      </c>
      <c r="G153">
        <f ca="1"/>
        <v>12442</v>
      </c>
      <c r="H153">
        <f ca="1"/>
        <v>15838</v>
      </c>
      <c r="I153">
        <f ca="1"/>
        <v>28280</v>
      </c>
      <c r="J153">
        <f ca="1"/>
        <v>14838</v>
      </c>
    </row>
    <row r="154" spans="1:10" x14ac:dyDescent="0.3">
      <c r="A154" t="str">
        <f ca="1"/>
        <v>Harrogate</v>
      </c>
      <c r="B154" t="str">
        <f ca="1"/>
        <v>SD</v>
      </c>
      <c r="C154" t="str">
        <f ca="1"/>
        <v>SD</v>
      </c>
      <c r="D154">
        <f ca="1"/>
        <v>26937</v>
      </c>
      <c r="E154">
        <f ca="1"/>
        <v>47554</v>
      </c>
      <c r="F154">
        <f ca="1"/>
        <v>74491</v>
      </c>
      <c r="G154">
        <f ca="1"/>
        <v>16456</v>
      </c>
      <c r="H154">
        <f ca="1"/>
        <v>29104</v>
      </c>
      <c r="I154">
        <f ca="1"/>
        <v>45560</v>
      </c>
      <c r="J154">
        <f ca="1"/>
        <v>28931</v>
      </c>
    </row>
    <row r="155" spans="1:10" x14ac:dyDescent="0.3">
      <c r="A155" t="str">
        <f ca="1"/>
        <v>Harrow</v>
      </c>
      <c r="B155" t="str">
        <f ca="1"/>
        <v>LB</v>
      </c>
      <c r="C155" t="str">
        <f ca="1"/>
        <v>LB</v>
      </c>
      <c r="D155">
        <f ca="1"/>
        <v>152004</v>
      </c>
      <c r="E155">
        <f ca="1"/>
        <v>294666</v>
      </c>
      <c r="F155">
        <f ca="1"/>
        <v>446671</v>
      </c>
      <c r="G155">
        <f ca="1"/>
        <v>62013</v>
      </c>
      <c r="H155">
        <f ca="1"/>
        <v>23355</v>
      </c>
      <c r="I155">
        <f ca="1"/>
        <v>85368</v>
      </c>
      <c r="J155">
        <f ca="1"/>
        <v>361303</v>
      </c>
    </row>
    <row r="156" spans="1:10" x14ac:dyDescent="0.3">
      <c r="A156" t="str">
        <f ca="1"/>
        <v>Hart</v>
      </c>
      <c r="B156" t="str">
        <f ca="1"/>
        <v>SD</v>
      </c>
      <c r="C156" t="str">
        <f ca="1"/>
        <v>SD</v>
      </c>
      <c r="D156">
        <f ca="1"/>
        <v>7380</v>
      </c>
      <c r="E156">
        <f ca="1"/>
        <v>26053</v>
      </c>
      <c r="F156">
        <f ca="1"/>
        <v>33433</v>
      </c>
      <c r="G156">
        <f ca="1"/>
        <v>4042</v>
      </c>
      <c r="H156">
        <f ca="1"/>
        <v>20239</v>
      </c>
      <c r="I156">
        <f ca="1"/>
        <v>24281</v>
      </c>
      <c r="J156">
        <f ca="1"/>
        <v>9152</v>
      </c>
    </row>
    <row r="157" spans="1:10" x14ac:dyDescent="0.3">
      <c r="A157" t="str">
        <f ca="1"/>
        <v>Hartlepool</v>
      </c>
      <c r="B157" t="str">
        <f ca="1"/>
        <v>UA</v>
      </c>
      <c r="C157" t="str">
        <f ca="1"/>
        <v>UA</v>
      </c>
      <c r="D157">
        <f ca="1"/>
        <v>79483</v>
      </c>
      <c r="E157">
        <f ca="1"/>
        <v>141751</v>
      </c>
      <c r="F157">
        <f ca="1"/>
        <v>221234</v>
      </c>
      <c r="G157">
        <f ca="1"/>
        <v>22586</v>
      </c>
      <c r="H157">
        <f ca="1"/>
        <v>37938</v>
      </c>
      <c r="I157">
        <f ca="1"/>
        <v>60524</v>
      </c>
      <c r="J157">
        <f ca="1"/>
        <v>160710</v>
      </c>
    </row>
    <row r="158" spans="1:10" x14ac:dyDescent="0.3">
      <c r="A158" t="str">
        <f ca="1"/>
        <v>Hastings</v>
      </c>
      <c r="B158" t="str">
        <f ca="1"/>
        <v>SD</v>
      </c>
      <c r="C158" t="str">
        <f ca="1"/>
        <v>SD</v>
      </c>
      <c r="D158">
        <f ca="1"/>
        <v>15952</v>
      </c>
      <c r="E158">
        <f ca="1"/>
        <v>25689</v>
      </c>
      <c r="F158">
        <f ca="1"/>
        <v>41641</v>
      </c>
      <c r="G158">
        <f ca="1"/>
        <v>2546</v>
      </c>
      <c r="H158">
        <f ca="1"/>
        <v>17001</v>
      </c>
      <c r="I158">
        <f ca="1"/>
        <v>19547</v>
      </c>
      <c r="J158">
        <f ca="1"/>
        <v>22094</v>
      </c>
    </row>
    <row r="159" spans="1:10" x14ac:dyDescent="0.3">
      <c r="A159" t="str">
        <f ca="1"/>
        <v>Havant</v>
      </c>
      <c r="B159" t="str">
        <f ca="1"/>
        <v>SD</v>
      </c>
      <c r="C159" t="str">
        <f ca="1"/>
        <v>SD</v>
      </c>
      <c r="D159">
        <f ca="1"/>
        <v>10669</v>
      </c>
      <c r="E159">
        <f ca="1"/>
        <v>29251</v>
      </c>
      <c r="F159">
        <f ca="1"/>
        <v>39920</v>
      </c>
      <c r="G159">
        <f ca="1"/>
        <v>10879</v>
      </c>
      <c r="H159">
        <f ca="1"/>
        <v>4796</v>
      </c>
      <c r="I159">
        <f ca="1"/>
        <v>15675</v>
      </c>
      <c r="J159">
        <f ca="1"/>
        <v>24245</v>
      </c>
    </row>
    <row r="160" spans="1:10" x14ac:dyDescent="0.3">
      <c r="A160" t="str">
        <f ca="1"/>
        <v>Havering</v>
      </c>
      <c r="B160" t="str">
        <f ca="1"/>
        <v>LB</v>
      </c>
      <c r="C160" t="str">
        <f ca="1"/>
        <v>LB</v>
      </c>
      <c r="D160">
        <f ca="1"/>
        <v>210832</v>
      </c>
      <c r="E160">
        <f ca="1"/>
        <v>268789</v>
      </c>
      <c r="F160">
        <f ca="1"/>
        <v>479621</v>
      </c>
      <c r="G160">
        <f ca="1"/>
        <v>55534</v>
      </c>
      <c r="H160">
        <f ca="1"/>
        <v>68038</v>
      </c>
      <c r="I160">
        <f ca="1"/>
        <v>123573</v>
      </c>
      <c r="J160">
        <f ca="1"/>
        <v>356048</v>
      </c>
    </row>
    <row r="161" spans="1:10" x14ac:dyDescent="0.3">
      <c r="A161" t="str">
        <f ca="1"/>
        <v>Hereford &amp; Worcester Combined Fire</v>
      </c>
      <c r="B161" t="str">
        <f ca="1"/>
        <v>O</v>
      </c>
      <c r="C161" t="str">
        <f ca="1"/>
        <v>FR</v>
      </c>
      <c r="D161">
        <f ca="1"/>
        <v>25452</v>
      </c>
      <c r="E161">
        <f ca="1"/>
        <v>7679</v>
      </c>
      <c r="F161">
        <f ca="1"/>
        <v>33131</v>
      </c>
      <c r="G161">
        <f ca="1"/>
        <v>224</v>
      </c>
      <c r="H161">
        <f ca="1"/>
        <v>0</v>
      </c>
      <c r="I161">
        <f ca="1"/>
        <v>224</v>
      </c>
      <c r="J161">
        <f ca="1"/>
        <v>32907</v>
      </c>
    </row>
    <row r="162" spans="1:10" x14ac:dyDescent="0.3">
      <c r="A162" t="str">
        <f ca="1"/>
        <v>Herefordshire</v>
      </c>
      <c r="B162" t="str">
        <f ca="1"/>
        <v>UA</v>
      </c>
      <c r="C162" t="str">
        <f ca="1"/>
        <v>UA</v>
      </c>
      <c r="D162">
        <f ca="1"/>
        <v>117773</v>
      </c>
      <c r="E162">
        <f ca="1"/>
        <v>246959</v>
      </c>
      <c r="F162">
        <f ca="1"/>
        <v>364732</v>
      </c>
      <c r="G162">
        <f ca="1"/>
        <v>33559</v>
      </c>
      <c r="H162">
        <f ca="1"/>
        <v>49487</v>
      </c>
      <c r="I162">
        <f ca="1"/>
        <v>83046</v>
      </c>
      <c r="J162">
        <f ca="1"/>
        <v>281686</v>
      </c>
    </row>
    <row r="163" spans="1:10" x14ac:dyDescent="0.3">
      <c r="A163" t="str">
        <f ca="1"/>
        <v>Hertfordshire</v>
      </c>
      <c r="B163" t="str">
        <f ca="1"/>
        <v>SC</v>
      </c>
      <c r="C163" t="str">
        <f ca="1"/>
        <v>SC</v>
      </c>
      <c r="D163">
        <f ca="1"/>
        <v>753781</v>
      </c>
      <c r="E163">
        <f ca="1"/>
        <v>1219947</v>
      </c>
      <c r="F163">
        <f ca="1"/>
        <v>1973728</v>
      </c>
      <c r="G163">
        <f ca="1"/>
        <v>89460</v>
      </c>
      <c r="H163">
        <f ca="1"/>
        <v>217137</v>
      </c>
      <c r="I163">
        <f ca="1"/>
        <v>306597</v>
      </c>
      <c r="J163">
        <f ca="1"/>
        <v>1667131</v>
      </c>
    </row>
    <row r="164" spans="1:10" x14ac:dyDescent="0.3">
      <c r="A164" t="str">
        <f ca="1"/>
        <v>Hertfordshire Police</v>
      </c>
      <c r="B164" t="str">
        <f ca="1"/>
        <v>O</v>
      </c>
      <c r="C164" t="str">
        <f ca="1"/>
        <v>P</v>
      </c>
      <c r="D164">
        <f ca="1"/>
        <v>203586</v>
      </c>
      <c r="E164">
        <f ca="1"/>
        <v>58247</v>
      </c>
      <c r="F164">
        <f ca="1"/>
        <v>261833</v>
      </c>
      <c r="G164">
        <f ca="1"/>
        <v>10703</v>
      </c>
      <c r="H164">
        <f ca="1"/>
        <v>3885</v>
      </c>
      <c r="I164">
        <f ca="1"/>
        <v>14588</v>
      </c>
      <c r="J164">
        <f ca="1"/>
        <v>247245</v>
      </c>
    </row>
    <row r="165" spans="1:10" x14ac:dyDescent="0.3">
      <c r="A165" t="str">
        <f ca="1"/>
        <v>Hertsmere</v>
      </c>
      <c r="B165" t="str">
        <f ca="1"/>
        <v>SD</v>
      </c>
      <c r="C165" t="str">
        <f ca="1"/>
        <v>SD</v>
      </c>
      <c r="D165">
        <f ca="1"/>
        <v>17978</v>
      </c>
      <c r="E165">
        <f ca="1"/>
        <v>19929</v>
      </c>
      <c r="F165">
        <f ca="1"/>
        <v>37907</v>
      </c>
      <c r="G165">
        <f ca="1"/>
        <v>11101</v>
      </c>
      <c r="H165">
        <f ca="1"/>
        <v>12207</v>
      </c>
      <c r="I165">
        <f ca="1"/>
        <v>23308</v>
      </c>
      <c r="J165">
        <f ca="1"/>
        <v>14599</v>
      </c>
    </row>
    <row r="166" spans="1:10" x14ac:dyDescent="0.3">
      <c r="A166" t="str">
        <f ca="1"/>
        <v>High Peak</v>
      </c>
      <c r="B166" t="str">
        <f ca="1"/>
        <v>SD</v>
      </c>
      <c r="C166" t="str">
        <f ca="1"/>
        <v>SD</v>
      </c>
      <c r="D166">
        <f ca="1"/>
        <v>9108</v>
      </c>
      <c r="E166">
        <f ca="1"/>
        <v>16811</v>
      </c>
      <c r="F166">
        <f ca="1"/>
        <v>25919</v>
      </c>
      <c r="G166">
        <f ca="1"/>
        <v>9019</v>
      </c>
      <c r="H166">
        <f ca="1"/>
        <v>6957</v>
      </c>
      <c r="I166">
        <f ca="1"/>
        <v>15976</v>
      </c>
      <c r="J166">
        <f ca="1"/>
        <v>9943</v>
      </c>
    </row>
    <row r="167" spans="1:10" x14ac:dyDescent="0.3">
      <c r="A167" t="str">
        <f ca="1"/>
        <v>Hillingdon</v>
      </c>
      <c r="B167" t="str">
        <f ca="1"/>
        <v>LB</v>
      </c>
      <c r="C167" t="str">
        <f ca="1"/>
        <v>LB</v>
      </c>
      <c r="D167">
        <f ca="1"/>
        <v>239922</v>
      </c>
      <c r="E167">
        <f ca="1"/>
        <v>489945</v>
      </c>
      <c r="F167">
        <f ca="1"/>
        <v>729867</v>
      </c>
      <c r="G167">
        <f ca="1"/>
        <v>48756</v>
      </c>
      <c r="H167">
        <f ca="1"/>
        <v>225731</v>
      </c>
      <c r="I167">
        <f ca="1"/>
        <v>274487</v>
      </c>
      <c r="J167">
        <f ca="1"/>
        <v>455380</v>
      </c>
    </row>
    <row r="168" spans="1:10" x14ac:dyDescent="0.3">
      <c r="A168" t="str">
        <f ca="1"/>
        <v>Hinckley &amp; Bosworth</v>
      </c>
      <c r="B168" t="str">
        <f ca="1"/>
        <v>SD</v>
      </c>
      <c r="C168" t="str">
        <f ca="1"/>
        <v>SD</v>
      </c>
      <c r="D168">
        <f ca="1"/>
        <v>12118</v>
      </c>
      <c r="E168">
        <f ca="1"/>
        <v>24228</v>
      </c>
      <c r="F168">
        <f ca="1"/>
        <v>36346</v>
      </c>
      <c r="G168">
        <f ca="1"/>
        <v>6880</v>
      </c>
      <c r="H168">
        <f ca="1"/>
        <v>11377</v>
      </c>
      <c r="I168">
        <f ca="1"/>
        <v>18257</v>
      </c>
      <c r="J168">
        <f ca="1"/>
        <v>18089</v>
      </c>
    </row>
    <row r="169" spans="1:10" x14ac:dyDescent="0.3">
      <c r="A169" t="str">
        <f ca="1"/>
        <v>Horsham</v>
      </c>
      <c r="B169" t="str">
        <f ca="1"/>
        <v>SD</v>
      </c>
      <c r="C169" t="str">
        <f ca="1"/>
        <v>SD</v>
      </c>
      <c r="D169">
        <f ca="1"/>
        <v>17628</v>
      </c>
      <c r="E169">
        <f ca="1"/>
        <v>29016</v>
      </c>
      <c r="F169">
        <f ca="1"/>
        <v>46644</v>
      </c>
      <c r="G169">
        <f ca="1"/>
        <v>14090</v>
      </c>
      <c r="H169">
        <f ca="1"/>
        <v>15264</v>
      </c>
      <c r="I169">
        <f ca="1"/>
        <v>29354</v>
      </c>
      <c r="J169">
        <f ca="1"/>
        <v>17290</v>
      </c>
    </row>
    <row r="170" spans="1:10" x14ac:dyDescent="0.3">
      <c r="A170" t="str">
        <f ca="1"/>
        <v>Hounslow</v>
      </c>
      <c r="B170" t="str">
        <f ca="1"/>
        <v>LB</v>
      </c>
      <c r="C170" t="str">
        <f ca="1"/>
        <v>LB</v>
      </c>
      <c r="D170">
        <f ca="1"/>
        <v>233780</v>
      </c>
      <c r="E170">
        <f ca="1"/>
        <v>346943</v>
      </c>
      <c r="F170">
        <f ca="1"/>
        <v>580723</v>
      </c>
      <c r="G170">
        <f ca="1"/>
        <v>72641</v>
      </c>
      <c r="H170">
        <f ca="1"/>
        <v>65412</v>
      </c>
      <c r="I170">
        <f ca="1"/>
        <v>138053</v>
      </c>
      <c r="J170">
        <f ca="1"/>
        <v>442670</v>
      </c>
    </row>
    <row r="171" spans="1:10" x14ac:dyDescent="0.3">
      <c r="A171" t="str">
        <f ca="1"/>
        <v>Humberside Combined Fire</v>
      </c>
      <c r="B171" t="str">
        <f ca="1"/>
        <v>O</v>
      </c>
      <c r="C171" t="str">
        <f ca="1"/>
        <v>FR</v>
      </c>
      <c r="D171">
        <f ca="1"/>
        <v>39455</v>
      </c>
      <c r="E171">
        <f ca="1"/>
        <v>6844</v>
      </c>
      <c r="F171">
        <f ca="1"/>
        <v>46299</v>
      </c>
      <c r="G171">
        <f ca="1"/>
        <v>1591</v>
      </c>
      <c r="H171">
        <f ca="1"/>
        <v>3787</v>
      </c>
      <c r="I171">
        <f ca="1"/>
        <v>5378</v>
      </c>
      <c r="J171">
        <f ca="1"/>
        <v>40921</v>
      </c>
    </row>
    <row r="172" spans="1:10" x14ac:dyDescent="0.3">
      <c r="A172" t="str">
        <f ca="1"/>
        <v>Humberside Police</v>
      </c>
      <c r="B172" t="str">
        <f ca="1"/>
        <v>O</v>
      </c>
      <c r="C172" t="str">
        <f ca="1"/>
        <v>P</v>
      </c>
      <c r="D172">
        <f ca="1"/>
        <v>165213</v>
      </c>
      <c r="E172">
        <f ca="1"/>
        <v>56001</v>
      </c>
      <c r="F172">
        <f ca="1"/>
        <v>221214</v>
      </c>
      <c r="G172">
        <f ca="1"/>
        <v>3435</v>
      </c>
      <c r="H172">
        <f ca="1"/>
        <v>12297</v>
      </c>
      <c r="I172">
        <f ca="1"/>
        <v>15732</v>
      </c>
      <c r="J172">
        <f ca="1"/>
        <v>205483</v>
      </c>
    </row>
    <row r="173" spans="1:10" x14ac:dyDescent="0.3">
      <c r="A173" t="str">
        <f ca="1"/>
        <v>Huntingdonshire</v>
      </c>
      <c r="B173" t="str">
        <f ca="1"/>
        <v>SD</v>
      </c>
      <c r="C173" t="str">
        <f ca="1"/>
        <v>SD</v>
      </c>
      <c r="D173">
        <f ca="1"/>
        <v>27768</v>
      </c>
      <c r="E173">
        <f ca="1"/>
        <v>20515</v>
      </c>
      <c r="F173">
        <f ca="1"/>
        <v>48283</v>
      </c>
      <c r="G173">
        <f ca="1"/>
        <v>13989</v>
      </c>
      <c r="H173">
        <f ca="1"/>
        <v>10211</v>
      </c>
      <c r="I173">
        <f ca="1"/>
        <v>24200</v>
      </c>
      <c r="J173">
        <f ca="1"/>
        <v>24083</v>
      </c>
    </row>
    <row r="174" spans="1:10" x14ac:dyDescent="0.3">
      <c r="A174" t="str">
        <f ca="1"/>
        <v>Ipswich</v>
      </c>
      <c r="B174" t="str">
        <f ca="1"/>
        <v>SD</v>
      </c>
      <c r="C174" t="str">
        <f ca="1"/>
        <v>SD</v>
      </c>
      <c r="D174">
        <f ca="1"/>
        <v>26954</v>
      </c>
      <c r="E174">
        <f ca="1"/>
        <v>39607</v>
      </c>
      <c r="F174">
        <f ca="1"/>
        <v>66561</v>
      </c>
      <c r="G174">
        <f ca="1"/>
        <v>18385</v>
      </c>
      <c r="H174">
        <f ca="1"/>
        <v>26020</v>
      </c>
      <c r="I174">
        <f ca="1"/>
        <v>44405</v>
      </c>
      <c r="J174">
        <f ca="1"/>
        <v>22156</v>
      </c>
    </row>
    <row r="175" spans="1:10" x14ac:dyDescent="0.3">
      <c r="A175" t="str">
        <f ca="1"/>
        <v>Isle of Wight</v>
      </c>
      <c r="B175" t="str">
        <f ca="1"/>
        <v>UA</v>
      </c>
      <c r="C175" t="str">
        <f ca="1"/>
        <v>UA</v>
      </c>
      <c r="D175">
        <f ca="1"/>
        <v>124964</v>
      </c>
      <c r="E175">
        <f ca="1"/>
        <v>202982</v>
      </c>
      <c r="F175">
        <f ca="1"/>
        <v>327946</v>
      </c>
      <c r="G175">
        <f ca="1"/>
        <v>37235</v>
      </c>
      <c r="H175">
        <f ca="1"/>
        <v>40255</v>
      </c>
      <c r="I175">
        <f ca="1"/>
        <v>77490</v>
      </c>
      <c r="J175">
        <f ca="1"/>
        <v>250456</v>
      </c>
    </row>
    <row r="176" spans="1:10" x14ac:dyDescent="0.3">
      <c r="A176" t="str">
        <f ca="1"/>
        <v>Isles of Scilly</v>
      </c>
      <c r="B176" t="str">
        <f ca="1"/>
        <v>UA</v>
      </c>
      <c r="C176" t="str">
        <f ca="1"/>
        <v>UA</v>
      </c>
      <c r="D176">
        <f ca="1"/>
        <v>5265</v>
      </c>
      <c r="E176">
        <f ca="1"/>
        <v>5810</v>
      </c>
      <c r="F176">
        <f ca="1"/>
        <v>11075</v>
      </c>
      <c r="G176">
        <f ca="1"/>
        <v>3176</v>
      </c>
      <c r="H176">
        <f ca="1"/>
        <v>1271</v>
      </c>
      <c r="I176">
        <f ca="1"/>
        <v>4447</v>
      </c>
      <c r="J176">
        <f ca="1"/>
        <v>6628</v>
      </c>
    </row>
    <row r="177" spans="1:10" x14ac:dyDescent="0.3">
      <c r="A177" t="str">
        <f ca="1"/>
        <v>Islington</v>
      </c>
      <c r="B177" t="str">
        <f ca="1"/>
        <v>LB</v>
      </c>
      <c r="C177" t="str">
        <f ca="1"/>
        <v>LB</v>
      </c>
      <c r="D177">
        <f ca="1"/>
        <v>337538</v>
      </c>
      <c r="E177">
        <f ca="1"/>
        <v>436391</v>
      </c>
      <c r="F177">
        <f ca="1"/>
        <v>773929</v>
      </c>
      <c r="G177">
        <f ca="1"/>
        <v>69631</v>
      </c>
      <c r="H177">
        <f ca="1"/>
        <v>198988</v>
      </c>
      <c r="I177">
        <f ca="1"/>
        <v>268620</v>
      </c>
      <c r="J177">
        <f ca="1"/>
        <v>505309</v>
      </c>
    </row>
    <row r="178" spans="1:10" x14ac:dyDescent="0.3">
      <c r="A178" t="str">
        <f ca="1"/>
        <v>Kensington &amp; Chelsea</v>
      </c>
      <c r="B178" t="str">
        <f ca="1"/>
        <v>LB</v>
      </c>
      <c r="C178" t="str">
        <f ca="1"/>
        <v>LB</v>
      </c>
      <c r="D178">
        <f ca="1"/>
        <v>164593</v>
      </c>
      <c r="E178">
        <f ca="1"/>
        <v>369464</v>
      </c>
      <c r="F178">
        <f ca="1"/>
        <v>534057</v>
      </c>
      <c r="G178">
        <f ca="1"/>
        <v>145276</v>
      </c>
      <c r="H178">
        <f ca="1"/>
        <v>75049</v>
      </c>
      <c r="I178">
        <f ca="1"/>
        <v>220325</v>
      </c>
      <c r="J178">
        <f ca="1"/>
        <v>313732</v>
      </c>
    </row>
    <row r="179" spans="1:10" x14ac:dyDescent="0.3">
      <c r="A179" t="str">
        <f ca="1"/>
        <v>Kent</v>
      </c>
      <c r="B179" t="str">
        <f ca="1"/>
        <v>SC</v>
      </c>
      <c r="C179" t="str">
        <f ca="1"/>
        <v>SC</v>
      </c>
      <c r="D179">
        <f ca="1"/>
        <v>838538</v>
      </c>
      <c r="E179">
        <f ca="1"/>
        <v>1712015</v>
      </c>
      <c r="F179">
        <f ca="1"/>
        <v>2550553</v>
      </c>
      <c r="G179">
        <f ca="1"/>
        <v>159859</v>
      </c>
      <c r="H179">
        <f ca="1"/>
        <v>241863</v>
      </c>
      <c r="I179">
        <f ca="1"/>
        <v>401722</v>
      </c>
      <c r="J179">
        <f ca="1"/>
        <v>2148831</v>
      </c>
    </row>
    <row r="180" spans="1:10" x14ac:dyDescent="0.3">
      <c r="A180" t="str">
        <f ca="1"/>
        <v>Kent Combined Fire</v>
      </c>
      <c r="B180" t="str">
        <f ca="1"/>
        <v>O</v>
      </c>
      <c r="C180" t="str">
        <f ca="1"/>
        <v>FR</v>
      </c>
      <c r="D180">
        <f ca="1"/>
        <v>73817</v>
      </c>
      <c r="E180">
        <f ca="1"/>
        <v>19906</v>
      </c>
      <c r="F180">
        <f ca="1"/>
        <v>93723</v>
      </c>
      <c r="G180">
        <f ca="1"/>
        <v>2618</v>
      </c>
      <c r="H180">
        <f ca="1"/>
        <v>14524</v>
      </c>
      <c r="I180">
        <f ca="1"/>
        <v>17142</v>
      </c>
      <c r="J180">
        <f ca="1"/>
        <v>76581</v>
      </c>
    </row>
    <row r="181" spans="1:10" x14ac:dyDescent="0.3">
      <c r="A181" t="str">
        <f ca="1"/>
        <v>Kent Police</v>
      </c>
      <c r="B181" t="str">
        <f ca="1"/>
        <v>O</v>
      </c>
      <c r="C181" t="str">
        <f ca="1"/>
        <v>P</v>
      </c>
      <c r="D181">
        <f ca="1"/>
        <v>348589</v>
      </c>
      <c r="E181">
        <f ca="1"/>
        <v>71347</v>
      </c>
      <c r="F181">
        <f ca="1"/>
        <v>419936</v>
      </c>
      <c r="G181">
        <f ca="1"/>
        <v>6332</v>
      </c>
      <c r="H181">
        <f ca="1"/>
        <v>45137</v>
      </c>
      <c r="I181">
        <f ca="1"/>
        <v>51469</v>
      </c>
      <c r="J181">
        <f ca="1"/>
        <v>368467</v>
      </c>
    </row>
    <row r="182" spans="1:10" x14ac:dyDescent="0.3">
      <c r="A182" t="str">
        <f ca="1"/>
        <v>King's Lynn &amp; West Norfolk</v>
      </c>
      <c r="B182" t="str">
        <f ca="1"/>
        <v>SD</v>
      </c>
      <c r="C182" t="str">
        <f ca="1"/>
        <v>SD</v>
      </c>
      <c r="D182">
        <f ca="1"/>
        <v>17150</v>
      </c>
      <c r="E182">
        <f ca="1"/>
        <v>40508</v>
      </c>
      <c r="F182">
        <f ca="1"/>
        <v>57658</v>
      </c>
      <c r="G182">
        <f ca="1"/>
        <v>22603</v>
      </c>
      <c r="H182">
        <f ca="1"/>
        <v>12345</v>
      </c>
      <c r="I182">
        <f ca="1"/>
        <v>34948</v>
      </c>
      <c r="J182">
        <f ca="1"/>
        <v>22710</v>
      </c>
    </row>
    <row r="183" spans="1:10" x14ac:dyDescent="0.3">
      <c r="A183" t="str">
        <f ca="1"/>
        <v>Kingston upon Hull</v>
      </c>
      <c r="B183" t="str">
        <f ca="1"/>
        <v>UA</v>
      </c>
      <c r="C183" t="str">
        <f ca="1"/>
        <v>UA</v>
      </c>
      <c r="D183">
        <f ca="1"/>
        <v>144224</v>
      </c>
      <c r="E183">
        <f ca="1"/>
        <v>420427</v>
      </c>
      <c r="F183">
        <f ca="1"/>
        <v>564651</v>
      </c>
      <c r="G183">
        <f ca="1"/>
        <v>44696</v>
      </c>
      <c r="H183">
        <f ca="1"/>
        <v>136864</v>
      </c>
      <c r="I183">
        <f ca="1"/>
        <v>181560</v>
      </c>
      <c r="J183">
        <f ca="1"/>
        <v>383091</v>
      </c>
    </row>
    <row r="184" spans="1:10" x14ac:dyDescent="0.3">
      <c r="A184" t="str">
        <f ca="1"/>
        <v>Kingston upon Thames</v>
      </c>
      <c r="B184" t="str">
        <f ca="1"/>
        <v>LB</v>
      </c>
      <c r="C184" t="str">
        <f ca="1"/>
        <v>LB</v>
      </c>
      <c r="D184">
        <f ca="1"/>
        <v>89131</v>
      </c>
      <c r="E184">
        <f ca="1"/>
        <v>227408</v>
      </c>
      <c r="F184">
        <f ca="1"/>
        <v>316539</v>
      </c>
      <c r="G184">
        <f ca="1"/>
        <v>42584</v>
      </c>
      <c r="H184">
        <f ca="1"/>
        <v>17516</v>
      </c>
      <c r="I184">
        <f ca="1"/>
        <v>60100</v>
      </c>
      <c r="J184">
        <f ca="1"/>
        <v>256439</v>
      </c>
    </row>
    <row r="185" spans="1:10" x14ac:dyDescent="0.3">
      <c r="A185" t="str">
        <f ca="1"/>
        <v>Kirklees</v>
      </c>
      <c r="B185" t="str">
        <f ca="1"/>
        <v>MD</v>
      </c>
      <c r="C185" t="str">
        <f ca="1"/>
        <v>MD</v>
      </c>
      <c r="D185">
        <f ca="1"/>
        <v>384646</v>
      </c>
      <c r="E185">
        <f ca="1"/>
        <v>577128</v>
      </c>
      <c r="F185">
        <f ca="1"/>
        <v>961774</v>
      </c>
      <c r="G185">
        <f ca="1"/>
        <v>69666</v>
      </c>
      <c r="H185">
        <f ca="1"/>
        <v>207854</v>
      </c>
      <c r="I185">
        <f ca="1"/>
        <v>277520</v>
      </c>
      <c r="J185">
        <f ca="1"/>
        <v>684254</v>
      </c>
    </row>
    <row r="186" spans="1:10" x14ac:dyDescent="0.3">
      <c r="A186" t="str">
        <f ca="1"/>
        <v>Knowsley</v>
      </c>
      <c r="B186" t="str">
        <f ca="1"/>
        <v>MD</v>
      </c>
      <c r="C186" t="str">
        <f ca="1"/>
        <v>MD</v>
      </c>
      <c r="D186">
        <f ca="1"/>
        <v>145836</v>
      </c>
      <c r="E186">
        <f ca="1"/>
        <v>223130</v>
      </c>
      <c r="F186">
        <f ca="1"/>
        <v>368966</v>
      </c>
      <c r="G186">
        <f ca="1"/>
        <v>33419</v>
      </c>
      <c r="H186">
        <f ca="1"/>
        <v>27804</v>
      </c>
      <c r="I186">
        <f ca="1"/>
        <v>61223</v>
      </c>
      <c r="J186">
        <f ca="1"/>
        <v>307743</v>
      </c>
    </row>
    <row r="187" spans="1:10" x14ac:dyDescent="0.3">
      <c r="A187" t="str">
        <f ca="1"/>
        <v>Lake District National Park</v>
      </c>
      <c r="B187" t="str">
        <f ca="1"/>
        <v>O</v>
      </c>
      <c r="C187" t="str">
        <f ca="1"/>
        <v>NPA</v>
      </c>
      <c r="D187">
        <f ca="1"/>
        <v>7310</v>
      </c>
      <c r="E187">
        <f ca="1"/>
        <v>6068</v>
      </c>
      <c r="F187">
        <f ca="1"/>
        <v>13378</v>
      </c>
      <c r="G187">
        <f ca="1"/>
        <v>6684</v>
      </c>
      <c r="H187">
        <f ca="1"/>
        <v>2620</v>
      </c>
      <c r="I187">
        <f ca="1"/>
        <v>9304</v>
      </c>
      <c r="J187">
        <f ca="1"/>
        <v>4074</v>
      </c>
    </row>
    <row r="188" spans="1:10" x14ac:dyDescent="0.3">
      <c r="A188" t="str">
        <f ca="1"/>
        <v>Lambeth</v>
      </c>
      <c r="B188" t="str">
        <f ca="1"/>
        <v>LB</v>
      </c>
      <c r="C188" t="str">
        <f ca="1"/>
        <v>LB</v>
      </c>
      <c r="D188">
        <f ca="1"/>
        <v>327693</v>
      </c>
      <c r="E188">
        <f ca="1"/>
        <v>545800</v>
      </c>
      <c r="F188">
        <f ca="1"/>
        <v>873494</v>
      </c>
      <c r="G188">
        <f ca="1"/>
        <v>102351</v>
      </c>
      <c r="H188">
        <f ca="1"/>
        <v>93210</v>
      </c>
      <c r="I188">
        <f ca="1"/>
        <v>195561</v>
      </c>
      <c r="J188">
        <f ca="1"/>
        <v>677933</v>
      </c>
    </row>
    <row r="189" spans="1:10" x14ac:dyDescent="0.3">
      <c r="A189" t="str">
        <f ca="1"/>
        <v>Lancashire</v>
      </c>
      <c r="B189" t="str">
        <f ca="1"/>
        <v>SC</v>
      </c>
      <c r="C189" t="str">
        <f ca="1"/>
        <v>SC</v>
      </c>
      <c r="D189">
        <f ca="1"/>
        <v>1059968</v>
      </c>
      <c r="E189">
        <f ca="1"/>
        <v>1347147</v>
      </c>
      <c r="F189">
        <f ca="1"/>
        <v>2407115</v>
      </c>
      <c r="G189">
        <f ca="1"/>
        <v>161607</v>
      </c>
      <c r="H189">
        <f ca="1"/>
        <v>262422</v>
      </c>
      <c r="I189">
        <f ca="1"/>
        <v>424029</v>
      </c>
      <c r="J189">
        <f ca="1"/>
        <v>1983086</v>
      </c>
    </row>
    <row r="190" spans="1:10" x14ac:dyDescent="0.3">
      <c r="A190" t="str">
        <f ca="1"/>
        <v>Lancashire Combined Fire</v>
      </c>
      <c r="B190" t="str">
        <f ca="1"/>
        <v>O</v>
      </c>
      <c r="C190" t="str">
        <f ca="1"/>
        <v>FR</v>
      </c>
      <c r="D190">
        <f ca="1"/>
        <v>47815</v>
      </c>
      <c r="E190">
        <f ca="1"/>
        <v>16052</v>
      </c>
      <c r="F190">
        <f ca="1"/>
        <v>63867</v>
      </c>
      <c r="G190">
        <f ca="1"/>
        <v>2085</v>
      </c>
      <c r="H190">
        <f ca="1"/>
        <v>0</v>
      </c>
      <c r="I190">
        <f ca="1"/>
        <v>2085</v>
      </c>
      <c r="J190">
        <f ca="1"/>
        <v>61782</v>
      </c>
    </row>
    <row r="191" spans="1:10" x14ac:dyDescent="0.3">
      <c r="A191" t="str">
        <f ca="1"/>
        <v>Lancashire Police</v>
      </c>
      <c r="B191" t="str">
        <f ca="1"/>
        <v>O</v>
      </c>
      <c r="C191" t="str">
        <f ca="1"/>
        <v>P</v>
      </c>
      <c r="D191">
        <f ca="1"/>
        <v>287467</v>
      </c>
      <c r="E191">
        <f ca="1"/>
        <v>59464</v>
      </c>
      <c r="F191">
        <f ca="1"/>
        <v>346931</v>
      </c>
      <c r="G191">
        <f ca="1"/>
        <v>17132</v>
      </c>
      <c r="H191">
        <f ca="1"/>
        <v>4506</v>
      </c>
      <c r="I191">
        <f ca="1"/>
        <v>21639</v>
      </c>
      <c r="J191">
        <f ca="1"/>
        <v>325292</v>
      </c>
    </row>
    <row r="192" spans="1:10" x14ac:dyDescent="0.3">
      <c r="A192" t="str">
        <f ca="1"/>
        <v>Lancaster</v>
      </c>
      <c r="B192" t="str">
        <f ca="1"/>
        <v>SD</v>
      </c>
      <c r="C192" t="str">
        <f ca="1"/>
        <v>SD</v>
      </c>
      <c r="D192">
        <f ca="1"/>
        <v>28137</v>
      </c>
      <c r="E192">
        <f ca="1"/>
        <v>50774</v>
      </c>
      <c r="F192">
        <f ca="1"/>
        <v>78911</v>
      </c>
      <c r="G192">
        <f ca="1"/>
        <v>12133</v>
      </c>
      <c r="H192">
        <f ca="1"/>
        <v>39374</v>
      </c>
      <c r="I192">
        <f ca="1"/>
        <v>51507</v>
      </c>
      <c r="J192">
        <f ca="1"/>
        <v>27404</v>
      </c>
    </row>
    <row r="193" spans="1:10" x14ac:dyDescent="0.3">
      <c r="A193" t="str">
        <f ca="1"/>
        <v>Lee Valley Regional Park Authority</v>
      </c>
      <c r="B193" t="str">
        <f ca="1"/>
        <v>O</v>
      </c>
      <c r="C193" t="str">
        <f ca="1"/>
        <v>NPA</v>
      </c>
      <c r="D193">
        <f ca="1"/>
        <v>9924</v>
      </c>
      <c r="E193">
        <f ca="1"/>
        <v>10974</v>
      </c>
      <c r="F193">
        <f ca="1"/>
        <v>20898</v>
      </c>
      <c r="G193">
        <f ca="1"/>
        <v>12456</v>
      </c>
      <c r="H193">
        <f ca="1"/>
        <v>15</v>
      </c>
      <c r="I193">
        <f ca="1"/>
        <v>12471</v>
      </c>
      <c r="J193">
        <f ca="1"/>
        <v>8427</v>
      </c>
    </row>
    <row r="194" spans="1:10" x14ac:dyDescent="0.3">
      <c r="A194" t="str">
        <f ca="1"/>
        <v>Leeds</v>
      </c>
      <c r="B194" t="str">
        <f ca="1"/>
        <v>MD</v>
      </c>
      <c r="C194" t="str">
        <f ca="1"/>
        <v>MD</v>
      </c>
      <c r="D194">
        <f ca="1"/>
        <v>738444</v>
      </c>
      <c r="E194">
        <f ca="1"/>
        <v>1150044</v>
      </c>
      <c r="F194">
        <f ca="1"/>
        <v>1888488</v>
      </c>
      <c r="G194">
        <f ca="1"/>
        <v>118701</v>
      </c>
      <c r="H194">
        <f ca="1"/>
        <v>520252</v>
      </c>
      <c r="I194">
        <f ca="1"/>
        <v>638953</v>
      </c>
      <c r="J194">
        <f ca="1"/>
        <v>1249535</v>
      </c>
    </row>
    <row r="195" spans="1:10" x14ac:dyDescent="0.3">
      <c r="A195" t="str">
        <f ca="1"/>
        <v>Leicester</v>
      </c>
      <c r="B195" t="str">
        <f ca="1"/>
        <v>UA</v>
      </c>
      <c r="C195" t="str">
        <f ca="1"/>
        <v>UA</v>
      </c>
      <c r="D195">
        <f ca="1"/>
        <v>353088</v>
      </c>
      <c r="E195">
        <f ca="1"/>
        <v>485135</v>
      </c>
      <c r="F195">
        <f ca="1"/>
        <v>838223</v>
      </c>
      <c r="G195">
        <f ca="1"/>
        <v>64498</v>
      </c>
      <c r="H195">
        <f ca="1"/>
        <v>139776</v>
      </c>
      <c r="I195">
        <f ca="1"/>
        <v>204273</v>
      </c>
      <c r="J195">
        <f ca="1"/>
        <v>633950</v>
      </c>
    </row>
    <row r="196" spans="1:10" x14ac:dyDescent="0.3">
      <c r="A196" t="str">
        <f ca="1"/>
        <v>Leicestershire</v>
      </c>
      <c r="B196" t="str">
        <f ca="1"/>
        <v>SC</v>
      </c>
      <c r="C196" t="str">
        <f ca="1"/>
        <v>SC</v>
      </c>
      <c r="D196">
        <f ca="1"/>
        <v>321725</v>
      </c>
      <c r="E196">
        <f ca="1"/>
        <v>672271</v>
      </c>
      <c r="F196">
        <f ca="1"/>
        <v>993996</v>
      </c>
      <c r="G196">
        <f ca="1"/>
        <v>101329</v>
      </c>
      <c r="H196">
        <f ca="1"/>
        <v>216825</v>
      </c>
      <c r="I196">
        <f ca="1"/>
        <v>318154</v>
      </c>
      <c r="J196">
        <f ca="1"/>
        <v>675842</v>
      </c>
    </row>
    <row r="197" spans="1:10" x14ac:dyDescent="0.3">
      <c r="A197" t="str">
        <f ca="1"/>
        <v>Leicestershire Combined Fire</v>
      </c>
      <c r="B197" t="str">
        <f ca="1"/>
        <v>O</v>
      </c>
      <c r="C197" t="str">
        <f ca="1"/>
        <v>FR</v>
      </c>
      <c r="D197">
        <f ca="1"/>
        <v>29389</v>
      </c>
      <c r="E197">
        <f ca="1"/>
        <v>7399</v>
      </c>
      <c r="F197">
        <f ca="1"/>
        <v>36789</v>
      </c>
      <c r="G197">
        <f ca="1"/>
        <v>20</v>
      </c>
      <c r="H197">
        <f ca="1"/>
        <v>399</v>
      </c>
      <c r="I197">
        <f ca="1"/>
        <v>420</v>
      </c>
      <c r="J197">
        <f ca="1"/>
        <v>36369</v>
      </c>
    </row>
    <row r="198" spans="1:10" x14ac:dyDescent="0.3">
      <c r="A198" t="str">
        <f ca="1"/>
        <v>Leicestershire Police</v>
      </c>
      <c r="B198" t="str">
        <f ca="1"/>
        <v>O</v>
      </c>
      <c r="C198" t="str">
        <f ca="1"/>
        <v>P</v>
      </c>
      <c r="D198">
        <f ca="1"/>
        <v>151257</v>
      </c>
      <c r="E198">
        <f ca="1"/>
        <v>44757</v>
      </c>
      <c r="F198">
        <f ca="1"/>
        <v>196014</v>
      </c>
      <c r="G198">
        <f ca="1"/>
        <v>-11341</v>
      </c>
      <c r="H198">
        <f ca="1"/>
        <v>-7606</v>
      </c>
      <c r="I198">
        <f ca="1"/>
        <v>-18947</v>
      </c>
      <c r="J198">
        <f ca="1"/>
        <v>214961</v>
      </c>
    </row>
    <row r="199" spans="1:10" x14ac:dyDescent="0.3">
      <c r="A199" t="str">
        <f ca="1"/>
        <v>Lewisham</v>
      </c>
      <c r="B199" t="str">
        <f ca="1"/>
        <v>LB</v>
      </c>
      <c r="C199" t="str">
        <f ca="1"/>
        <v>LB</v>
      </c>
      <c r="D199">
        <f ca="1"/>
        <v>355910</v>
      </c>
      <c r="E199">
        <f ca="1"/>
        <v>420179</v>
      </c>
      <c r="F199">
        <f ca="1"/>
        <v>776089</v>
      </c>
      <c r="G199">
        <f ca="1"/>
        <v>78027</v>
      </c>
      <c r="H199">
        <f ca="1"/>
        <v>82721</v>
      </c>
      <c r="I199">
        <f ca="1"/>
        <v>160748</v>
      </c>
      <c r="J199">
        <f ca="1"/>
        <v>615341</v>
      </c>
    </row>
    <row r="200" spans="1:10" x14ac:dyDescent="0.3">
      <c r="A200" t="str">
        <f ca="1"/>
        <v>Lichfield</v>
      </c>
      <c r="B200" t="str">
        <f ca="1"/>
        <v>SD</v>
      </c>
      <c r="C200" t="str">
        <f ca="1"/>
        <v>SD</v>
      </c>
      <c r="D200">
        <f ca="1"/>
        <v>12758</v>
      </c>
      <c r="E200">
        <f ca="1"/>
        <v>24173</v>
      </c>
      <c r="F200">
        <f ca="1"/>
        <v>36931</v>
      </c>
      <c r="G200">
        <f ca="1"/>
        <v>8991</v>
      </c>
      <c r="H200">
        <f ca="1"/>
        <v>16476</v>
      </c>
      <c r="I200">
        <f ca="1"/>
        <v>25467</v>
      </c>
      <c r="J200">
        <f ca="1"/>
        <v>11464</v>
      </c>
    </row>
    <row r="201" spans="1:10" x14ac:dyDescent="0.3">
      <c r="A201" t="str">
        <f ca="1"/>
        <v>Lincoln</v>
      </c>
      <c r="B201" t="str">
        <f ca="1"/>
        <v>SD</v>
      </c>
      <c r="C201" t="str">
        <f ca="1"/>
        <v>SD</v>
      </c>
      <c r="D201">
        <f ca="1"/>
        <v>17057</v>
      </c>
      <c r="E201">
        <f ca="1"/>
        <v>35644</v>
      </c>
      <c r="F201">
        <f ca="1"/>
        <v>52701</v>
      </c>
      <c r="G201">
        <f ca="1"/>
        <v>11654</v>
      </c>
      <c r="H201">
        <f ca="1"/>
        <v>22619</v>
      </c>
      <c r="I201">
        <f ca="1"/>
        <v>34273</v>
      </c>
      <c r="J201">
        <f ca="1"/>
        <v>18428</v>
      </c>
    </row>
    <row r="202" spans="1:10" x14ac:dyDescent="0.3">
      <c r="A202" t="str">
        <f ca="1"/>
        <v>Lincolnshire</v>
      </c>
      <c r="B202" t="str">
        <f ca="1"/>
        <v>SC</v>
      </c>
      <c r="C202" t="str">
        <f ca="1"/>
        <v>SC</v>
      </c>
      <c r="D202">
        <f ca="1"/>
        <v>315778</v>
      </c>
      <c r="E202">
        <f ca="1"/>
        <v>742760</v>
      </c>
      <c r="F202">
        <f ca="1"/>
        <v>1058538</v>
      </c>
      <c r="G202">
        <f ca="1"/>
        <v>53998</v>
      </c>
      <c r="H202">
        <f ca="1"/>
        <v>158491</v>
      </c>
      <c r="I202">
        <f ca="1"/>
        <v>212489</v>
      </c>
      <c r="J202">
        <f ca="1"/>
        <v>846049</v>
      </c>
    </row>
    <row r="203" spans="1:10" x14ac:dyDescent="0.3">
      <c r="A203" t="str">
        <f ca="1"/>
        <v>Lincolnshire Police</v>
      </c>
      <c r="B203" t="str">
        <f ca="1"/>
        <v>O</v>
      </c>
      <c r="C203" t="str">
        <f ca="1"/>
        <v>P</v>
      </c>
      <c r="D203">
        <f ca="1"/>
        <v>108801</v>
      </c>
      <c r="E203">
        <f ca="1"/>
        <v>39022</v>
      </c>
      <c r="F203">
        <f ca="1"/>
        <v>147823</v>
      </c>
      <c r="G203">
        <f ca="1"/>
        <v>10581</v>
      </c>
      <c r="H203">
        <f ca="1"/>
        <v>10304</v>
      </c>
      <c r="I203">
        <f ca="1"/>
        <v>20885</v>
      </c>
      <c r="J203">
        <f ca="1"/>
        <v>126938</v>
      </c>
    </row>
    <row r="204" spans="1:10" x14ac:dyDescent="0.3">
      <c r="A204" t="str">
        <f ca="1"/>
        <v>Liverpool</v>
      </c>
      <c r="B204" t="str">
        <f ca="1"/>
        <v>MD</v>
      </c>
      <c r="C204" t="str">
        <f ca="1"/>
        <v>MD</v>
      </c>
      <c r="D204">
        <f ca="1"/>
        <v>475559</v>
      </c>
      <c r="E204">
        <f ca="1"/>
        <v>865836</v>
      </c>
      <c r="F204">
        <f ca="1"/>
        <v>1341395</v>
      </c>
      <c r="G204">
        <f ca="1"/>
        <v>90384</v>
      </c>
      <c r="H204">
        <f ca="1"/>
        <v>253326</v>
      </c>
      <c r="I204">
        <f ca="1"/>
        <v>343710</v>
      </c>
      <c r="J204">
        <f ca="1"/>
        <v>997685</v>
      </c>
    </row>
    <row r="205" spans="1:10" x14ac:dyDescent="0.3">
      <c r="A205" t="str">
        <f ca="1"/>
        <v>Liverpool City Region Combined Authority</v>
      </c>
      <c r="B205" t="str">
        <f ca="1"/>
        <v>O</v>
      </c>
      <c r="C205" t="str">
        <f ca="1"/>
        <v>CA</v>
      </c>
      <c r="D205">
        <f ca="1"/>
        <v>34022</v>
      </c>
      <c r="E205">
        <f ca="1"/>
        <v>266882</v>
      </c>
      <c r="F205">
        <f ca="1"/>
        <v>300904</v>
      </c>
      <c r="G205">
        <f ca="1"/>
        <v>0</v>
      </c>
      <c r="H205">
        <f ca="1"/>
        <v>88267</v>
      </c>
      <c r="I205">
        <f ca="1"/>
        <v>88267</v>
      </c>
      <c r="J205">
        <f ca="1"/>
        <v>212638</v>
      </c>
    </row>
    <row r="206" spans="1:10" x14ac:dyDescent="0.3">
      <c r="A206" t="str">
        <f ca="1"/>
        <v>Luton</v>
      </c>
      <c r="B206" t="str">
        <f ca="1"/>
        <v>UA</v>
      </c>
      <c r="C206" t="str">
        <f ca="1"/>
        <v>UA</v>
      </c>
      <c r="D206">
        <f ca="1"/>
        <v>194027</v>
      </c>
      <c r="E206">
        <f ca="1"/>
        <v>293413</v>
      </c>
      <c r="F206">
        <f ca="1"/>
        <v>487440</v>
      </c>
      <c r="G206">
        <f ca="1"/>
        <v>63853</v>
      </c>
      <c r="H206">
        <f ca="1"/>
        <v>30007</v>
      </c>
      <c r="I206">
        <f ca="1"/>
        <v>93860</v>
      </c>
      <c r="J206">
        <f ca="1"/>
        <v>393580</v>
      </c>
    </row>
    <row r="207" spans="1:10" x14ac:dyDescent="0.3">
      <c r="A207" t="str">
        <f ca="1"/>
        <v>Maidstone</v>
      </c>
      <c r="B207" t="str">
        <f ca="1"/>
        <v>SD</v>
      </c>
      <c r="C207" t="str">
        <f ca="1"/>
        <v>SD</v>
      </c>
      <c r="D207">
        <f ca="1"/>
        <v>21493</v>
      </c>
      <c r="E207">
        <f ca="1"/>
        <v>31460</v>
      </c>
      <c r="F207">
        <f ca="1"/>
        <v>52953</v>
      </c>
      <c r="G207">
        <f ca="1"/>
        <v>9208</v>
      </c>
      <c r="H207">
        <f ca="1"/>
        <v>20946</v>
      </c>
      <c r="I207">
        <f ca="1"/>
        <v>30154</v>
      </c>
      <c r="J207">
        <f ca="1"/>
        <v>22799</v>
      </c>
    </row>
    <row r="208" spans="1:10" x14ac:dyDescent="0.3">
      <c r="A208" t="str">
        <f ca="1"/>
        <v>Maldon</v>
      </c>
      <c r="B208" t="str">
        <f ca="1"/>
        <v>SD</v>
      </c>
      <c r="C208" t="str">
        <f ca="1"/>
        <v>SD</v>
      </c>
      <c r="D208">
        <f ca="1"/>
        <v>10797</v>
      </c>
      <c r="E208">
        <f ca="1"/>
        <v>9069</v>
      </c>
      <c r="F208">
        <f ca="1"/>
        <v>19866</v>
      </c>
      <c r="G208">
        <f ca="1"/>
        <v>4480</v>
      </c>
      <c r="H208">
        <f ca="1"/>
        <v>4929</v>
      </c>
      <c r="I208">
        <f ca="1"/>
        <v>9409</v>
      </c>
      <c r="J208">
        <f ca="1"/>
        <v>10457</v>
      </c>
    </row>
    <row r="209" spans="1:10" x14ac:dyDescent="0.3">
      <c r="A209" t="str">
        <f ca="1"/>
        <v>Malvern Hills</v>
      </c>
      <c r="B209" t="str">
        <f ca="1"/>
        <v>SD</v>
      </c>
      <c r="C209" t="str">
        <f ca="1"/>
        <v>SD</v>
      </c>
      <c r="D209">
        <f ca="1"/>
        <v>7533</v>
      </c>
      <c r="E209">
        <f ca="1"/>
        <v>9164</v>
      </c>
      <c r="F209">
        <f ca="1"/>
        <v>16697</v>
      </c>
      <c r="G209">
        <f ca="1"/>
        <v>4802</v>
      </c>
      <c r="H209">
        <f ca="1"/>
        <v>3807</v>
      </c>
      <c r="I209">
        <f ca="1"/>
        <v>8609</v>
      </c>
      <c r="J209">
        <f ca="1"/>
        <v>8088</v>
      </c>
    </row>
    <row r="210" spans="1:10" x14ac:dyDescent="0.3">
      <c r="A210" t="str">
        <f ca="1"/>
        <v>Manchester</v>
      </c>
      <c r="B210" t="str">
        <f ca="1"/>
        <v>MD</v>
      </c>
      <c r="C210" t="str">
        <f ca="1"/>
        <v>MD</v>
      </c>
      <c r="D210">
        <f ca="1"/>
        <v>491870</v>
      </c>
      <c r="E210">
        <f ca="1"/>
        <v>1150268</v>
      </c>
      <c r="F210">
        <f ca="1"/>
        <v>1642138</v>
      </c>
      <c r="G210">
        <f ca="1"/>
        <v>170818</v>
      </c>
      <c r="H210">
        <f ca="1"/>
        <v>491312</v>
      </c>
      <c r="I210">
        <f ca="1"/>
        <v>662130</v>
      </c>
      <c r="J210">
        <f ca="1"/>
        <v>980008</v>
      </c>
    </row>
    <row r="211" spans="1:10" x14ac:dyDescent="0.3">
      <c r="A211" t="str">
        <f ca="1"/>
        <v>Mansfield</v>
      </c>
      <c r="B211" t="str">
        <f ca="1"/>
        <v>SD</v>
      </c>
      <c r="C211" t="str">
        <f ca="1"/>
        <v>SD</v>
      </c>
      <c r="D211">
        <f ca="1"/>
        <v>10591</v>
      </c>
      <c r="E211">
        <f ca="1"/>
        <v>16375</v>
      </c>
      <c r="F211">
        <f ca="1"/>
        <v>26966</v>
      </c>
      <c r="G211">
        <f ca="1"/>
        <v>9609</v>
      </c>
      <c r="H211">
        <f ca="1"/>
        <v>858</v>
      </c>
      <c r="I211">
        <f ca="1"/>
        <v>10467</v>
      </c>
      <c r="J211">
        <f ca="1"/>
        <v>16499</v>
      </c>
    </row>
    <row r="212" spans="1:10" x14ac:dyDescent="0.3">
      <c r="A212" t="str">
        <f ca="1"/>
        <v>Medway Towns</v>
      </c>
      <c r="B212" t="str">
        <f ca="1"/>
        <v>UA</v>
      </c>
      <c r="C212" t="str">
        <f ca="1"/>
        <v>UA</v>
      </c>
      <c r="D212">
        <f ca="1"/>
        <v>120369</v>
      </c>
      <c r="E212">
        <f ca="1"/>
        <v>388681</v>
      </c>
      <c r="F212">
        <f ca="1"/>
        <v>509050</v>
      </c>
      <c r="G212">
        <f ca="1"/>
        <v>71211</v>
      </c>
      <c r="H212">
        <f ca="1"/>
        <v>82494</v>
      </c>
      <c r="I212">
        <f ca="1"/>
        <v>153706</v>
      </c>
      <c r="J212">
        <f ca="1"/>
        <v>355345</v>
      </c>
    </row>
    <row r="213" spans="1:10" x14ac:dyDescent="0.3">
      <c r="A213" t="str">
        <f ca="1"/>
        <v>Melton</v>
      </c>
      <c r="B213" t="str">
        <f ca="1"/>
        <v>SD</v>
      </c>
      <c r="C213" t="str">
        <f ca="1"/>
        <v>SD</v>
      </c>
      <c r="D213">
        <f ca="1"/>
        <v>6770</v>
      </c>
      <c r="E213">
        <f ca="1"/>
        <v>12386</v>
      </c>
      <c r="F213">
        <f ca="1"/>
        <v>19156</v>
      </c>
      <c r="G213">
        <f ca="1"/>
        <v>4650</v>
      </c>
      <c r="H213">
        <f ca="1"/>
        <v>5706</v>
      </c>
      <c r="I213">
        <f ca="1"/>
        <v>10356</v>
      </c>
      <c r="J213">
        <f ca="1"/>
        <v>8800</v>
      </c>
    </row>
    <row r="214" spans="1:10" x14ac:dyDescent="0.3">
      <c r="A214" t="str">
        <f ca="1"/>
        <v>Mendip</v>
      </c>
      <c r="B214" t="str">
        <f ca="1"/>
        <v>SD</v>
      </c>
      <c r="C214" t="str">
        <f ca="1"/>
        <v>SD</v>
      </c>
      <c r="D214">
        <f ca="1"/>
        <v>8635</v>
      </c>
      <c r="E214">
        <f ca="1"/>
        <v>29301</v>
      </c>
      <c r="F214">
        <f ca="1"/>
        <v>37936</v>
      </c>
      <c r="G214">
        <f ca="1"/>
        <v>6464</v>
      </c>
      <c r="H214">
        <f ca="1"/>
        <v>12103</v>
      </c>
      <c r="I214">
        <f ca="1"/>
        <v>18567</v>
      </c>
      <c r="J214">
        <f ca="1"/>
        <v>19369</v>
      </c>
    </row>
    <row r="215" spans="1:10" x14ac:dyDescent="0.3">
      <c r="A215" t="str">
        <f ca="1"/>
        <v>Merseyside Fire &amp; CD Authority</v>
      </c>
      <c r="B215" t="str">
        <f ca="1"/>
        <v>O</v>
      </c>
      <c r="C215" t="str">
        <f ca="1"/>
        <v>FR</v>
      </c>
      <c r="D215">
        <f ca="1"/>
        <v>51366</v>
      </c>
      <c r="E215">
        <f ca="1"/>
        <v>24050</v>
      </c>
      <c r="F215">
        <f ca="1"/>
        <v>75416</v>
      </c>
      <c r="G215">
        <f ca="1"/>
        <v>2971</v>
      </c>
      <c r="H215">
        <f ca="1"/>
        <v>21088</v>
      </c>
      <c r="I215">
        <f ca="1"/>
        <v>24059</v>
      </c>
      <c r="J215">
        <f ca="1"/>
        <v>51357</v>
      </c>
    </row>
    <row r="216" spans="1:10" x14ac:dyDescent="0.3">
      <c r="A216" t="str">
        <f ca="1"/>
        <v>Merseyside Police</v>
      </c>
      <c r="B216" t="str">
        <f ca="1"/>
        <v>O</v>
      </c>
      <c r="C216" t="str">
        <f ca="1"/>
        <v>P</v>
      </c>
      <c r="D216">
        <f ca="1"/>
        <v>341188</v>
      </c>
      <c r="E216">
        <f ca="1"/>
        <v>102783</v>
      </c>
      <c r="F216">
        <f ca="1"/>
        <v>443971</v>
      </c>
      <c r="G216">
        <f ca="1"/>
        <v>39421</v>
      </c>
      <c r="H216">
        <f ca="1"/>
        <v>3700</v>
      </c>
      <c r="I216">
        <f ca="1"/>
        <v>43121</v>
      </c>
      <c r="J216">
        <f ca="1"/>
        <v>400849</v>
      </c>
    </row>
    <row r="217" spans="1:10" x14ac:dyDescent="0.3">
      <c r="A217" t="str">
        <f ca="1"/>
        <v>Merseyside Recycling and Waste Authority</v>
      </c>
      <c r="B217" t="str">
        <f ca="1"/>
        <v>O</v>
      </c>
      <c r="C217" t="str">
        <f ca="1"/>
        <v>WA</v>
      </c>
      <c r="D217">
        <f ca="1"/>
        <v>1570</v>
      </c>
      <c r="E217">
        <f ca="1"/>
        <v>75427</v>
      </c>
      <c r="F217">
        <f ca="1"/>
        <v>76997</v>
      </c>
      <c r="G217">
        <f ca="1"/>
        <v>0</v>
      </c>
      <c r="H217">
        <f ca="1"/>
        <v>148</v>
      </c>
      <c r="I217">
        <f ca="1"/>
        <v>148</v>
      </c>
      <c r="J217">
        <f ca="1"/>
        <v>76849</v>
      </c>
    </row>
    <row r="218" spans="1:10" x14ac:dyDescent="0.3">
      <c r="A218" t="str">
        <f ca="1"/>
        <v>Merton</v>
      </c>
      <c r="B218" t="str">
        <f ca="1"/>
        <v>LB</v>
      </c>
      <c r="C218" t="str">
        <f ca="1"/>
        <v>LB</v>
      </c>
      <c r="D218">
        <f ca="1"/>
        <v>220519</v>
      </c>
      <c r="E218">
        <f ca="1"/>
        <v>279119</v>
      </c>
      <c r="F218">
        <f ca="1"/>
        <v>499638</v>
      </c>
      <c r="G218">
        <f ca="1"/>
        <v>62139</v>
      </c>
      <c r="H218">
        <f ca="1"/>
        <v>71171</v>
      </c>
      <c r="I218">
        <f ca="1"/>
        <v>133310</v>
      </c>
      <c r="J218">
        <f ca="1"/>
        <v>366328</v>
      </c>
    </row>
    <row r="219" spans="1:10" x14ac:dyDescent="0.3">
      <c r="A219" t="str">
        <f ca="1"/>
        <v>Mid Devon</v>
      </c>
      <c r="B219" t="str">
        <f ca="1"/>
        <v>SD</v>
      </c>
      <c r="C219" t="str">
        <f ca="1"/>
        <v>SD</v>
      </c>
      <c r="D219">
        <f ca="1"/>
        <v>13939</v>
      </c>
      <c r="E219">
        <f ca="1"/>
        <v>18749</v>
      </c>
      <c r="F219">
        <f ca="1"/>
        <v>32688</v>
      </c>
      <c r="G219">
        <f ca="1"/>
        <v>7499</v>
      </c>
      <c r="H219">
        <f ca="1"/>
        <v>14322</v>
      </c>
      <c r="I219">
        <f ca="1"/>
        <v>21821</v>
      </c>
      <c r="J219">
        <f ca="1"/>
        <v>10867</v>
      </c>
    </row>
    <row r="220" spans="1:10" x14ac:dyDescent="0.3">
      <c r="A220" t="str">
        <f ca="1"/>
        <v>Mid Suffolk</v>
      </c>
      <c r="B220" t="str">
        <f ca="1"/>
        <v>SD</v>
      </c>
      <c r="C220" t="str">
        <f ca="1"/>
        <v>SD</v>
      </c>
      <c r="D220">
        <f ca="1"/>
        <v>10263</v>
      </c>
      <c r="E220">
        <f ca="1"/>
        <v>21143</v>
      </c>
      <c r="F220">
        <f ca="1"/>
        <v>31406</v>
      </c>
      <c r="G220">
        <f ca="1"/>
        <v>6534</v>
      </c>
      <c r="H220">
        <f ca="1"/>
        <v>8786</v>
      </c>
      <c r="I220">
        <f ca="1"/>
        <v>15320</v>
      </c>
      <c r="J220">
        <f ca="1"/>
        <v>16086</v>
      </c>
    </row>
    <row r="221" spans="1:10" x14ac:dyDescent="0.3">
      <c r="A221" t="str">
        <f ca="1"/>
        <v>Mid Sussex</v>
      </c>
      <c r="B221" t="str">
        <f ca="1"/>
        <v>SD</v>
      </c>
      <c r="C221" t="str">
        <f ca="1"/>
        <v>SD</v>
      </c>
      <c r="D221">
        <f ca="1"/>
        <v>14985</v>
      </c>
      <c r="E221">
        <f ca="1"/>
        <v>24190</v>
      </c>
      <c r="F221">
        <f ca="1"/>
        <v>39175</v>
      </c>
      <c r="G221">
        <f ca="1"/>
        <v>10870</v>
      </c>
      <c r="H221">
        <f ca="1"/>
        <v>6706</v>
      </c>
      <c r="I221">
        <f ca="1"/>
        <v>17576</v>
      </c>
      <c r="J221">
        <f ca="1"/>
        <v>21599</v>
      </c>
    </row>
    <row r="222" spans="1:10" x14ac:dyDescent="0.3">
      <c r="A222" t="str">
        <f ca="1"/>
        <v>Middlesbrough</v>
      </c>
      <c r="B222" t="str">
        <f ca="1"/>
        <v>UA</v>
      </c>
      <c r="C222" t="str">
        <f ca="1"/>
        <v>UA</v>
      </c>
      <c r="D222">
        <f ca="1"/>
        <v>110533</v>
      </c>
      <c r="E222">
        <f ca="1"/>
        <v>237499</v>
      </c>
      <c r="F222">
        <f ca="1"/>
        <v>348032</v>
      </c>
      <c r="G222">
        <f ca="1"/>
        <v>28519</v>
      </c>
      <c r="H222">
        <f ca="1"/>
        <v>77102</v>
      </c>
      <c r="I222">
        <f ca="1"/>
        <v>105621</v>
      </c>
      <c r="J222">
        <f ca="1"/>
        <v>242411</v>
      </c>
    </row>
    <row r="223" spans="1:10" x14ac:dyDescent="0.3">
      <c r="A223" t="str">
        <f ca="1"/>
        <v>Milton Keynes</v>
      </c>
      <c r="B223" t="str">
        <f ca="1"/>
        <v>UA</v>
      </c>
      <c r="C223" t="str">
        <f ca="1"/>
        <v>UA</v>
      </c>
      <c r="D223">
        <f ca="1"/>
        <v>194244</v>
      </c>
      <c r="E223">
        <f ca="1"/>
        <v>272399</v>
      </c>
      <c r="F223">
        <f ca="1"/>
        <v>466644</v>
      </c>
      <c r="G223">
        <f ca="1"/>
        <v>43211</v>
      </c>
      <c r="H223">
        <f ca="1"/>
        <v>30559</v>
      </c>
      <c r="I223">
        <f ca="1"/>
        <v>73770</v>
      </c>
      <c r="J223">
        <f ca="1"/>
        <v>392874</v>
      </c>
    </row>
    <row r="224" spans="1:10" x14ac:dyDescent="0.3">
      <c r="A224" t="str">
        <f ca="1"/>
        <v>Mole Valley</v>
      </c>
      <c r="B224" t="str">
        <f ca="1"/>
        <v>SD</v>
      </c>
      <c r="C224" t="str">
        <f ca="1"/>
        <v>SD</v>
      </c>
      <c r="D224">
        <f ca="1"/>
        <v>6484</v>
      </c>
      <c r="E224">
        <f ca="1"/>
        <v>21662</v>
      </c>
      <c r="F224">
        <f ca="1"/>
        <v>28146</v>
      </c>
      <c r="G224">
        <f ca="1"/>
        <v>10017</v>
      </c>
      <c r="H224">
        <f ca="1"/>
        <v>1771</v>
      </c>
      <c r="I224">
        <f ca="1"/>
        <v>11788</v>
      </c>
      <c r="J224">
        <f ca="1"/>
        <v>16358</v>
      </c>
    </row>
    <row r="225" spans="1:10" x14ac:dyDescent="0.3">
      <c r="A225" t="str">
        <f ca="1"/>
        <v>New Forest</v>
      </c>
      <c r="B225" t="str">
        <f ca="1"/>
        <v>SD</v>
      </c>
      <c r="C225" t="str">
        <f ca="1"/>
        <v>SD</v>
      </c>
      <c r="D225">
        <f ca="1"/>
        <v>48050</v>
      </c>
      <c r="E225">
        <f ca="1"/>
        <v>33441</v>
      </c>
      <c r="F225">
        <f ca="1"/>
        <v>81491</v>
      </c>
      <c r="G225">
        <f ca="1"/>
        <v>11877</v>
      </c>
      <c r="H225">
        <f ca="1"/>
        <v>48894</v>
      </c>
      <c r="I225">
        <f ca="1"/>
        <v>60771</v>
      </c>
      <c r="J225">
        <f ca="1"/>
        <v>20720</v>
      </c>
    </row>
    <row r="226" spans="1:10" x14ac:dyDescent="0.3">
      <c r="A226" t="str">
        <f ca="1"/>
        <v>New Forest National Park</v>
      </c>
      <c r="B226" t="str">
        <f ca="1"/>
        <v>O</v>
      </c>
      <c r="C226" t="str">
        <f ca="1"/>
        <v>NPA</v>
      </c>
      <c r="D226">
        <f ca="1"/>
        <v>3350</v>
      </c>
      <c r="E226">
        <f ca="1"/>
        <v>1379</v>
      </c>
      <c r="F226">
        <f ca="1"/>
        <v>4729</v>
      </c>
      <c r="G226">
        <f ca="1"/>
        <v>214</v>
      </c>
      <c r="H226">
        <f ca="1"/>
        <v>1156</v>
      </c>
      <c r="I226">
        <f ca="1"/>
        <v>1370</v>
      </c>
      <c r="J226">
        <f ca="1"/>
        <v>3359</v>
      </c>
    </row>
    <row r="227" spans="1:10" x14ac:dyDescent="0.3">
      <c r="A227" t="str">
        <f ca="1"/>
        <v>Newark &amp; Sherwood</v>
      </c>
      <c r="B227" t="str">
        <f ca="1"/>
        <v>SD</v>
      </c>
      <c r="C227" t="str">
        <f ca="1"/>
        <v>SD</v>
      </c>
      <c r="D227">
        <f ca="1"/>
        <v>15325</v>
      </c>
      <c r="E227">
        <f ca="1"/>
        <v>24223</v>
      </c>
      <c r="F227">
        <f ca="1"/>
        <v>39548</v>
      </c>
      <c r="G227">
        <f ca="1"/>
        <v>6515</v>
      </c>
      <c r="H227">
        <f ca="1"/>
        <v>15610</v>
      </c>
      <c r="I227">
        <f ca="1"/>
        <v>22125</v>
      </c>
      <c r="J227">
        <f ca="1"/>
        <v>17423</v>
      </c>
    </row>
    <row r="228" spans="1:10" x14ac:dyDescent="0.3">
      <c r="A228" t="str">
        <f ca="1"/>
        <v>Newcastle upon Tyne</v>
      </c>
      <c r="B228" t="str">
        <f ca="1"/>
        <v>MD</v>
      </c>
      <c r="C228" t="str">
        <f ca="1"/>
        <v>MD</v>
      </c>
      <c r="D228">
        <f ca="1"/>
        <v>207407</v>
      </c>
      <c r="E228">
        <f ca="1"/>
        <v>415377</v>
      </c>
      <c r="F228">
        <f ca="1"/>
        <v>622784</v>
      </c>
      <c r="G228">
        <f ca="1"/>
        <v>84646</v>
      </c>
      <c r="H228">
        <f ca="1"/>
        <v>93217</v>
      </c>
      <c r="I228">
        <f ca="1"/>
        <v>177863</v>
      </c>
      <c r="J228">
        <f ca="1"/>
        <v>444921</v>
      </c>
    </row>
    <row r="229" spans="1:10" x14ac:dyDescent="0.3">
      <c r="A229" t="str">
        <f ca="1"/>
        <v>Newcastle-under-Lyme</v>
      </c>
      <c r="B229" t="str">
        <f ca="1"/>
        <v>SD</v>
      </c>
      <c r="C229" t="str">
        <f ca="1"/>
        <v>SD</v>
      </c>
      <c r="D229">
        <f ca="1"/>
        <v>18203</v>
      </c>
      <c r="E229">
        <f ca="1"/>
        <v>28592</v>
      </c>
      <c r="F229">
        <f ca="1"/>
        <v>46795</v>
      </c>
      <c r="G229">
        <f ca="1"/>
        <v>8168</v>
      </c>
      <c r="H229">
        <f ca="1"/>
        <v>16936</v>
      </c>
      <c r="I229">
        <f ca="1"/>
        <v>25104</v>
      </c>
      <c r="J229">
        <f ca="1"/>
        <v>21691</v>
      </c>
    </row>
    <row r="230" spans="1:10" x14ac:dyDescent="0.3">
      <c r="A230" t="str">
        <f ca="1"/>
        <v>Newham</v>
      </c>
      <c r="B230" t="str">
        <f ca="1"/>
        <v>LB</v>
      </c>
      <c r="C230" t="str">
        <f ca="1"/>
        <v>LB</v>
      </c>
      <c r="D230">
        <f ca="1"/>
        <v>300689</v>
      </c>
      <c r="E230">
        <f ca="1"/>
        <v>556400</v>
      </c>
      <c r="F230">
        <f ca="1"/>
        <v>857089</v>
      </c>
      <c r="G230">
        <f ca="1"/>
        <v>165733</v>
      </c>
      <c r="H230">
        <f ca="1"/>
        <v>74500</v>
      </c>
      <c r="I230">
        <f ca="1"/>
        <v>240233</v>
      </c>
      <c r="J230">
        <f ca="1"/>
        <v>616856</v>
      </c>
    </row>
    <row r="231" spans="1:10" x14ac:dyDescent="0.3">
      <c r="A231" t="str">
        <f ca="1"/>
        <v>Norfolk</v>
      </c>
      <c r="B231" t="str">
        <f ca="1"/>
        <v>SC</v>
      </c>
      <c r="C231" t="str">
        <f ca="1"/>
        <v>SC</v>
      </c>
      <c r="D231">
        <f ca="1"/>
        <v>493704</v>
      </c>
      <c r="E231">
        <f ca="1"/>
        <v>1048854</v>
      </c>
      <c r="F231">
        <f ca="1"/>
        <v>1542558</v>
      </c>
      <c r="G231">
        <f ca="1"/>
        <v>98337</v>
      </c>
      <c r="H231">
        <f ca="1"/>
        <v>306987</v>
      </c>
      <c r="I231">
        <f ca="1"/>
        <v>405324</v>
      </c>
      <c r="J231">
        <f ca="1"/>
        <v>1137234</v>
      </c>
    </row>
    <row r="232" spans="1:10" x14ac:dyDescent="0.3">
      <c r="A232" t="str">
        <f ca="1"/>
        <v>Norfolk Police</v>
      </c>
      <c r="B232" t="str">
        <f ca="1"/>
        <v>O</v>
      </c>
      <c r="C232" t="str">
        <f ca="1"/>
        <v>P</v>
      </c>
      <c r="D232">
        <f ca="1"/>
        <v>164345</v>
      </c>
      <c r="E232">
        <f ca="1"/>
        <v>39220</v>
      </c>
      <c r="F232">
        <f ca="1"/>
        <v>203565</v>
      </c>
      <c r="G232">
        <f ca="1"/>
        <v>8248</v>
      </c>
      <c r="H232">
        <f ca="1"/>
        <v>1418</v>
      </c>
      <c r="I232">
        <f ca="1"/>
        <v>9666</v>
      </c>
      <c r="J232">
        <f ca="1"/>
        <v>193899</v>
      </c>
    </row>
    <row r="233" spans="1:10" x14ac:dyDescent="0.3">
      <c r="A233" t="str">
        <f ca="1"/>
        <v>North Devon</v>
      </c>
      <c r="B233" t="str">
        <f ca="1"/>
        <v>SD</v>
      </c>
      <c r="C233" t="str">
        <f ca="1"/>
        <v>SD</v>
      </c>
      <c r="D233">
        <f ca="1"/>
        <v>11309</v>
      </c>
      <c r="E233">
        <f ca="1"/>
        <v>42590</v>
      </c>
      <c r="F233">
        <f ca="1"/>
        <v>53899</v>
      </c>
      <c r="G233">
        <f ca="1"/>
        <v>11904</v>
      </c>
      <c r="H233">
        <f ca="1"/>
        <v>33607</v>
      </c>
      <c r="I233">
        <f ca="1"/>
        <v>45511</v>
      </c>
      <c r="J233">
        <f ca="1"/>
        <v>8388</v>
      </c>
    </row>
    <row r="234" spans="1:10" x14ac:dyDescent="0.3">
      <c r="A234" t="str">
        <f ca="1"/>
        <v>North East Combined Authority</v>
      </c>
      <c r="B234" t="str">
        <f ca="1"/>
        <v>O</v>
      </c>
      <c r="C234" t="str">
        <f ca="1"/>
        <v>CA</v>
      </c>
      <c r="D234">
        <f ca="1"/>
        <v>5128</v>
      </c>
      <c r="E234">
        <f ca="1"/>
        <v>184973</v>
      </c>
      <c r="F234">
        <f ca="1"/>
        <v>190101</v>
      </c>
      <c r="G234">
        <f ca="1"/>
        <v>66505</v>
      </c>
      <c r="H234">
        <f ca="1"/>
        <v>0</v>
      </c>
      <c r="I234">
        <f ca="1"/>
        <v>66505</v>
      </c>
      <c r="J234">
        <f ca="1"/>
        <v>123596</v>
      </c>
    </row>
    <row r="235" spans="1:10" x14ac:dyDescent="0.3">
      <c r="A235" t="str">
        <f ca="1"/>
        <v>North East Derbyshire</v>
      </c>
      <c r="B235" t="str">
        <f ca="1"/>
        <v>SD</v>
      </c>
      <c r="C235" t="str">
        <f ca="1"/>
        <v>SD</v>
      </c>
      <c r="D235">
        <f ca="1"/>
        <v>16115</v>
      </c>
      <c r="E235">
        <f ca="1"/>
        <v>9379</v>
      </c>
      <c r="F235">
        <f ca="1"/>
        <v>25494</v>
      </c>
      <c r="G235">
        <f ca="1"/>
        <v>14600</v>
      </c>
      <c r="H235">
        <f ca="1"/>
        <v>0</v>
      </c>
      <c r="I235">
        <f ca="1"/>
        <v>14600</v>
      </c>
      <c r="J235">
        <f ca="1"/>
        <v>10894</v>
      </c>
    </row>
    <row r="236" spans="1:10" x14ac:dyDescent="0.3">
      <c r="A236" t="str">
        <f ca="1"/>
        <v>North East Lincolnshire</v>
      </c>
      <c r="B236" t="str">
        <f ca="1"/>
        <v>UA</v>
      </c>
      <c r="C236" t="str">
        <f ca="1"/>
        <v>UA</v>
      </c>
      <c r="D236">
        <f ca="1"/>
        <v>66643</v>
      </c>
      <c r="E236">
        <f ca="1"/>
        <v>221799</v>
      </c>
      <c r="F236">
        <f ca="1"/>
        <v>288442</v>
      </c>
      <c r="G236">
        <f ca="1"/>
        <v>11241</v>
      </c>
      <c r="H236">
        <f ca="1"/>
        <v>66078</v>
      </c>
      <c r="I236">
        <f ca="1"/>
        <v>77319</v>
      </c>
      <c r="J236">
        <f ca="1"/>
        <v>211122</v>
      </c>
    </row>
    <row r="237" spans="1:10" x14ac:dyDescent="0.3">
      <c r="A237" t="str">
        <f ca="1"/>
        <v>North Hertfordshire</v>
      </c>
      <c r="B237" t="str">
        <f ca="1"/>
        <v>SD</v>
      </c>
      <c r="C237" t="str">
        <f ca="1"/>
        <v>SD</v>
      </c>
      <c r="D237">
        <f ca="1"/>
        <v>15929</v>
      </c>
      <c r="E237">
        <f ca="1"/>
        <v>29712</v>
      </c>
      <c r="F237">
        <f ca="1"/>
        <v>45641</v>
      </c>
      <c r="G237">
        <f ca="1"/>
        <v>9256</v>
      </c>
      <c r="H237">
        <f ca="1"/>
        <v>13888</v>
      </c>
      <c r="I237">
        <f ca="1"/>
        <v>23144</v>
      </c>
      <c r="J237">
        <f ca="1"/>
        <v>22497</v>
      </c>
    </row>
    <row r="238" spans="1:10" x14ac:dyDescent="0.3">
      <c r="A238" t="str">
        <f ca="1"/>
        <v>North Kesteven</v>
      </c>
      <c r="B238" t="str">
        <f ca="1"/>
        <v>SD</v>
      </c>
      <c r="C238" t="str">
        <f ca="1"/>
        <v>SD</v>
      </c>
      <c r="D238">
        <f ca="1"/>
        <v>8732</v>
      </c>
      <c r="E238">
        <f ca="1"/>
        <v>17859</v>
      </c>
      <c r="F238">
        <f ca="1"/>
        <v>26591</v>
      </c>
      <c r="G238">
        <f ca="1"/>
        <v>3631</v>
      </c>
      <c r="H238">
        <f ca="1"/>
        <v>7712</v>
      </c>
      <c r="I238">
        <f ca="1"/>
        <v>11343</v>
      </c>
      <c r="J238">
        <f ca="1"/>
        <v>15248</v>
      </c>
    </row>
    <row r="239" spans="1:10" x14ac:dyDescent="0.3">
      <c r="A239" t="str">
        <f ca="1"/>
        <v>North Lincolnshire</v>
      </c>
      <c r="B239" t="str">
        <f ca="1"/>
        <v>UA</v>
      </c>
      <c r="C239" t="str">
        <f ca="1"/>
        <v>UA</v>
      </c>
      <c r="D239">
        <f ca="1"/>
        <v>158069</v>
      </c>
      <c r="E239">
        <f ca="1"/>
        <v>192708</v>
      </c>
      <c r="F239">
        <f ca="1"/>
        <v>350776</v>
      </c>
      <c r="G239">
        <f ca="1"/>
        <v>25652</v>
      </c>
      <c r="H239">
        <f ca="1"/>
        <v>60510</v>
      </c>
      <c r="I239">
        <f ca="1"/>
        <v>86162</v>
      </c>
      <c r="J239">
        <f ca="1"/>
        <v>264615</v>
      </c>
    </row>
    <row r="240" spans="1:10" x14ac:dyDescent="0.3">
      <c r="A240" t="str">
        <f ca="1"/>
        <v>North London Waste Authority</v>
      </c>
      <c r="B240" t="str">
        <f ca="1"/>
        <v>O</v>
      </c>
      <c r="C240" t="str">
        <f ca="1"/>
        <v>WA</v>
      </c>
      <c r="D240">
        <f ca="1"/>
        <v>1983</v>
      </c>
      <c r="E240">
        <f ca="1"/>
        <v>56714</v>
      </c>
      <c r="F240">
        <f ca="1"/>
        <v>58697</v>
      </c>
      <c r="G240">
        <f ca="1"/>
        <v>14894</v>
      </c>
      <c r="H240">
        <f ca="1"/>
        <v>0</v>
      </c>
      <c r="I240">
        <f ca="1"/>
        <v>14894</v>
      </c>
      <c r="J240">
        <f ca="1"/>
        <v>43803</v>
      </c>
    </row>
    <row r="241" spans="1:10" x14ac:dyDescent="0.3">
      <c r="A241" t="str">
        <f ca="1"/>
        <v>North Northamptonshire</v>
      </c>
      <c r="B241" t="str">
        <f ca="1"/>
        <v>UA</v>
      </c>
      <c r="C241" t="str">
        <f ca="1"/>
        <v>UA</v>
      </c>
      <c r="D241">
        <f ca="1"/>
        <v>154548</v>
      </c>
      <c r="E241">
        <f ca="1"/>
        <v>450122</v>
      </c>
      <c r="F241">
        <f ca="1"/>
        <v>604671</v>
      </c>
      <c r="G241">
        <f ca="1"/>
        <v>18809</v>
      </c>
      <c r="H241">
        <f ca="1"/>
        <v>159818</v>
      </c>
      <c r="I241">
        <f ca="1"/>
        <v>178628</v>
      </c>
      <c r="J241">
        <f ca="1"/>
        <v>426043</v>
      </c>
    </row>
    <row r="242" spans="1:10" x14ac:dyDescent="0.3">
      <c r="A242" t="str">
        <f ca="1"/>
        <v>North of Tyne Combined Authority</v>
      </c>
      <c r="B242" t="str">
        <f ca="1"/>
        <v>O</v>
      </c>
      <c r="C242" t="str">
        <f ca="1"/>
        <v>CA</v>
      </c>
      <c r="D242">
        <f ca="1"/>
        <v>7676</v>
      </c>
      <c r="E242">
        <f ca="1"/>
        <v>86211</v>
      </c>
      <c r="F242">
        <f ca="1"/>
        <v>93887</v>
      </c>
      <c r="G242">
        <f ca="1"/>
        <v>0</v>
      </c>
      <c r="H242">
        <f ca="1"/>
        <v>7431</v>
      </c>
      <c r="I242">
        <f ca="1"/>
        <v>7431</v>
      </c>
      <c r="J242">
        <f ca="1"/>
        <v>86456</v>
      </c>
    </row>
    <row r="243" spans="1:10" x14ac:dyDescent="0.3">
      <c r="A243" t="str">
        <f ca="1"/>
        <v>North Somerset</v>
      </c>
      <c r="B243" t="str">
        <f ca="1"/>
        <v>UA</v>
      </c>
      <c r="C243" t="str">
        <f ca="1"/>
        <v>UA</v>
      </c>
      <c r="D243">
        <f ca="1"/>
        <v>73864</v>
      </c>
      <c r="E243">
        <f ca="1"/>
        <v>251275</v>
      </c>
      <c r="F243">
        <f ca="1"/>
        <v>325139</v>
      </c>
      <c r="G243">
        <f ca="1"/>
        <v>53923</v>
      </c>
      <c r="H243">
        <f ca="1"/>
        <v>28976</v>
      </c>
      <c r="I243">
        <f ca="1"/>
        <v>82899</v>
      </c>
      <c r="J243">
        <f ca="1"/>
        <v>242240</v>
      </c>
    </row>
    <row r="244" spans="1:10" x14ac:dyDescent="0.3">
      <c r="A244" t="str">
        <f ca="1"/>
        <v>North Tyneside</v>
      </c>
      <c r="B244" t="str">
        <f ca="1"/>
        <v>MD</v>
      </c>
      <c r="C244" t="str">
        <f ca="1"/>
        <v>MD</v>
      </c>
      <c r="D244">
        <f ca="1"/>
        <v>213336</v>
      </c>
      <c r="E244">
        <f ca="1"/>
        <v>358881</v>
      </c>
      <c r="F244">
        <f ca="1"/>
        <v>572217</v>
      </c>
      <c r="G244">
        <f ca="1"/>
        <v>55073</v>
      </c>
      <c r="H244">
        <f ca="1"/>
        <v>127135</v>
      </c>
      <c r="I244">
        <f ca="1"/>
        <v>182208</v>
      </c>
      <c r="J244">
        <f ca="1"/>
        <v>390009</v>
      </c>
    </row>
    <row r="245" spans="1:10" x14ac:dyDescent="0.3">
      <c r="A245" t="str">
        <f ca="1"/>
        <v>North Warwickshire</v>
      </c>
      <c r="B245" t="str">
        <f ca="1"/>
        <v>SD</v>
      </c>
      <c r="C245" t="str">
        <f ca="1"/>
        <v>SD</v>
      </c>
      <c r="D245">
        <f ca="1"/>
        <v>8219</v>
      </c>
      <c r="E245">
        <f ca="1"/>
        <v>10245</v>
      </c>
      <c r="F245">
        <f ca="1"/>
        <v>18464</v>
      </c>
      <c r="G245">
        <f ca="1"/>
        <v>3586</v>
      </c>
      <c r="H245">
        <f ca="1"/>
        <v>4823</v>
      </c>
      <c r="I245">
        <f ca="1"/>
        <v>8409</v>
      </c>
      <c r="J245">
        <f ca="1"/>
        <v>10055</v>
      </c>
    </row>
    <row r="246" spans="1:10" x14ac:dyDescent="0.3">
      <c r="A246" t="str">
        <f ca="1"/>
        <v>North York Moors National Park Authority</v>
      </c>
      <c r="B246" t="str">
        <f ca="1"/>
        <v>O</v>
      </c>
      <c r="C246" t="str">
        <f ca="1"/>
        <v>NPA</v>
      </c>
      <c r="D246">
        <f ca="1"/>
        <v>5076</v>
      </c>
      <c r="E246">
        <f ca="1"/>
        <v>3824</v>
      </c>
      <c r="F246">
        <f ca="1"/>
        <v>8900</v>
      </c>
      <c r="G246">
        <f ca="1"/>
        <v>1383</v>
      </c>
      <c r="H246">
        <f ca="1"/>
        <v>3890</v>
      </c>
      <c r="I246">
        <f ca="1"/>
        <v>5273</v>
      </c>
      <c r="J246">
        <f ca="1"/>
        <v>3627</v>
      </c>
    </row>
    <row r="247" spans="1:10" x14ac:dyDescent="0.3">
      <c r="A247" t="str">
        <f ca="1"/>
        <v>North Yorkshire</v>
      </c>
      <c r="B247" t="str">
        <f ca="1"/>
        <v>SC</v>
      </c>
      <c r="C247" t="str">
        <f ca="1"/>
        <v>SC</v>
      </c>
      <c r="D247">
        <f ca="1"/>
        <v>343778</v>
      </c>
      <c r="E247">
        <f ca="1"/>
        <v>616764</v>
      </c>
      <c r="F247">
        <f ca="1"/>
        <v>960542</v>
      </c>
      <c r="G247">
        <f ca="1"/>
        <v>80456</v>
      </c>
      <c r="H247">
        <f ca="1"/>
        <v>106193</v>
      </c>
      <c r="I247">
        <f ca="1"/>
        <v>186649</v>
      </c>
      <c r="J247">
        <f ca="1"/>
        <v>773893</v>
      </c>
    </row>
    <row r="248" spans="1:10" x14ac:dyDescent="0.3">
      <c r="A248" t="str">
        <f ca="1"/>
        <v>North Yorkshire Combined Fire</v>
      </c>
      <c r="B248" t="str">
        <f ca="1"/>
        <v>O</v>
      </c>
      <c r="C248" t="str">
        <f ca="1"/>
        <v>FR</v>
      </c>
      <c r="D248">
        <f ca="1"/>
        <v>26579</v>
      </c>
      <c r="E248">
        <f ca="1"/>
        <v>7330</v>
      </c>
      <c r="F248">
        <f ca="1"/>
        <v>33909</v>
      </c>
      <c r="G248">
        <f ca="1"/>
        <v>694</v>
      </c>
      <c r="H248">
        <f ca="1"/>
        <v>5279</v>
      </c>
      <c r="I248">
        <f ca="1"/>
        <v>5973</v>
      </c>
      <c r="J248">
        <f ca="1"/>
        <v>27936</v>
      </c>
    </row>
    <row r="249" spans="1:10" x14ac:dyDescent="0.3">
      <c r="A249" t="str">
        <f ca="1"/>
        <v>North Yorkshire Police</v>
      </c>
      <c r="B249" t="str">
        <f ca="1"/>
        <v>O</v>
      </c>
      <c r="C249" t="str">
        <f ca="1"/>
        <v>P</v>
      </c>
      <c r="D249">
        <f ca="1"/>
        <v>143032</v>
      </c>
      <c r="E249">
        <f ca="1"/>
        <v>36985</v>
      </c>
      <c r="F249">
        <f ca="1"/>
        <v>180017</v>
      </c>
      <c r="G249">
        <f ca="1"/>
        <v>9014</v>
      </c>
      <c r="H249">
        <f ca="1"/>
        <v>0</v>
      </c>
      <c r="I249">
        <f ca="1"/>
        <v>9014</v>
      </c>
      <c r="J249">
        <f ca="1"/>
        <v>171003</v>
      </c>
    </row>
    <row r="250" spans="1:10" x14ac:dyDescent="0.3">
      <c r="A250" t="str">
        <f ca="1"/>
        <v>Northamptonshire Police, Fire and Crime Commissioner Fire</v>
      </c>
      <c r="B250" t="str">
        <f ca="1"/>
        <v>O</v>
      </c>
      <c r="C250" t="str">
        <f ca="1"/>
        <v>FR</v>
      </c>
      <c r="D250">
        <f ca="1"/>
        <v>19817</v>
      </c>
      <c r="E250">
        <f ca="1"/>
        <v>4402</v>
      </c>
      <c r="F250">
        <f ca="1"/>
        <v>24219</v>
      </c>
      <c r="G250">
        <f ca="1"/>
        <v>561</v>
      </c>
      <c r="H250">
        <f ca="1"/>
        <v>5620</v>
      </c>
      <c r="I250">
        <f ca="1"/>
        <v>6181</v>
      </c>
      <c r="J250">
        <f ca="1"/>
        <v>18038</v>
      </c>
    </row>
    <row r="251" spans="1:10" x14ac:dyDescent="0.3">
      <c r="A251" t="str">
        <f ca="1"/>
        <v>Northamptonshire Police, Fire and Crime Commissioner Police Authority</v>
      </c>
      <c r="B251" t="str">
        <f ca="1"/>
        <v>O</v>
      </c>
      <c r="C251" t="str">
        <f ca="1"/>
        <v>P</v>
      </c>
      <c r="D251">
        <f ca="1"/>
        <v>123308</v>
      </c>
      <c r="E251">
        <f ca="1"/>
        <v>35936</v>
      </c>
      <c r="F251">
        <f ca="1"/>
        <v>159243</v>
      </c>
      <c r="G251">
        <f ca="1"/>
        <v>11569</v>
      </c>
      <c r="H251">
        <f ca="1"/>
        <v>2008</v>
      </c>
      <c r="I251">
        <f ca="1"/>
        <v>13577</v>
      </c>
      <c r="J251">
        <f ca="1"/>
        <v>145667</v>
      </c>
    </row>
    <row r="252" spans="1:10" x14ac:dyDescent="0.3">
      <c r="A252" t="str">
        <f ca="1"/>
        <v>Northumberland</v>
      </c>
      <c r="B252" t="str">
        <f ca="1"/>
        <v>UA</v>
      </c>
      <c r="C252" t="str">
        <f ca="1"/>
        <v>UA</v>
      </c>
      <c r="D252">
        <f ca="1"/>
        <v>260896</v>
      </c>
      <c r="E252">
        <f ca="1"/>
        <v>335250</v>
      </c>
      <c r="F252">
        <f ca="1"/>
        <v>596146</v>
      </c>
      <c r="G252">
        <f ca="1"/>
        <v>67402</v>
      </c>
      <c r="H252">
        <f ca="1"/>
        <v>69860</v>
      </c>
      <c r="I252">
        <f ca="1"/>
        <v>137262</v>
      </c>
      <c r="J252">
        <f ca="1"/>
        <v>458884</v>
      </c>
    </row>
    <row r="253" spans="1:10" x14ac:dyDescent="0.3">
      <c r="A253" t="str">
        <f ca="1"/>
        <v>Northumberland National Park Authority</v>
      </c>
      <c r="B253" t="str">
        <f ca="1"/>
        <v>O</v>
      </c>
      <c r="C253" t="str">
        <f ca="1"/>
        <v>NPA</v>
      </c>
      <c r="D253">
        <f ca="1"/>
        <v>3616</v>
      </c>
      <c r="E253">
        <f ca="1"/>
        <v>2084</v>
      </c>
      <c r="F253">
        <f ca="1"/>
        <v>5700</v>
      </c>
      <c r="G253">
        <f ca="1"/>
        <v>1201</v>
      </c>
      <c r="H253">
        <f ca="1"/>
        <v>1807</v>
      </c>
      <c r="I253">
        <f ca="1"/>
        <v>3008</v>
      </c>
      <c r="J253">
        <f ca="1"/>
        <v>2692</v>
      </c>
    </row>
    <row r="254" spans="1:10" x14ac:dyDescent="0.3">
      <c r="A254" t="str">
        <f ca="1"/>
        <v>Northumbria Police</v>
      </c>
      <c r="B254" t="str">
        <f ca="1"/>
        <v>O</v>
      </c>
      <c r="C254" t="str">
        <f ca="1"/>
        <v>P</v>
      </c>
      <c r="D254">
        <f ca="1"/>
        <v>291047</v>
      </c>
      <c r="E254">
        <f ca="1"/>
        <v>49464</v>
      </c>
      <c r="F254">
        <f ca="1"/>
        <v>340511</v>
      </c>
      <c r="G254">
        <f ca="1"/>
        <v>6333</v>
      </c>
      <c r="H254">
        <f ca="1"/>
        <v>10405</v>
      </c>
      <c r="I254">
        <f ca="1"/>
        <v>16738</v>
      </c>
      <c r="J254">
        <f ca="1"/>
        <v>323773</v>
      </c>
    </row>
    <row r="255" spans="1:10" x14ac:dyDescent="0.3">
      <c r="A255" t="str">
        <f ca="1"/>
        <v>Norwich</v>
      </c>
      <c r="B255" t="str">
        <f ca="1"/>
        <v>SD</v>
      </c>
      <c r="C255" t="str">
        <f ca="1"/>
        <v>SD</v>
      </c>
      <c r="D255">
        <f ca="1"/>
        <v>25955</v>
      </c>
      <c r="E255">
        <f ca="1"/>
        <v>38267</v>
      </c>
      <c r="F255">
        <f ca="1"/>
        <v>64222</v>
      </c>
      <c r="G255">
        <f ca="1"/>
        <v>16980</v>
      </c>
      <c r="H255">
        <f ca="1"/>
        <v>17013</v>
      </c>
      <c r="I255">
        <f ca="1"/>
        <v>33992</v>
      </c>
      <c r="J255">
        <f ca="1"/>
        <v>30229</v>
      </c>
    </row>
    <row r="256" spans="1:10" x14ac:dyDescent="0.3">
      <c r="A256" t="str">
        <f ca="1"/>
        <v>Nottingham</v>
      </c>
      <c r="B256" t="str">
        <f ca="1"/>
        <v>UA</v>
      </c>
      <c r="C256" t="str">
        <f ca="1"/>
        <v>UA</v>
      </c>
      <c r="D256">
        <f ca="1"/>
        <v>246816</v>
      </c>
      <c r="E256">
        <f ca="1"/>
        <v>539868</v>
      </c>
      <c r="F256">
        <f ca="1"/>
        <v>786684</v>
      </c>
      <c r="G256">
        <f ca="1"/>
        <v>133402</v>
      </c>
      <c r="H256">
        <f ca="1"/>
        <v>100245</v>
      </c>
      <c r="I256">
        <f ca="1"/>
        <v>233647</v>
      </c>
      <c r="J256">
        <f ca="1"/>
        <v>553037</v>
      </c>
    </row>
    <row r="257" spans="1:10" x14ac:dyDescent="0.3">
      <c r="A257" t="str">
        <f ca="1"/>
        <v>Nottinghamshire</v>
      </c>
      <c r="B257" t="str">
        <f ca="1"/>
        <v>SC</v>
      </c>
      <c r="C257" t="str">
        <f ca="1"/>
        <v>SC</v>
      </c>
      <c r="D257">
        <f ca="1"/>
        <v>385912</v>
      </c>
      <c r="E257">
        <f ca="1"/>
        <v>887202</v>
      </c>
      <c r="F257">
        <f ca="1"/>
        <v>1273114</v>
      </c>
      <c r="G257">
        <f ca="1"/>
        <v>82067</v>
      </c>
      <c r="H257">
        <f ca="1"/>
        <v>204132</v>
      </c>
      <c r="I257">
        <f ca="1"/>
        <v>286199</v>
      </c>
      <c r="J257">
        <f ca="1"/>
        <v>986915</v>
      </c>
    </row>
    <row r="258" spans="1:10" x14ac:dyDescent="0.3">
      <c r="A258" t="str">
        <f ca="1"/>
        <v>Nottinghamshire Fire &amp; Rescue Service</v>
      </c>
      <c r="B258" t="str">
        <f ca="1"/>
        <v>O</v>
      </c>
      <c r="C258" t="str">
        <f ca="1"/>
        <v>FR</v>
      </c>
      <c r="D258">
        <f ca="1"/>
        <v>45492</v>
      </c>
      <c r="E258">
        <f ca="1"/>
        <v>15638</v>
      </c>
      <c r="F258">
        <f ca="1"/>
        <v>61130</v>
      </c>
      <c r="G258">
        <f ca="1"/>
        <v>937</v>
      </c>
      <c r="H258">
        <f ca="1"/>
        <v>14639</v>
      </c>
      <c r="I258">
        <f ca="1"/>
        <v>15576</v>
      </c>
      <c r="J258">
        <f ca="1"/>
        <v>45554</v>
      </c>
    </row>
    <row r="259" spans="1:10" x14ac:dyDescent="0.3">
      <c r="A259" t="str">
        <f ca="1"/>
        <v>Nottinghamshire Police</v>
      </c>
      <c r="B259" t="str">
        <f ca="1"/>
        <v>O</v>
      </c>
      <c r="C259" t="str">
        <f ca="1"/>
        <v>P</v>
      </c>
      <c r="D259">
        <f ca="1"/>
        <v>191352</v>
      </c>
      <c r="E259">
        <f ca="1"/>
        <v>62023</v>
      </c>
      <c r="F259">
        <f ca="1"/>
        <v>253375</v>
      </c>
      <c r="G259">
        <f ca="1"/>
        <v>3098</v>
      </c>
      <c r="H259">
        <f ca="1"/>
        <v>22975</v>
      </c>
      <c r="I259">
        <f ca="1"/>
        <v>26073</v>
      </c>
      <c r="J259">
        <f ca="1"/>
        <v>227302</v>
      </c>
    </row>
    <row r="260" spans="1:10" x14ac:dyDescent="0.3">
      <c r="A260" t="str">
        <f ca="1"/>
        <v>Nuneaton &amp; Bedworth</v>
      </c>
      <c r="B260" t="str">
        <f ca="1"/>
        <v>SD</v>
      </c>
      <c r="C260" t="str">
        <f ca="1"/>
        <v>SD</v>
      </c>
      <c r="D260">
        <f ca="1"/>
        <v>13159</v>
      </c>
      <c r="E260">
        <f ca="1"/>
        <v>19981</v>
      </c>
      <c r="F260">
        <f ca="1"/>
        <v>33140</v>
      </c>
      <c r="G260">
        <f ca="1"/>
        <v>5985</v>
      </c>
      <c r="H260">
        <f ca="1"/>
        <v>9360</v>
      </c>
      <c r="I260">
        <f ca="1"/>
        <v>15345</v>
      </c>
      <c r="J260">
        <f ca="1"/>
        <v>17795</v>
      </c>
    </row>
    <row r="261" spans="1:10" x14ac:dyDescent="0.3">
      <c r="A261" t="str">
        <f ca="1"/>
        <v>Oadby &amp; Wigston</v>
      </c>
      <c r="B261" t="str">
        <f ca="1"/>
        <v>SD</v>
      </c>
      <c r="C261" t="str">
        <f ca="1"/>
        <v>SD</v>
      </c>
      <c r="D261">
        <f ca="1"/>
        <v>7381</v>
      </c>
      <c r="E261">
        <f ca="1"/>
        <v>5650</v>
      </c>
      <c r="F261">
        <f ca="1"/>
        <v>13031</v>
      </c>
      <c r="G261">
        <f ca="1"/>
        <v>2067</v>
      </c>
      <c r="H261">
        <f ca="1"/>
        <v>2362</v>
      </c>
      <c r="I261">
        <f ca="1"/>
        <v>4429</v>
      </c>
      <c r="J261">
        <f ca="1"/>
        <v>8602</v>
      </c>
    </row>
    <row r="262" spans="1:10" x14ac:dyDescent="0.3">
      <c r="A262" t="str">
        <f ca="1"/>
        <v>Oldham</v>
      </c>
      <c r="B262" t="str">
        <f ca="1"/>
        <v>MD</v>
      </c>
      <c r="C262" t="str">
        <f ca="1"/>
        <v>MD</v>
      </c>
      <c r="D262">
        <f ca="1"/>
        <v>174977</v>
      </c>
      <c r="E262">
        <f ca="1"/>
        <v>359997</v>
      </c>
      <c r="F262">
        <f ca="1"/>
        <v>534974</v>
      </c>
      <c r="G262">
        <f ca="1"/>
        <v>41069</v>
      </c>
      <c r="H262">
        <f ca="1"/>
        <v>90362</v>
      </c>
      <c r="I262">
        <f ca="1"/>
        <v>131431</v>
      </c>
      <c r="J262">
        <f ca="1"/>
        <v>403543</v>
      </c>
    </row>
    <row r="263" spans="1:10" x14ac:dyDescent="0.3">
      <c r="A263" t="str">
        <f ca="1"/>
        <v>Oxford</v>
      </c>
      <c r="B263" t="str">
        <f ca="1"/>
        <v>SD</v>
      </c>
      <c r="C263" t="str">
        <f ca="1"/>
        <v>SD</v>
      </c>
      <c r="D263">
        <f ca="1"/>
        <v>49659</v>
      </c>
      <c r="E263">
        <f ca="1"/>
        <v>45248</v>
      </c>
      <c r="F263">
        <f ca="1"/>
        <v>94907</v>
      </c>
      <c r="G263">
        <f ca="1"/>
        <v>24220</v>
      </c>
      <c r="H263">
        <f ca="1"/>
        <v>36516</v>
      </c>
      <c r="I263">
        <f ca="1"/>
        <v>60736</v>
      </c>
      <c r="J263">
        <f ca="1"/>
        <v>34171</v>
      </c>
    </row>
    <row r="264" spans="1:10" x14ac:dyDescent="0.3">
      <c r="A264" t="str">
        <f ca="1"/>
        <v>Oxfordshire</v>
      </c>
      <c r="B264" t="str">
        <f ca="1"/>
        <v>SC</v>
      </c>
      <c r="C264" t="str">
        <f ca="1"/>
        <v>SC</v>
      </c>
      <c r="D264">
        <f ca="1"/>
        <v>321891</v>
      </c>
      <c r="E264">
        <f ca="1"/>
        <v>703121</v>
      </c>
      <c r="F264">
        <f ca="1"/>
        <v>1025012</v>
      </c>
      <c r="G264">
        <f ca="1"/>
        <v>75956</v>
      </c>
      <c r="H264">
        <f ca="1"/>
        <v>122692</v>
      </c>
      <c r="I264">
        <f ca="1"/>
        <v>198648</v>
      </c>
      <c r="J264">
        <f ca="1"/>
        <v>826364</v>
      </c>
    </row>
    <row r="265" spans="1:10" x14ac:dyDescent="0.3">
      <c r="A265" t="str">
        <f ca="1"/>
        <v>Peak District National Park Authority</v>
      </c>
      <c r="B265" t="str">
        <f ca="1"/>
        <v>O</v>
      </c>
      <c r="C265" t="str">
        <f ca="1"/>
        <v>NPA</v>
      </c>
      <c r="D265">
        <f ca="1"/>
        <v>7372</v>
      </c>
      <c r="E265">
        <f ca="1"/>
        <v>7362</v>
      </c>
      <c r="F265">
        <f ca="1"/>
        <v>14734</v>
      </c>
      <c r="G265">
        <f ca="1"/>
        <v>3235</v>
      </c>
      <c r="H265">
        <f ca="1"/>
        <v>5398</v>
      </c>
      <c r="I265">
        <f ca="1"/>
        <v>8633</v>
      </c>
      <c r="J265">
        <f ca="1"/>
        <v>6101</v>
      </c>
    </row>
    <row r="266" spans="1:10" x14ac:dyDescent="0.3">
      <c r="A266" t="str">
        <f ca="1"/>
        <v>Pendle</v>
      </c>
      <c r="B266" t="str">
        <f ca="1"/>
        <v>SD</v>
      </c>
      <c r="C266" t="str">
        <f ca="1"/>
        <v>SD</v>
      </c>
      <c r="D266">
        <f ca="1"/>
        <v>3539</v>
      </c>
      <c r="E266">
        <f ca="1"/>
        <v>37070</v>
      </c>
      <c r="F266">
        <f ca="1"/>
        <v>40609</v>
      </c>
      <c r="G266">
        <f ca="1"/>
        <v>2410</v>
      </c>
      <c r="H266">
        <f ca="1"/>
        <v>13185</v>
      </c>
      <c r="I266">
        <f ca="1"/>
        <v>15595</v>
      </c>
      <c r="J266">
        <f ca="1"/>
        <v>25014</v>
      </c>
    </row>
    <row r="267" spans="1:10" x14ac:dyDescent="0.3">
      <c r="A267" t="str">
        <f ca="1"/>
        <v>Peterborough</v>
      </c>
      <c r="B267" t="str">
        <f ca="1"/>
        <v>UA</v>
      </c>
      <c r="C267" t="str">
        <f ca="1"/>
        <v>UA</v>
      </c>
      <c r="D267">
        <f ca="1"/>
        <v>117289</v>
      </c>
      <c r="E267">
        <f ca="1"/>
        <v>271514</v>
      </c>
      <c r="F267">
        <f ca="1"/>
        <v>388803</v>
      </c>
      <c r="G267">
        <f ca="1"/>
        <v>34121</v>
      </c>
      <c r="H267">
        <f ca="1"/>
        <v>72514</v>
      </c>
      <c r="I267">
        <f ca="1"/>
        <v>106635</v>
      </c>
      <c r="J267">
        <f ca="1"/>
        <v>282168</v>
      </c>
    </row>
    <row r="268" spans="1:10" x14ac:dyDescent="0.3">
      <c r="A268" t="str">
        <f ca="1"/>
        <v>Plymouth</v>
      </c>
      <c r="B268" t="str">
        <f ca="1"/>
        <v>UA</v>
      </c>
      <c r="C268" t="str">
        <f ca="1"/>
        <v>UA</v>
      </c>
      <c r="D268">
        <f ca="1"/>
        <v>126216</v>
      </c>
      <c r="E268">
        <f ca="1"/>
        <v>444025</v>
      </c>
      <c r="F268">
        <f ca="1"/>
        <v>570241</v>
      </c>
      <c r="G268">
        <f ca="1"/>
        <v>55947</v>
      </c>
      <c r="H268">
        <f ca="1"/>
        <v>159990</v>
      </c>
      <c r="I268">
        <f ca="1"/>
        <v>215937</v>
      </c>
      <c r="J268">
        <f ca="1"/>
        <v>354304</v>
      </c>
    </row>
    <row r="269" spans="1:10" x14ac:dyDescent="0.3">
      <c r="A269" t="str">
        <f ca="1"/>
        <v>Portsmouth</v>
      </c>
      <c r="B269" t="str">
        <f ca="1"/>
        <v>UA</v>
      </c>
      <c r="C269" t="str">
        <f ca="1"/>
        <v>UA</v>
      </c>
      <c r="D269">
        <f ca="1"/>
        <v>174399</v>
      </c>
      <c r="E269">
        <f ca="1"/>
        <v>287263</v>
      </c>
      <c r="F269">
        <f ca="1"/>
        <v>461662</v>
      </c>
      <c r="G269">
        <f ca="1"/>
        <v>60962</v>
      </c>
      <c r="H269">
        <f ca="1"/>
        <v>101054</v>
      </c>
      <c r="I269">
        <f ca="1"/>
        <v>162016</v>
      </c>
      <c r="J269">
        <f ca="1"/>
        <v>299646</v>
      </c>
    </row>
    <row r="270" spans="1:10" x14ac:dyDescent="0.3">
      <c r="A270" t="str">
        <f ca="1"/>
        <v>Preston</v>
      </c>
      <c r="B270" t="str">
        <f ca="1"/>
        <v>SD</v>
      </c>
      <c r="C270" t="str">
        <f ca="1"/>
        <v>SD</v>
      </c>
      <c r="D270">
        <f ca="1"/>
        <v>22049</v>
      </c>
      <c r="E270">
        <f ca="1"/>
        <v>42169</v>
      </c>
      <c r="F270">
        <f ca="1"/>
        <v>64218</v>
      </c>
      <c r="G270">
        <f ca="1"/>
        <v>7186</v>
      </c>
      <c r="H270">
        <f ca="1"/>
        <v>26381</v>
      </c>
      <c r="I270">
        <f ca="1"/>
        <v>33567</v>
      </c>
      <c r="J270">
        <f ca="1"/>
        <v>30651</v>
      </c>
    </row>
    <row r="271" spans="1:10" x14ac:dyDescent="0.3">
      <c r="A271" t="str">
        <f ca="1"/>
        <v>Reading</v>
      </c>
      <c r="B271" t="str">
        <f ca="1"/>
        <v>UA</v>
      </c>
      <c r="C271" t="str">
        <f ca="1"/>
        <v>UA</v>
      </c>
      <c r="D271">
        <f ca="1"/>
        <v>142627</v>
      </c>
      <c r="E271">
        <f ca="1"/>
        <v>257681</v>
      </c>
      <c r="F271">
        <f ca="1"/>
        <v>400308</v>
      </c>
      <c r="G271">
        <f ca="1"/>
        <v>47045</v>
      </c>
      <c r="H271">
        <f ca="1"/>
        <v>80210</v>
      </c>
      <c r="I271">
        <f ca="1"/>
        <v>127255</v>
      </c>
      <c r="J271">
        <f ca="1"/>
        <v>273053</v>
      </c>
    </row>
    <row r="272" spans="1:10" x14ac:dyDescent="0.3">
      <c r="A272" t="str">
        <f ca="1"/>
        <v>Redbridge</v>
      </c>
      <c r="B272" t="str">
        <f ca="1"/>
        <v>LB</v>
      </c>
      <c r="C272" t="str">
        <f ca="1"/>
        <v>LB</v>
      </c>
      <c r="D272">
        <f ca="1"/>
        <v>321321</v>
      </c>
      <c r="E272">
        <f ca="1"/>
        <v>354252</v>
      </c>
      <c r="F272">
        <f ca="1"/>
        <v>675573</v>
      </c>
      <c r="G272">
        <f ca="1"/>
        <v>76004</v>
      </c>
      <c r="H272">
        <f ca="1"/>
        <v>59992</v>
      </c>
      <c r="I272">
        <f ca="1"/>
        <v>135997</v>
      </c>
      <c r="J272">
        <f ca="1"/>
        <v>539577</v>
      </c>
    </row>
    <row r="273" spans="1:10" x14ac:dyDescent="0.3">
      <c r="A273" t="str">
        <f ca="1"/>
        <v>Redcar &amp; Cleveland</v>
      </c>
      <c r="B273" t="str">
        <f ca="1"/>
        <v>UA</v>
      </c>
      <c r="C273" t="str">
        <f ca="1"/>
        <v>UA</v>
      </c>
      <c r="D273">
        <f ca="1"/>
        <v>74475</v>
      </c>
      <c r="E273">
        <f ca="1"/>
        <v>221971</v>
      </c>
      <c r="F273">
        <f ca="1"/>
        <v>296446</v>
      </c>
      <c r="G273">
        <f ca="1"/>
        <v>19576</v>
      </c>
      <c r="H273">
        <f ca="1"/>
        <v>92579</v>
      </c>
      <c r="I273">
        <f ca="1"/>
        <v>112155</v>
      </c>
      <c r="J273">
        <f ca="1"/>
        <v>184291</v>
      </c>
    </row>
    <row r="274" spans="1:10" x14ac:dyDescent="0.3">
      <c r="A274" t="str">
        <f ca="1"/>
        <v>Reigate &amp; Banstead</v>
      </c>
      <c r="B274" t="str">
        <f ca="1"/>
        <v>SD</v>
      </c>
      <c r="C274" t="str">
        <f ca="1"/>
        <v>SD</v>
      </c>
      <c r="D274">
        <f ca="1"/>
        <v>18149</v>
      </c>
      <c r="E274">
        <f ca="1"/>
        <v>59407</v>
      </c>
      <c r="F274">
        <f ca="1"/>
        <v>77556</v>
      </c>
      <c r="G274">
        <f ca="1"/>
        <v>13137</v>
      </c>
      <c r="H274">
        <f ca="1"/>
        <v>27579</v>
      </c>
      <c r="I274">
        <f ca="1"/>
        <v>40716</v>
      </c>
      <c r="J274">
        <f ca="1"/>
        <v>36840</v>
      </c>
    </row>
    <row r="275" spans="1:10" x14ac:dyDescent="0.3">
      <c r="A275" t="str">
        <f ca="1"/>
        <v>Ribble Valley</v>
      </c>
      <c r="B275" t="str">
        <f ca="1"/>
        <v>SD</v>
      </c>
      <c r="C275" t="str">
        <f ca="1"/>
        <v>SD</v>
      </c>
      <c r="D275">
        <f ca="1"/>
        <v>7277</v>
      </c>
      <c r="E275">
        <f ca="1"/>
        <v>14363</v>
      </c>
      <c r="F275">
        <f ca="1"/>
        <v>21640</v>
      </c>
      <c r="G275">
        <f ca="1"/>
        <v>3220</v>
      </c>
      <c r="H275">
        <f ca="1"/>
        <v>9075</v>
      </c>
      <c r="I275">
        <f ca="1"/>
        <v>12295</v>
      </c>
      <c r="J275">
        <f ca="1"/>
        <v>9345</v>
      </c>
    </row>
    <row r="276" spans="1:10" x14ac:dyDescent="0.3">
      <c r="A276" t="str">
        <f ca="1"/>
        <v>Richmond upon Thames</v>
      </c>
      <c r="B276" t="str">
        <f ca="1"/>
        <v>LB</v>
      </c>
      <c r="C276" t="str">
        <f ca="1"/>
        <v>LB</v>
      </c>
      <c r="D276">
        <f ca="1"/>
        <v>224450</v>
      </c>
      <c r="E276">
        <f ca="1"/>
        <v>291917</v>
      </c>
      <c r="F276">
        <f ca="1"/>
        <v>516367</v>
      </c>
      <c r="G276">
        <f ca="1"/>
        <v>166553</v>
      </c>
      <c r="H276">
        <f ca="1"/>
        <v>42746</v>
      </c>
      <c r="I276">
        <f ca="1"/>
        <v>209299</v>
      </c>
      <c r="J276">
        <f ca="1"/>
        <v>307068</v>
      </c>
    </row>
    <row r="277" spans="1:10" x14ac:dyDescent="0.3">
      <c r="A277" t="str">
        <f ca="1"/>
        <v>Richmondshire</v>
      </c>
      <c r="B277" t="str">
        <f ca="1"/>
        <v>SD</v>
      </c>
      <c r="C277" t="str">
        <f ca="1"/>
        <v>SD</v>
      </c>
      <c r="D277">
        <f ca="1"/>
        <v>5978</v>
      </c>
      <c r="E277">
        <f ca="1"/>
        <v>25118</v>
      </c>
      <c r="F277">
        <f ca="1"/>
        <v>31096</v>
      </c>
      <c r="G277">
        <f ca="1"/>
        <v>1729</v>
      </c>
      <c r="H277">
        <f ca="1"/>
        <v>14367</v>
      </c>
      <c r="I277">
        <f ca="1"/>
        <v>16096</v>
      </c>
      <c r="J277">
        <f ca="1"/>
        <v>15000</v>
      </c>
    </row>
    <row r="278" spans="1:10" x14ac:dyDescent="0.3">
      <c r="A278" t="str">
        <f ca="1"/>
        <v>Rochdale</v>
      </c>
      <c r="B278" t="str">
        <f ca="1"/>
        <v>MD</v>
      </c>
      <c r="C278" t="str">
        <f ca="1"/>
        <v>MD</v>
      </c>
      <c r="D278">
        <f ca="1"/>
        <v>221135</v>
      </c>
      <c r="E278">
        <f ca="1"/>
        <v>306473</v>
      </c>
      <c r="F278">
        <f ca="1"/>
        <v>527608</v>
      </c>
      <c r="G278">
        <f ca="1"/>
        <v>34175</v>
      </c>
      <c r="H278">
        <f ca="1"/>
        <v>84823</v>
      </c>
      <c r="I278">
        <f ca="1"/>
        <v>118998</v>
      </c>
      <c r="J278">
        <f ca="1"/>
        <v>408610</v>
      </c>
    </row>
    <row r="279" spans="1:10" x14ac:dyDescent="0.3">
      <c r="A279" t="str">
        <f ca="1"/>
        <v>Rochford</v>
      </c>
      <c r="B279" t="str">
        <f ca="1"/>
        <v>SD</v>
      </c>
      <c r="C279" t="str">
        <f ca="1"/>
        <v>SD</v>
      </c>
      <c r="D279">
        <f ca="1"/>
        <v>6997</v>
      </c>
      <c r="E279">
        <f ca="1"/>
        <v>20521</v>
      </c>
      <c r="F279">
        <f ca="1"/>
        <v>27518</v>
      </c>
      <c r="G279">
        <f ca="1"/>
        <v>3689</v>
      </c>
      <c r="H279">
        <f ca="1"/>
        <v>14382</v>
      </c>
      <c r="I279">
        <f ca="1"/>
        <v>18071</v>
      </c>
      <c r="J279">
        <f ca="1"/>
        <v>9447</v>
      </c>
    </row>
    <row r="280" spans="1:10" x14ac:dyDescent="0.3">
      <c r="A280" t="str">
        <f ca="1"/>
        <v>Rossendale</v>
      </c>
      <c r="B280" t="str">
        <f ca="1"/>
        <v>SD</v>
      </c>
      <c r="C280" t="str">
        <f ca="1"/>
        <v>SD</v>
      </c>
      <c r="D280">
        <f ca="1"/>
        <v>7134</v>
      </c>
      <c r="E280">
        <f ca="1"/>
        <v>8953</v>
      </c>
      <c r="F280">
        <f ca="1"/>
        <v>16087</v>
      </c>
      <c r="G280">
        <f ca="1"/>
        <v>2833</v>
      </c>
      <c r="H280">
        <f ca="1"/>
        <v>3186</v>
      </c>
      <c r="I280">
        <f ca="1"/>
        <v>6019</v>
      </c>
      <c r="J280">
        <f ca="1"/>
        <v>10068</v>
      </c>
    </row>
    <row r="281" spans="1:10" x14ac:dyDescent="0.3">
      <c r="A281" t="str">
        <f ca="1"/>
        <v>Rother</v>
      </c>
      <c r="B281" t="str">
        <f ca="1"/>
        <v>SD</v>
      </c>
      <c r="C281" t="str">
        <f ca="1"/>
        <v>SD</v>
      </c>
      <c r="D281">
        <f ca="1"/>
        <v>9031</v>
      </c>
      <c r="E281">
        <f ca="1"/>
        <v>22410</v>
      </c>
      <c r="F281">
        <f ca="1"/>
        <v>31441</v>
      </c>
      <c r="G281">
        <f ca="1"/>
        <v>5809</v>
      </c>
      <c r="H281">
        <f ca="1"/>
        <v>10513</v>
      </c>
      <c r="I281">
        <f ca="1"/>
        <v>16322</v>
      </c>
      <c r="J281">
        <f ca="1"/>
        <v>15119</v>
      </c>
    </row>
    <row r="282" spans="1:10" x14ac:dyDescent="0.3">
      <c r="A282" t="str">
        <f ca="1"/>
        <v>Rotherham</v>
      </c>
      <c r="B282" t="str">
        <f ca="1"/>
        <v>MD</v>
      </c>
      <c r="C282" t="str">
        <f ca="1"/>
        <v>MD</v>
      </c>
      <c r="D282">
        <f ca="1"/>
        <v>159225</v>
      </c>
      <c r="E282">
        <f ca="1"/>
        <v>307108</v>
      </c>
      <c r="F282">
        <f ca="1"/>
        <v>466333</v>
      </c>
      <c r="G282">
        <f ca="1"/>
        <v>34248</v>
      </c>
      <c r="H282">
        <f ca="1"/>
        <v>69814</v>
      </c>
      <c r="I282">
        <f ca="1"/>
        <v>104062</v>
      </c>
      <c r="J282">
        <f ca="1"/>
        <v>362271</v>
      </c>
    </row>
    <row r="283" spans="1:10" x14ac:dyDescent="0.3">
      <c r="A283" t="str">
        <f ca="1"/>
        <v>Rugby</v>
      </c>
      <c r="B283" t="str">
        <f ca="1"/>
        <v>SD</v>
      </c>
      <c r="C283" t="str">
        <f ca="1"/>
        <v>SD</v>
      </c>
      <c r="D283">
        <f ca="1"/>
        <v>15334</v>
      </c>
      <c r="E283">
        <f ca="1"/>
        <v>20941</v>
      </c>
      <c r="F283">
        <f ca="1"/>
        <v>36275</v>
      </c>
      <c r="G283">
        <f ca="1"/>
        <v>7640</v>
      </c>
      <c r="H283">
        <f ca="1"/>
        <v>14970</v>
      </c>
      <c r="I283">
        <f ca="1"/>
        <v>22610</v>
      </c>
      <c r="J283">
        <f ca="1"/>
        <v>13665</v>
      </c>
    </row>
    <row r="284" spans="1:10" x14ac:dyDescent="0.3">
      <c r="A284" t="str">
        <f ca="1"/>
        <v>Runnymede</v>
      </c>
      <c r="B284" t="str">
        <f ca="1"/>
        <v>SD</v>
      </c>
      <c r="C284" t="str">
        <f ca="1"/>
        <v>SD</v>
      </c>
      <c r="D284">
        <f ca="1"/>
        <v>15979</v>
      </c>
      <c r="E284">
        <f ca="1"/>
        <v>17736</v>
      </c>
      <c r="F284">
        <f ca="1"/>
        <v>33715</v>
      </c>
      <c r="G284">
        <f ca="1"/>
        <v>7518</v>
      </c>
      <c r="H284">
        <f ca="1"/>
        <v>14640</v>
      </c>
      <c r="I284">
        <f ca="1"/>
        <v>22158</v>
      </c>
      <c r="J284">
        <f ca="1"/>
        <v>11557</v>
      </c>
    </row>
    <row r="285" spans="1:10" x14ac:dyDescent="0.3">
      <c r="A285" t="str">
        <f ca="1"/>
        <v>Rushcliffe</v>
      </c>
      <c r="B285" t="str">
        <f ca="1"/>
        <v>SD</v>
      </c>
      <c r="C285" t="str">
        <f ca="1"/>
        <v>SD</v>
      </c>
      <c r="D285">
        <f ca="1"/>
        <v>2736</v>
      </c>
      <c r="E285">
        <f ca="1"/>
        <v>16508</v>
      </c>
      <c r="F285">
        <f ca="1"/>
        <v>19244</v>
      </c>
      <c r="G285">
        <f ca="1"/>
        <v>4854</v>
      </c>
      <c r="H285">
        <f ca="1"/>
        <v>1134</v>
      </c>
      <c r="I285">
        <f ca="1"/>
        <v>5988</v>
      </c>
      <c r="J285">
        <f ca="1"/>
        <v>13256</v>
      </c>
    </row>
    <row r="286" spans="1:10" x14ac:dyDescent="0.3">
      <c r="A286" t="str">
        <f ca="1"/>
        <v>Rushmoor</v>
      </c>
      <c r="B286" t="str">
        <f ca="1"/>
        <v>SD</v>
      </c>
      <c r="C286" t="str">
        <f ca="1"/>
        <v>SD</v>
      </c>
      <c r="D286">
        <f ca="1"/>
        <v>9351</v>
      </c>
      <c r="E286">
        <f ca="1"/>
        <v>21445</v>
      </c>
      <c r="F286">
        <f ca="1"/>
        <v>30796</v>
      </c>
      <c r="G286">
        <f ca="1"/>
        <v>7126</v>
      </c>
      <c r="H286">
        <f ca="1"/>
        <v>3224</v>
      </c>
      <c r="I286">
        <f ca="1"/>
        <v>10350</v>
      </c>
      <c r="J286">
        <f ca="1"/>
        <v>20446</v>
      </c>
    </row>
    <row r="287" spans="1:10" x14ac:dyDescent="0.3">
      <c r="A287" t="str">
        <f ca="1"/>
        <v>Rutland</v>
      </c>
      <c r="B287" t="str">
        <f ca="1"/>
        <v>UA</v>
      </c>
      <c r="C287" t="str">
        <f ca="1"/>
        <v>UA</v>
      </c>
      <c r="D287">
        <f ca="1"/>
        <v>21108</v>
      </c>
      <c r="E287">
        <f ca="1"/>
        <v>45087</v>
      </c>
      <c r="F287">
        <f ca="1"/>
        <v>66195</v>
      </c>
      <c r="G287">
        <f ca="1"/>
        <v>6219</v>
      </c>
      <c r="H287">
        <f ca="1"/>
        <v>8958</v>
      </c>
      <c r="I287">
        <f ca="1"/>
        <v>15177</v>
      </c>
      <c r="J287">
        <f ca="1"/>
        <v>51018</v>
      </c>
    </row>
    <row r="288" spans="1:10" x14ac:dyDescent="0.3">
      <c r="A288" t="str">
        <f ca="1"/>
        <v>Ryedale</v>
      </c>
      <c r="B288" t="str">
        <f ca="1"/>
        <v>SD</v>
      </c>
      <c r="C288" t="str">
        <f ca="1"/>
        <v>SD</v>
      </c>
      <c r="D288">
        <f ca="1"/>
        <v>15885</v>
      </c>
      <c r="E288">
        <f ca="1"/>
        <v>12153</v>
      </c>
      <c r="F288">
        <f ca="1"/>
        <v>28038</v>
      </c>
      <c r="G288">
        <f ca="1"/>
        <v>3718</v>
      </c>
      <c r="H288">
        <f ca="1"/>
        <v>14508</v>
      </c>
      <c r="I288">
        <f ca="1"/>
        <v>18226</v>
      </c>
      <c r="J288">
        <f ca="1"/>
        <v>9812</v>
      </c>
    </row>
    <row r="289" spans="1:10" x14ac:dyDescent="0.3">
      <c r="A289" t="str">
        <f ca="1"/>
        <v>Salford</v>
      </c>
      <c r="B289" t="str">
        <f ca="1"/>
        <v>MD</v>
      </c>
      <c r="C289" t="str">
        <f ca="1"/>
        <v>MD</v>
      </c>
      <c r="D289">
        <f ca="1"/>
        <v>230093</v>
      </c>
      <c r="E289">
        <f ca="1"/>
        <v>369220</v>
      </c>
      <c r="F289">
        <f ca="1"/>
        <v>599313</v>
      </c>
      <c r="G289">
        <f ca="1"/>
        <v>39877</v>
      </c>
      <c r="H289">
        <f ca="1"/>
        <v>137507</v>
      </c>
      <c r="I289">
        <f ca="1"/>
        <v>177384</v>
      </c>
      <c r="J289">
        <f ca="1"/>
        <v>421929</v>
      </c>
    </row>
    <row r="290" spans="1:10" x14ac:dyDescent="0.3">
      <c r="A290" t="str">
        <f ca="1"/>
        <v>Sandwell</v>
      </c>
      <c r="B290" t="str">
        <f ca="1"/>
        <v>MD</v>
      </c>
      <c r="C290" t="str">
        <f ca="1"/>
        <v>MD</v>
      </c>
      <c r="D290">
        <f ca="1"/>
        <v>279975</v>
      </c>
      <c r="E290">
        <f ca="1"/>
        <v>508138</v>
      </c>
      <c r="F290">
        <f ca="1"/>
        <v>788113</v>
      </c>
      <c r="G290">
        <f ca="1"/>
        <v>67678</v>
      </c>
      <c r="H290">
        <f ca="1"/>
        <v>94851</v>
      </c>
      <c r="I290">
        <f ca="1"/>
        <v>162529</v>
      </c>
      <c r="J290">
        <f ca="1"/>
        <v>625584</v>
      </c>
    </row>
    <row r="291" spans="1:10" x14ac:dyDescent="0.3">
      <c r="A291" t="str">
        <f ca="1"/>
        <v>Scarborough</v>
      </c>
      <c r="B291" t="str">
        <f ca="1"/>
        <v>SD</v>
      </c>
      <c r="C291" t="str">
        <f ca="1"/>
        <v>SD</v>
      </c>
      <c r="D291">
        <f ca="1"/>
        <v>23487</v>
      </c>
      <c r="E291">
        <f ca="1"/>
        <v>40374</v>
      </c>
      <c r="F291">
        <f ca="1"/>
        <v>63861</v>
      </c>
      <c r="G291">
        <f ca="1"/>
        <v>19169</v>
      </c>
      <c r="H291">
        <f ca="1"/>
        <v>24741</v>
      </c>
      <c r="I291">
        <f ca="1"/>
        <v>43910</v>
      </c>
      <c r="J291">
        <f ca="1"/>
        <v>19951</v>
      </c>
    </row>
    <row r="292" spans="1:10" x14ac:dyDescent="0.3">
      <c r="A292" t="str">
        <f ca="1"/>
        <v>Sedgemoor</v>
      </c>
      <c r="B292" t="str">
        <f ca="1"/>
        <v>SD</v>
      </c>
      <c r="C292" t="str">
        <f ca="1"/>
        <v>SD</v>
      </c>
      <c r="D292">
        <f ca="1"/>
        <v>14893</v>
      </c>
      <c r="E292">
        <f ca="1"/>
        <v>42271</v>
      </c>
      <c r="F292">
        <f ca="1"/>
        <v>57164</v>
      </c>
      <c r="G292">
        <f ca="1"/>
        <v>5441</v>
      </c>
      <c r="H292">
        <f ca="1"/>
        <v>30342</v>
      </c>
      <c r="I292">
        <f ca="1"/>
        <v>35783</v>
      </c>
      <c r="J292">
        <f ca="1"/>
        <v>21381</v>
      </c>
    </row>
    <row r="293" spans="1:10" x14ac:dyDescent="0.3">
      <c r="A293" t="str">
        <f ca="1"/>
        <v>Sefton</v>
      </c>
      <c r="B293" t="str">
        <f ca="1"/>
        <v>MD</v>
      </c>
      <c r="C293" t="str">
        <f ca="1"/>
        <v>MD</v>
      </c>
      <c r="D293">
        <f ca="1"/>
        <v>232425</v>
      </c>
      <c r="E293">
        <f ca="1"/>
        <v>375983</v>
      </c>
      <c r="F293">
        <f ca="1"/>
        <v>608408</v>
      </c>
      <c r="G293">
        <f ca="1"/>
        <v>52848</v>
      </c>
      <c r="H293">
        <f ca="1"/>
        <v>97931</v>
      </c>
      <c r="I293">
        <f ca="1"/>
        <v>150779</v>
      </c>
      <c r="J293">
        <f ca="1"/>
        <v>457629</v>
      </c>
    </row>
    <row r="294" spans="1:10" x14ac:dyDescent="0.3">
      <c r="A294" t="str">
        <f ca="1"/>
        <v>Selby</v>
      </c>
      <c r="B294" t="str">
        <f ca="1"/>
        <v>SD</v>
      </c>
      <c r="C294" t="str">
        <f ca="1"/>
        <v>SD</v>
      </c>
      <c r="D294">
        <f ca="1"/>
        <v>8592</v>
      </c>
      <c r="E294">
        <f ca="1"/>
        <v>25882</v>
      </c>
      <c r="F294">
        <f ca="1"/>
        <v>34474</v>
      </c>
      <c r="G294">
        <f ca="1"/>
        <v>6077</v>
      </c>
      <c r="H294">
        <f ca="1"/>
        <v>12418</v>
      </c>
      <c r="I294">
        <f ca="1"/>
        <v>18495</v>
      </c>
      <c r="J294">
        <f ca="1"/>
        <v>15979</v>
      </c>
    </row>
    <row r="295" spans="1:10" x14ac:dyDescent="0.3">
      <c r="A295" t="str">
        <f ca="1"/>
        <v>Sevenoaks</v>
      </c>
      <c r="B295" t="str">
        <f ca="1"/>
        <v>SD</v>
      </c>
      <c r="C295" t="str">
        <f ca="1"/>
        <v>SD</v>
      </c>
      <c r="D295">
        <f ca="1"/>
        <v>11807</v>
      </c>
      <c r="E295">
        <f ca="1"/>
        <v>36655</v>
      </c>
      <c r="F295">
        <f ca="1"/>
        <v>48462</v>
      </c>
      <c r="G295">
        <f ca="1"/>
        <v>10066</v>
      </c>
      <c r="H295">
        <f ca="1"/>
        <v>19739</v>
      </c>
      <c r="I295">
        <f ca="1"/>
        <v>29805</v>
      </c>
      <c r="J295">
        <f ca="1"/>
        <v>18657</v>
      </c>
    </row>
    <row r="296" spans="1:10" x14ac:dyDescent="0.3">
      <c r="A296" t="str">
        <f ca="1"/>
        <v>Sheffield</v>
      </c>
      <c r="B296" t="str">
        <f ca="1"/>
        <v>MD</v>
      </c>
      <c r="C296" t="str">
        <f ca="1"/>
        <v>MD</v>
      </c>
      <c r="D296">
        <f ca="1"/>
        <v>346877</v>
      </c>
      <c r="E296">
        <f ca="1"/>
        <v>756296</v>
      </c>
      <c r="F296">
        <f ca="1"/>
        <v>1103173</v>
      </c>
      <c r="G296">
        <f ca="1"/>
        <v>101121</v>
      </c>
      <c r="H296">
        <f ca="1"/>
        <v>106434</v>
      </c>
      <c r="I296">
        <f ca="1"/>
        <v>207555</v>
      </c>
      <c r="J296">
        <f ca="1"/>
        <v>895618</v>
      </c>
    </row>
    <row r="297" spans="1:10" x14ac:dyDescent="0.3">
      <c r="A297" t="str">
        <f ca="1"/>
        <v>Shropshire</v>
      </c>
      <c r="B297" t="str">
        <f ca="1"/>
        <v>UA</v>
      </c>
      <c r="C297" t="str">
        <f ca="1"/>
        <v>UA</v>
      </c>
      <c r="D297">
        <f ca="1"/>
        <v>183156</v>
      </c>
      <c r="E297">
        <f ca="1"/>
        <v>386809</v>
      </c>
      <c r="F297">
        <f ca="1"/>
        <v>569964</v>
      </c>
      <c r="G297">
        <f ca="1"/>
        <v>72138</v>
      </c>
      <c r="H297">
        <f ca="1"/>
        <v>78731</v>
      </c>
      <c r="I297">
        <f ca="1"/>
        <v>150870</v>
      </c>
      <c r="J297">
        <f ca="1"/>
        <v>419094</v>
      </c>
    </row>
    <row r="298" spans="1:10" x14ac:dyDescent="0.3">
      <c r="A298" t="str">
        <f ca="1"/>
        <v>Shropshire Combined Fire</v>
      </c>
      <c r="B298" t="str">
        <f ca="1"/>
        <v>O</v>
      </c>
      <c r="C298" t="str">
        <f ca="1"/>
        <v>FR</v>
      </c>
      <c r="D298">
        <f ca="1"/>
        <v>18454</v>
      </c>
      <c r="E298">
        <f ca="1"/>
        <v>5534</v>
      </c>
      <c r="F298">
        <f ca="1"/>
        <v>23988</v>
      </c>
      <c r="G298">
        <f ca="1"/>
        <v>245</v>
      </c>
      <c r="H298">
        <f ca="1"/>
        <v>0</v>
      </c>
      <c r="I298">
        <f ca="1"/>
        <v>245</v>
      </c>
      <c r="J298">
        <f ca="1"/>
        <v>23743</v>
      </c>
    </row>
    <row r="299" spans="1:10" x14ac:dyDescent="0.3">
      <c r="A299" t="str">
        <f ca="1"/>
        <v>Slough</v>
      </c>
      <c r="B299" t="str">
        <f ca="1"/>
        <v>UA</v>
      </c>
      <c r="C299" t="str">
        <f ca="1"/>
        <v>UA</v>
      </c>
      <c r="D299">
        <f ca="1"/>
        <v>91604</v>
      </c>
      <c r="E299">
        <f ca="1"/>
        <v>180439</v>
      </c>
      <c r="F299">
        <f ca="1"/>
        <v>272043</v>
      </c>
      <c r="G299">
        <f ca="1"/>
        <v>48568</v>
      </c>
      <c r="H299">
        <f ca="1"/>
        <v>7314</v>
      </c>
      <c r="I299">
        <f ca="1"/>
        <v>55881</v>
      </c>
      <c r="J299">
        <f ca="1"/>
        <v>216162</v>
      </c>
    </row>
    <row r="300" spans="1:10" x14ac:dyDescent="0.3">
      <c r="A300" t="str">
        <f ca="1"/>
        <v>Solihull</v>
      </c>
      <c r="B300" t="str">
        <f ca="1"/>
        <v>MD</v>
      </c>
      <c r="C300" t="str">
        <f ca="1"/>
        <v>MD</v>
      </c>
      <c r="D300">
        <f ca="1"/>
        <v>166678</v>
      </c>
      <c r="E300">
        <f ca="1"/>
        <v>256992</v>
      </c>
      <c r="F300">
        <f ca="1"/>
        <v>423670</v>
      </c>
      <c r="G300">
        <f ca="1"/>
        <v>42959</v>
      </c>
      <c r="H300">
        <f ca="1"/>
        <v>47719</v>
      </c>
      <c r="I300">
        <f ca="1"/>
        <v>90678</v>
      </c>
      <c r="J300">
        <f ca="1"/>
        <v>332992</v>
      </c>
    </row>
    <row r="301" spans="1:10" x14ac:dyDescent="0.3">
      <c r="A301" t="str">
        <f ca="1"/>
        <v>Somerset</v>
      </c>
      <c r="B301" t="str">
        <f ca="1"/>
        <v>SC</v>
      </c>
      <c r="C301" t="str">
        <f ca="1"/>
        <v>SC</v>
      </c>
      <c r="D301">
        <f ca="1"/>
        <v>234489</v>
      </c>
      <c r="E301">
        <f ca="1"/>
        <v>644673</v>
      </c>
      <c r="F301">
        <f ca="1"/>
        <v>879162</v>
      </c>
      <c r="G301">
        <f ca="1"/>
        <v>105180</v>
      </c>
      <c r="H301">
        <f ca="1"/>
        <v>140145</v>
      </c>
      <c r="I301">
        <f ca="1"/>
        <v>245325</v>
      </c>
      <c r="J301">
        <f ca="1"/>
        <v>633837</v>
      </c>
    </row>
    <row r="302" spans="1:10" x14ac:dyDescent="0.3">
      <c r="A302" t="str">
        <f ca="1"/>
        <v>Somerset West &amp; Taunton</v>
      </c>
      <c r="B302" t="str">
        <f ca="1"/>
        <v>SD</v>
      </c>
      <c r="C302" t="str">
        <f ca="1"/>
        <v>SD</v>
      </c>
      <c r="D302">
        <f ca="1"/>
        <v>18278</v>
      </c>
      <c r="E302">
        <f ca="1"/>
        <v>21096</v>
      </c>
      <c r="F302">
        <f ca="1"/>
        <v>39374</v>
      </c>
      <c r="G302">
        <f ca="1"/>
        <v>9516</v>
      </c>
      <c r="H302">
        <f ca="1"/>
        <v>6896</v>
      </c>
      <c r="I302">
        <f ca="1"/>
        <v>16412</v>
      </c>
      <c r="J302">
        <f ca="1"/>
        <v>22962</v>
      </c>
    </row>
    <row r="303" spans="1:10" x14ac:dyDescent="0.3">
      <c r="A303" t="str">
        <f ca="1"/>
        <v>South Cambridgeshire</v>
      </c>
      <c r="B303" t="str">
        <f ca="1"/>
        <v>SD</v>
      </c>
      <c r="C303" t="str">
        <f ca="1"/>
        <v>SD</v>
      </c>
      <c r="D303">
        <f ca="1"/>
        <v>24368</v>
      </c>
      <c r="E303">
        <f ca="1"/>
        <v>32831</v>
      </c>
      <c r="F303">
        <f ca="1"/>
        <v>57199</v>
      </c>
      <c r="G303">
        <f ca="1"/>
        <v>11524</v>
      </c>
      <c r="H303">
        <f ca="1"/>
        <v>20685</v>
      </c>
      <c r="I303">
        <f ca="1"/>
        <v>32209</v>
      </c>
      <c r="J303">
        <f ca="1"/>
        <v>24990</v>
      </c>
    </row>
    <row r="304" spans="1:10" x14ac:dyDescent="0.3">
      <c r="A304" t="str">
        <f ca="1"/>
        <v>South Derbyshire</v>
      </c>
      <c r="B304" t="str">
        <f ca="1"/>
        <v>SD</v>
      </c>
      <c r="C304" t="str">
        <f ca="1"/>
        <v>SD</v>
      </c>
      <c r="D304">
        <f ca="1"/>
        <v>10813</v>
      </c>
      <c r="E304">
        <f ca="1"/>
        <v>10332</v>
      </c>
      <c r="F304">
        <f ca="1"/>
        <v>21145</v>
      </c>
      <c r="G304">
        <f ca="1"/>
        <v>3809</v>
      </c>
      <c r="H304">
        <f ca="1"/>
        <v>4564</v>
      </c>
      <c r="I304">
        <f ca="1"/>
        <v>8373</v>
      </c>
      <c r="J304">
        <f ca="1"/>
        <v>12772</v>
      </c>
    </row>
    <row r="305" spans="1:10" x14ac:dyDescent="0.3">
      <c r="A305" t="str">
        <f ca="1"/>
        <v>South Downs National Park Authority</v>
      </c>
      <c r="B305" t="str">
        <f ca="1"/>
        <v>O</v>
      </c>
      <c r="C305" t="str">
        <f ca="1"/>
        <v>NPA</v>
      </c>
      <c r="D305">
        <f ca="1"/>
        <v>6883</v>
      </c>
      <c r="E305">
        <f ca="1"/>
        <v>15040</v>
      </c>
      <c r="F305">
        <f ca="1"/>
        <v>21923</v>
      </c>
      <c r="G305">
        <f ca="1"/>
        <v>1480</v>
      </c>
      <c r="H305">
        <f ca="1"/>
        <v>6898</v>
      </c>
      <c r="I305">
        <f ca="1"/>
        <v>8378</v>
      </c>
      <c r="J305">
        <f ca="1"/>
        <v>13545</v>
      </c>
    </row>
    <row r="306" spans="1:10" x14ac:dyDescent="0.3">
      <c r="A306" t="str">
        <f ca="1"/>
        <v>South Gloucestershire</v>
      </c>
      <c r="B306" t="str">
        <f ca="1"/>
        <v>UA</v>
      </c>
      <c r="C306" t="str">
        <f ca="1"/>
        <v>UA</v>
      </c>
      <c r="D306">
        <f ca="1"/>
        <v>193208</v>
      </c>
      <c r="E306">
        <f ca="1"/>
        <v>354835</v>
      </c>
      <c r="F306">
        <f ca="1"/>
        <v>548042</v>
      </c>
      <c r="G306">
        <f ca="1"/>
        <v>40389</v>
      </c>
      <c r="H306">
        <f ca="1"/>
        <v>92086</v>
      </c>
      <c r="I306">
        <f ca="1"/>
        <v>132475</v>
      </c>
      <c r="J306">
        <f ca="1"/>
        <v>415567</v>
      </c>
    </row>
    <row r="307" spans="1:10" x14ac:dyDescent="0.3">
      <c r="A307" t="str">
        <f ca="1"/>
        <v>South Hams</v>
      </c>
      <c r="B307" t="str">
        <f ca="1"/>
        <v>SD</v>
      </c>
      <c r="C307" t="str">
        <f ca="1"/>
        <v>SD</v>
      </c>
      <c r="D307">
        <f ca="1"/>
        <v>9654</v>
      </c>
      <c r="E307">
        <f ca="1"/>
        <v>17237</v>
      </c>
      <c r="F307">
        <f ca="1"/>
        <v>26891</v>
      </c>
      <c r="G307">
        <f ca="1"/>
        <v>10632</v>
      </c>
      <c r="H307">
        <f ca="1"/>
        <v>5100</v>
      </c>
      <c r="I307">
        <f ca="1"/>
        <v>15732</v>
      </c>
      <c r="J307">
        <f ca="1"/>
        <v>11159</v>
      </c>
    </row>
    <row r="308" spans="1:10" x14ac:dyDescent="0.3">
      <c r="A308" t="str">
        <f ca="1"/>
        <v>South Holland</v>
      </c>
      <c r="B308" t="str">
        <f ca="1"/>
        <v>SD</v>
      </c>
      <c r="C308" t="str">
        <f ca="1"/>
        <v>SD</v>
      </c>
      <c r="D308">
        <f ca="1"/>
        <v>9620</v>
      </c>
      <c r="E308">
        <f ca="1"/>
        <v>19438</v>
      </c>
      <c r="F308">
        <f ca="1"/>
        <v>29058</v>
      </c>
      <c r="G308">
        <f ca="1"/>
        <v>3424</v>
      </c>
      <c r="H308">
        <f ca="1"/>
        <v>16123</v>
      </c>
      <c r="I308">
        <f ca="1"/>
        <v>19547</v>
      </c>
      <c r="J308">
        <f ca="1"/>
        <v>9512</v>
      </c>
    </row>
    <row r="309" spans="1:10" x14ac:dyDescent="0.3">
      <c r="A309" t="str">
        <f ca="1"/>
        <v>South Kesteven</v>
      </c>
      <c r="B309" t="str">
        <f ca="1"/>
        <v>SD</v>
      </c>
      <c r="C309" t="str">
        <f ca="1"/>
        <v>SD</v>
      </c>
      <c r="D309">
        <f ca="1"/>
        <v>16335</v>
      </c>
      <c r="E309">
        <f ca="1"/>
        <v>21469</v>
      </c>
      <c r="F309">
        <f ca="1"/>
        <v>37804</v>
      </c>
      <c r="G309">
        <f ca="1"/>
        <v>7658</v>
      </c>
      <c r="H309">
        <f ca="1"/>
        <v>11623</v>
      </c>
      <c r="I309">
        <f ca="1"/>
        <v>19281</v>
      </c>
      <c r="J309">
        <f ca="1"/>
        <v>18523</v>
      </c>
    </row>
    <row r="310" spans="1:10" x14ac:dyDescent="0.3">
      <c r="A310" t="str">
        <f ca="1"/>
        <v>South Lakeland</v>
      </c>
      <c r="B310" t="str">
        <f ca="1"/>
        <v>SD</v>
      </c>
      <c r="C310" t="str">
        <f ca="1"/>
        <v>SD</v>
      </c>
      <c r="D310">
        <f ca="1"/>
        <v>15573</v>
      </c>
      <c r="E310">
        <f ca="1"/>
        <v>32220</v>
      </c>
      <c r="F310">
        <f ca="1"/>
        <v>47793</v>
      </c>
      <c r="G310">
        <f ca="1"/>
        <v>9443</v>
      </c>
      <c r="H310">
        <f ca="1"/>
        <v>24449</v>
      </c>
      <c r="I310">
        <f ca="1"/>
        <v>33892</v>
      </c>
      <c r="J310">
        <f ca="1"/>
        <v>13901</v>
      </c>
    </row>
    <row r="311" spans="1:10" x14ac:dyDescent="0.3">
      <c r="A311" t="str">
        <f ca="1"/>
        <v>South Norfolk</v>
      </c>
      <c r="B311" t="str">
        <f ca="1"/>
        <v>SD</v>
      </c>
      <c r="C311" t="str">
        <f ca="1"/>
        <v>SD</v>
      </c>
      <c r="D311">
        <f ca="1"/>
        <v>20275</v>
      </c>
      <c r="E311">
        <f ca="1"/>
        <v>11555</v>
      </c>
      <c r="F311">
        <f ca="1"/>
        <v>31830</v>
      </c>
      <c r="G311">
        <f ca="1"/>
        <v>13157</v>
      </c>
      <c r="H311">
        <f ca="1"/>
        <v>3716</v>
      </c>
      <c r="I311">
        <f ca="1"/>
        <v>16873</v>
      </c>
      <c r="J311">
        <f ca="1"/>
        <v>14957</v>
      </c>
    </row>
    <row r="312" spans="1:10" x14ac:dyDescent="0.3">
      <c r="A312" t="str">
        <f ca="1"/>
        <v>South Oxfordshire</v>
      </c>
      <c r="B312" t="str">
        <f ca="1"/>
        <v>SD</v>
      </c>
      <c r="C312" t="str">
        <f ca="1"/>
        <v>SD</v>
      </c>
      <c r="D312">
        <f ca="1"/>
        <v>18413</v>
      </c>
      <c r="E312">
        <f ca="1"/>
        <v>21158</v>
      </c>
      <c r="F312">
        <f ca="1"/>
        <v>39571</v>
      </c>
      <c r="G312">
        <f ca="1"/>
        <v>8303</v>
      </c>
      <c r="H312">
        <f ca="1"/>
        <v>9580</v>
      </c>
      <c r="I312">
        <f ca="1"/>
        <v>17883</v>
      </c>
      <c r="J312">
        <f ca="1"/>
        <v>21688</v>
      </c>
    </row>
    <row r="313" spans="1:10" x14ac:dyDescent="0.3">
      <c r="A313" t="str">
        <f ca="1"/>
        <v>South Ribble</v>
      </c>
      <c r="B313" t="str">
        <f ca="1"/>
        <v>SD</v>
      </c>
      <c r="C313" t="str">
        <f ca="1"/>
        <v>SD</v>
      </c>
      <c r="D313">
        <f ca="1"/>
        <v>13340</v>
      </c>
      <c r="E313">
        <f ca="1"/>
        <v>30096</v>
      </c>
      <c r="F313">
        <f ca="1"/>
        <v>43436</v>
      </c>
      <c r="G313">
        <f ca="1"/>
        <v>5278</v>
      </c>
      <c r="H313">
        <f ca="1"/>
        <v>23459</v>
      </c>
      <c r="I313">
        <f ca="1"/>
        <v>28737</v>
      </c>
      <c r="J313">
        <f ca="1"/>
        <v>14699</v>
      </c>
    </row>
    <row r="314" spans="1:10" x14ac:dyDescent="0.3">
      <c r="A314" t="str">
        <f ca="1"/>
        <v>South Somerset</v>
      </c>
      <c r="B314" t="str">
        <f ca="1"/>
        <v>SD</v>
      </c>
      <c r="C314" t="str">
        <f ca="1"/>
        <v>SD</v>
      </c>
      <c r="D314">
        <f ca="1"/>
        <v>10510</v>
      </c>
      <c r="E314">
        <f ca="1"/>
        <v>38905</v>
      </c>
      <c r="F314">
        <f ca="1"/>
        <v>49415</v>
      </c>
      <c r="G314">
        <f ca="1"/>
        <v>1961</v>
      </c>
      <c r="H314">
        <f ca="1"/>
        <v>9339</v>
      </c>
      <c r="I314">
        <f ca="1"/>
        <v>11300</v>
      </c>
      <c r="J314">
        <f ca="1"/>
        <v>38115</v>
      </c>
    </row>
    <row r="315" spans="1:10" x14ac:dyDescent="0.3">
      <c r="A315" t="str">
        <f ca="1"/>
        <v>South Staffordshire</v>
      </c>
      <c r="B315" t="str">
        <f ca="1"/>
        <v>SD</v>
      </c>
      <c r="C315" t="str">
        <f ca="1"/>
        <v>SD</v>
      </c>
      <c r="D315">
        <f ca="1"/>
        <v>8826</v>
      </c>
      <c r="E315">
        <f ca="1"/>
        <v>22938</v>
      </c>
      <c r="F315">
        <f ca="1"/>
        <v>31764</v>
      </c>
      <c r="G315">
        <f ca="1"/>
        <v>7846</v>
      </c>
      <c r="H315">
        <f ca="1"/>
        <v>10439</v>
      </c>
      <c r="I315">
        <f ca="1"/>
        <v>18285</v>
      </c>
      <c r="J315">
        <f ca="1"/>
        <v>13479</v>
      </c>
    </row>
    <row r="316" spans="1:10" x14ac:dyDescent="0.3">
      <c r="A316" t="str">
        <f ca="1"/>
        <v>South Tyneside</v>
      </c>
      <c r="B316" t="str">
        <f ca="1"/>
        <v>MD</v>
      </c>
      <c r="C316" t="str">
        <f ca="1"/>
        <v>MD</v>
      </c>
      <c r="D316">
        <f ca="1"/>
        <v>153754</v>
      </c>
      <c r="E316">
        <f ca="1"/>
        <v>248921</v>
      </c>
      <c r="F316">
        <f ca="1"/>
        <v>402675</v>
      </c>
      <c r="G316">
        <f ca="1"/>
        <v>38930</v>
      </c>
      <c r="H316">
        <f ca="1"/>
        <v>76635</v>
      </c>
      <c r="I316">
        <f ca="1"/>
        <v>115565</v>
      </c>
      <c r="J316">
        <f ca="1"/>
        <v>287110</v>
      </c>
    </row>
    <row r="317" spans="1:10" x14ac:dyDescent="0.3">
      <c r="A317" t="str">
        <f ca="1"/>
        <v>South Yorkshire Fire &amp; CD Authority</v>
      </c>
      <c r="B317" t="str">
        <f ca="1"/>
        <v>O</v>
      </c>
      <c r="C317" t="str">
        <f ca="1"/>
        <v>FR</v>
      </c>
      <c r="D317">
        <f ca="1"/>
        <v>45236</v>
      </c>
      <c r="E317">
        <f ca="1"/>
        <v>8875</v>
      </c>
      <c r="F317">
        <f ca="1"/>
        <v>54111</v>
      </c>
      <c r="G317">
        <f ca="1"/>
        <v>449</v>
      </c>
      <c r="H317">
        <f ca="1"/>
        <v>1193</v>
      </c>
      <c r="I317">
        <f ca="1"/>
        <v>1642</v>
      </c>
      <c r="J317">
        <f ca="1"/>
        <v>52469</v>
      </c>
    </row>
    <row r="318" spans="1:10" x14ac:dyDescent="0.3">
      <c r="A318" t="str">
        <f ca="1"/>
        <v>South Yorkshire Mayoral Combined Authority</v>
      </c>
      <c r="B318" t="str">
        <f ca="1"/>
        <v>O</v>
      </c>
      <c r="C318" t="str">
        <f ca="1"/>
        <v>CA</v>
      </c>
      <c r="D318">
        <f ca="1"/>
        <v>11917</v>
      </c>
      <c r="E318">
        <f ca="1"/>
        <v>107441</v>
      </c>
      <c r="F318">
        <f ca="1"/>
        <v>119357</v>
      </c>
      <c r="G318">
        <f ca="1"/>
        <v>3828</v>
      </c>
      <c r="H318">
        <f ca="1"/>
        <v>17327</v>
      </c>
      <c r="I318">
        <f ca="1"/>
        <v>21155</v>
      </c>
      <c r="J318">
        <f ca="1"/>
        <v>98202</v>
      </c>
    </row>
    <row r="319" spans="1:10" x14ac:dyDescent="0.3">
      <c r="A319" t="str">
        <f ca="1"/>
        <v>South Yorkshire Police</v>
      </c>
      <c r="B319" t="str">
        <f ca="1"/>
        <v>O</v>
      </c>
      <c r="C319" t="str">
        <f ca="1"/>
        <v>P</v>
      </c>
      <c r="D319">
        <f ca="1"/>
        <v>255813</v>
      </c>
      <c r="E319">
        <f ca="1"/>
        <v>81135</v>
      </c>
      <c r="F319">
        <f ca="1"/>
        <v>336948</v>
      </c>
      <c r="G319">
        <f ca="1"/>
        <v>5734</v>
      </c>
      <c r="H319">
        <f ca="1"/>
        <v>18112</v>
      </c>
      <c r="I319">
        <f ca="1"/>
        <v>23846</v>
      </c>
      <c r="J319">
        <f ca="1"/>
        <v>313102</v>
      </c>
    </row>
    <row r="320" spans="1:10" x14ac:dyDescent="0.3">
      <c r="A320" t="str">
        <f ca="1"/>
        <v>Southampton</v>
      </c>
      <c r="B320" t="str">
        <f ca="1"/>
        <v>UA</v>
      </c>
      <c r="C320" t="str">
        <f ca="1"/>
        <v>UA</v>
      </c>
      <c r="D320">
        <f ca="1"/>
        <v>228720</v>
      </c>
      <c r="E320">
        <f ca="1"/>
        <v>437229</v>
      </c>
      <c r="F320">
        <f ca="1"/>
        <v>665949</v>
      </c>
      <c r="G320">
        <f ca="1"/>
        <v>55672</v>
      </c>
      <c r="H320">
        <f ca="1"/>
        <v>167419</v>
      </c>
      <c r="I320">
        <f ca="1"/>
        <v>223091</v>
      </c>
      <c r="J320">
        <f ca="1"/>
        <v>442858</v>
      </c>
    </row>
    <row r="321" spans="1:10" x14ac:dyDescent="0.3">
      <c r="A321" t="str">
        <f ca="1"/>
        <v>Southend-on-Sea</v>
      </c>
      <c r="B321" t="str">
        <f ca="1"/>
        <v>UA</v>
      </c>
      <c r="C321" t="str">
        <f ca="1"/>
        <v>UA</v>
      </c>
      <c r="D321">
        <f ca="1"/>
        <v>96352</v>
      </c>
      <c r="E321">
        <f ca="1"/>
        <v>214892</v>
      </c>
      <c r="F321">
        <f ca="1"/>
        <v>311244</v>
      </c>
      <c r="G321">
        <f ca="1"/>
        <v>36486</v>
      </c>
      <c r="H321">
        <f ca="1"/>
        <v>54033</v>
      </c>
      <c r="I321">
        <f ca="1"/>
        <v>90519</v>
      </c>
      <c r="J321">
        <f ca="1"/>
        <v>220725</v>
      </c>
    </row>
    <row r="322" spans="1:10" x14ac:dyDescent="0.3">
      <c r="A322" t="str">
        <f ca="1"/>
        <v>Southwark</v>
      </c>
      <c r="B322" t="str">
        <f ca="1"/>
        <v>LB</v>
      </c>
      <c r="C322" t="str">
        <f ca="1"/>
        <v>LB</v>
      </c>
      <c r="D322">
        <f ca="1"/>
        <v>298135</v>
      </c>
      <c r="E322">
        <f ca="1"/>
        <v>558647</v>
      </c>
      <c r="F322">
        <f ca="1"/>
        <v>856782</v>
      </c>
      <c r="G322">
        <f ca="1"/>
        <v>5291</v>
      </c>
      <c r="H322">
        <f ca="1"/>
        <v>192021</v>
      </c>
      <c r="I322">
        <f ca="1"/>
        <v>197312</v>
      </c>
      <c r="J322">
        <f ca="1"/>
        <v>659470</v>
      </c>
    </row>
    <row r="323" spans="1:10" x14ac:dyDescent="0.3">
      <c r="A323" t="str">
        <f ca="1"/>
        <v>Spelthorne</v>
      </c>
      <c r="B323" t="str">
        <f ca="1"/>
        <v>SD</v>
      </c>
      <c r="C323" t="str">
        <f ca="1"/>
        <v>SD</v>
      </c>
      <c r="D323">
        <f ca="1"/>
        <v>20457</v>
      </c>
      <c r="E323">
        <f ca="1"/>
        <v>20183</v>
      </c>
      <c r="F323">
        <f ca="1"/>
        <v>40640</v>
      </c>
      <c r="G323">
        <f ca="1"/>
        <v>12759</v>
      </c>
      <c r="H323">
        <f ca="1"/>
        <v>5076</v>
      </c>
      <c r="I323">
        <f ca="1"/>
        <v>17835</v>
      </c>
      <c r="J323">
        <f ca="1"/>
        <v>22805</v>
      </c>
    </row>
    <row r="324" spans="1:10" x14ac:dyDescent="0.3">
      <c r="A324" t="str">
        <f ca="1"/>
        <v>St Albans</v>
      </c>
      <c r="B324" t="str">
        <f ca="1"/>
        <v>SD</v>
      </c>
      <c r="C324" t="str">
        <f ca="1"/>
        <v>SD</v>
      </c>
      <c r="D324">
        <f ca="1"/>
        <v>20678</v>
      </c>
      <c r="E324">
        <f ca="1"/>
        <v>29132</v>
      </c>
      <c r="F324">
        <f ca="1"/>
        <v>49810</v>
      </c>
      <c r="G324">
        <f ca="1"/>
        <v>12471</v>
      </c>
      <c r="H324">
        <f ca="1"/>
        <v>21804</v>
      </c>
      <c r="I324">
        <f ca="1"/>
        <v>34275</v>
      </c>
      <c r="J324">
        <f ca="1"/>
        <v>15535</v>
      </c>
    </row>
    <row r="325" spans="1:10" x14ac:dyDescent="0.3">
      <c r="A325" t="str">
        <f ca="1"/>
        <v>St Helens</v>
      </c>
      <c r="B325" t="str">
        <f ca="1"/>
        <v>MD</v>
      </c>
      <c r="C325" t="str">
        <f ca="1"/>
        <v>MD</v>
      </c>
      <c r="D325">
        <f ca="1"/>
        <v>168582</v>
      </c>
      <c r="E325">
        <f ca="1"/>
        <v>264390</v>
      </c>
      <c r="F325">
        <f ca="1"/>
        <v>432972</v>
      </c>
      <c r="G325">
        <f ca="1"/>
        <v>31222</v>
      </c>
      <c r="H325">
        <f ca="1"/>
        <v>77750</v>
      </c>
      <c r="I325">
        <f ca="1"/>
        <v>108973</v>
      </c>
      <c r="J325">
        <f ca="1"/>
        <v>323999</v>
      </c>
    </row>
    <row r="326" spans="1:10" x14ac:dyDescent="0.3">
      <c r="A326" t="str">
        <f ca="1"/>
        <v>Staffordshire</v>
      </c>
      <c r="B326" t="str">
        <f ca="1"/>
        <v>SC</v>
      </c>
      <c r="C326" t="str">
        <f ca="1"/>
        <v>SC</v>
      </c>
      <c r="D326">
        <f ca="1"/>
        <v>298799</v>
      </c>
      <c r="E326">
        <f ca="1"/>
        <v>854265</v>
      </c>
      <c r="F326">
        <f ca="1"/>
        <v>1153064</v>
      </c>
      <c r="G326">
        <f ca="1"/>
        <v>155081</v>
      </c>
      <c r="H326">
        <f ca="1"/>
        <v>89026</v>
      </c>
      <c r="I326">
        <f ca="1"/>
        <v>244107</v>
      </c>
      <c r="J326">
        <f ca="1"/>
        <v>908957</v>
      </c>
    </row>
    <row r="327" spans="1:10" x14ac:dyDescent="0.3">
      <c r="A327" t="str">
        <f ca="1"/>
        <v>Staffordshire Combined Fire</v>
      </c>
      <c r="B327" t="str">
        <f ca="1"/>
        <v>O</v>
      </c>
      <c r="C327" t="str">
        <f ca="1"/>
        <v>FR</v>
      </c>
      <c r="D327">
        <f ca="1"/>
        <v>30312</v>
      </c>
      <c r="E327">
        <f ca="1"/>
        <v>15083</v>
      </c>
      <c r="F327">
        <f ca="1"/>
        <v>45395</v>
      </c>
      <c r="G327">
        <f ca="1"/>
        <v>1485</v>
      </c>
      <c r="H327">
        <f ca="1"/>
        <v>6789</v>
      </c>
      <c r="I327">
        <f ca="1"/>
        <v>8274</v>
      </c>
      <c r="J327">
        <f ca="1"/>
        <v>37121</v>
      </c>
    </row>
    <row r="328" spans="1:10" x14ac:dyDescent="0.3">
      <c r="A328" t="str">
        <f ca="1"/>
        <v>Staffordshire Moorlands</v>
      </c>
      <c r="B328" t="str">
        <f ca="1"/>
        <v>SD</v>
      </c>
      <c r="C328" t="str">
        <f ca="1"/>
        <v>SD</v>
      </c>
      <c r="D328">
        <f ca="1"/>
        <v>8327</v>
      </c>
      <c r="E328">
        <f ca="1"/>
        <v>17344</v>
      </c>
      <c r="F328">
        <f ca="1"/>
        <v>25671</v>
      </c>
      <c r="G328">
        <f ca="1"/>
        <v>6044</v>
      </c>
      <c r="H328">
        <f ca="1"/>
        <v>9266</v>
      </c>
      <c r="I328">
        <f ca="1"/>
        <v>15310</v>
      </c>
      <c r="J328">
        <f ca="1"/>
        <v>10361</v>
      </c>
    </row>
    <row r="329" spans="1:10" x14ac:dyDescent="0.3">
      <c r="A329" t="str">
        <f ca="1"/>
        <v>Staffordshire Police</v>
      </c>
      <c r="B329" t="str">
        <f ca="1"/>
        <v>O</v>
      </c>
      <c r="C329" t="str">
        <f ca="1"/>
        <v>P</v>
      </c>
      <c r="D329">
        <f ca="1"/>
        <v>177160</v>
      </c>
      <c r="E329">
        <f ca="1"/>
        <v>43920</v>
      </c>
      <c r="F329">
        <f ca="1"/>
        <v>221080</v>
      </c>
      <c r="G329">
        <f ca="1"/>
        <v>1072</v>
      </c>
      <c r="H329">
        <f ca="1"/>
        <v>12054</v>
      </c>
      <c r="I329">
        <f ca="1"/>
        <v>13126</v>
      </c>
      <c r="J329">
        <f ca="1"/>
        <v>207954</v>
      </c>
    </row>
    <row r="330" spans="1:10" x14ac:dyDescent="0.3">
      <c r="A330" t="str">
        <f ca="1"/>
        <v>Stevenage</v>
      </c>
      <c r="B330" t="str">
        <f ca="1"/>
        <v>SD</v>
      </c>
      <c r="C330" t="str">
        <f ca="1"/>
        <v>SD</v>
      </c>
      <c r="D330">
        <f ca="1"/>
        <v>23338</v>
      </c>
      <c r="E330">
        <f ca="1"/>
        <v>43493</v>
      </c>
      <c r="F330">
        <f ca="1"/>
        <v>66831</v>
      </c>
      <c r="G330">
        <f ca="1"/>
        <v>14893</v>
      </c>
      <c r="H330">
        <f ca="1"/>
        <v>33371</v>
      </c>
      <c r="I330">
        <f ca="1"/>
        <v>48264</v>
      </c>
      <c r="J330">
        <f ca="1"/>
        <v>18567</v>
      </c>
    </row>
    <row r="331" spans="1:10" x14ac:dyDescent="0.3">
      <c r="A331" t="str">
        <f ca="1"/>
        <v>Stockport</v>
      </c>
      <c r="B331" t="str">
        <f ca="1"/>
        <v>MD</v>
      </c>
      <c r="C331" t="str">
        <f ca="1"/>
        <v>MD</v>
      </c>
      <c r="D331">
        <f ca="1"/>
        <v>261157</v>
      </c>
      <c r="E331">
        <f ca="1"/>
        <v>368503</v>
      </c>
      <c r="F331">
        <f ca="1"/>
        <v>629661</v>
      </c>
      <c r="G331">
        <f ca="1"/>
        <v>55658</v>
      </c>
      <c r="H331">
        <f ca="1"/>
        <v>132109</v>
      </c>
      <c r="I331">
        <f ca="1"/>
        <v>187767</v>
      </c>
      <c r="J331">
        <f ca="1"/>
        <v>441894</v>
      </c>
    </row>
    <row r="332" spans="1:10" x14ac:dyDescent="0.3">
      <c r="A332" t="str">
        <f ca="1"/>
        <v>Stockton-on-Tees</v>
      </c>
      <c r="B332" t="str">
        <f ca="1"/>
        <v>UA</v>
      </c>
      <c r="C332" t="str">
        <f ca="1"/>
        <v>UA</v>
      </c>
      <c r="D332">
        <f ca="1"/>
        <v>112968</v>
      </c>
      <c r="E332">
        <f ca="1"/>
        <v>241837</v>
      </c>
      <c r="F332">
        <f ca="1"/>
        <v>354805</v>
      </c>
      <c r="G332">
        <f ca="1"/>
        <v>30377</v>
      </c>
      <c r="H332">
        <f ca="1"/>
        <v>58558</v>
      </c>
      <c r="I332">
        <f ca="1"/>
        <v>88935</v>
      </c>
      <c r="J332">
        <f ca="1"/>
        <v>265870</v>
      </c>
    </row>
    <row r="333" spans="1:10" x14ac:dyDescent="0.3">
      <c r="A333" t="str">
        <f ca="1"/>
        <v>Stoke-on-Trent</v>
      </c>
      <c r="B333" t="str">
        <f ca="1"/>
        <v>UA</v>
      </c>
      <c r="C333" t="str">
        <f ca="1"/>
        <v>UA</v>
      </c>
      <c r="D333">
        <f ca="1"/>
        <v>162962</v>
      </c>
      <c r="E333">
        <f ca="1"/>
        <v>388252</v>
      </c>
      <c r="F333">
        <f ca="1"/>
        <v>551214</v>
      </c>
      <c r="G333">
        <f ca="1"/>
        <v>75387</v>
      </c>
      <c r="H333">
        <f ca="1"/>
        <v>103785</v>
      </c>
      <c r="I333">
        <f ca="1"/>
        <v>179172</v>
      </c>
      <c r="J333">
        <f ca="1"/>
        <v>372042</v>
      </c>
    </row>
    <row r="334" spans="1:10" x14ac:dyDescent="0.3">
      <c r="A334" t="str">
        <f ca="1"/>
        <v>Stratford-on-Avon</v>
      </c>
      <c r="B334" t="str">
        <f ca="1"/>
        <v>SD</v>
      </c>
      <c r="C334" t="str">
        <f ca="1"/>
        <v>SD</v>
      </c>
      <c r="D334">
        <f ca="1"/>
        <v>8631</v>
      </c>
      <c r="E334">
        <f ca="1"/>
        <v>38309</v>
      </c>
      <c r="F334">
        <f ca="1"/>
        <v>46940</v>
      </c>
      <c r="G334">
        <f ca="1"/>
        <v>7688</v>
      </c>
      <c r="H334">
        <f ca="1"/>
        <v>20877</v>
      </c>
      <c r="I334">
        <f ca="1"/>
        <v>28565</v>
      </c>
      <c r="J334">
        <f ca="1"/>
        <v>18375</v>
      </c>
    </row>
    <row r="335" spans="1:10" x14ac:dyDescent="0.3">
      <c r="A335" t="str">
        <f ca="1"/>
        <v>Stroud</v>
      </c>
      <c r="B335" t="str">
        <f ca="1"/>
        <v>SD</v>
      </c>
      <c r="C335" t="str">
        <f ca="1"/>
        <v>SD</v>
      </c>
      <c r="D335">
        <f ca="1"/>
        <v>13070</v>
      </c>
      <c r="E335">
        <f ca="1"/>
        <v>24424</v>
      </c>
      <c r="F335">
        <f ca="1"/>
        <v>37493</v>
      </c>
      <c r="G335">
        <f ca="1"/>
        <v>5488</v>
      </c>
      <c r="H335">
        <f ca="1"/>
        <v>18068</v>
      </c>
      <c r="I335">
        <f ca="1"/>
        <v>23556</v>
      </c>
      <c r="J335">
        <f ca="1"/>
        <v>13937</v>
      </c>
    </row>
    <row r="336" spans="1:10" x14ac:dyDescent="0.3">
      <c r="A336" t="str">
        <f ca="1"/>
        <v>Suffolk</v>
      </c>
      <c r="B336" t="str">
        <f ca="1"/>
        <v>SC</v>
      </c>
      <c r="C336" t="str">
        <f ca="1"/>
        <v>SC</v>
      </c>
      <c r="D336">
        <f ca="1"/>
        <v>324431</v>
      </c>
      <c r="E336">
        <f ca="1"/>
        <v>741949</v>
      </c>
      <c r="F336">
        <f ca="1"/>
        <v>1066380</v>
      </c>
      <c r="G336">
        <f ca="1"/>
        <v>91264</v>
      </c>
      <c r="H336">
        <f ca="1"/>
        <v>113028</v>
      </c>
      <c r="I336">
        <f ca="1"/>
        <v>204292</v>
      </c>
      <c r="J336">
        <f ca="1"/>
        <v>862088</v>
      </c>
    </row>
    <row r="337" spans="1:10" x14ac:dyDescent="0.3">
      <c r="A337" t="str">
        <f ca="1"/>
        <v>Suffolk Police</v>
      </c>
      <c r="B337" t="str">
        <f ca="1"/>
        <v>O</v>
      </c>
      <c r="C337" t="str">
        <f ca="1"/>
        <v>P</v>
      </c>
      <c r="D337">
        <f ca="1"/>
        <v>116906</v>
      </c>
      <c r="E337">
        <f ca="1"/>
        <v>26428</v>
      </c>
      <c r="F337">
        <f ca="1"/>
        <v>143334</v>
      </c>
      <c r="G337">
        <f ca="1"/>
        <v>5289</v>
      </c>
      <c r="H337">
        <f ca="1"/>
        <v>886</v>
      </c>
      <c r="I337">
        <f ca="1"/>
        <v>6175</v>
      </c>
      <c r="J337">
        <f ca="1"/>
        <v>137159</v>
      </c>
    </row>
    <row r="338" spans="1:10" x14ac:dyDescent="0.3">
      <c r="A338" t="str">
        <f ca="1"/>
        <v>Sunderland</v>
      </c>
      <c r="B338" t="str">
        <f ca="1"/>
        <v>MD</v>
      </c>
      <c r="C338" t="str">
        <f ca="1"/>
        <v>MD</v>
      </c>
      <c r="D338">
        <f ca="1"/>
        <v>135645</v>
      </c>
      <c r="E338">
        <f ca="1"/>
        <v>407766</v>
      </c>
      <c r="F338">
        <f ca="1"/>
        <v>543411</v>
      </c>
      <c r="G338">
        <f ca="1"/>
        <v>60128</v>
      </c>
      <c r="H338">
        <f ca="1"/>
        <v>102473</v>
      </c>
      <c r="I338">
        <f ca="1"/>
        <v>162601</v>
      </c>
      <c r="J338">
        <f ca="1"/>
        <v>380810</v>
      </c>
    </row>
    <row r="339" spans="1:10" x14ac:dyDescent="0.3">
      <c r="A339" t="str">
        <f ca="1"/>
        <v>Surrey</v>
      </c>
      <c r="B339" t="str">
        <f ca="1"/>
        <v>SC</v>
      </c>
      <c r="C339" t="str">
        <f ca="1"/>
        <v>SC</v>
      </c>
      <c r="D339">
        <f ca="1"/>
        <v>614112</v>
      </c>
      <c r="E339">
        <f ca="1"/>
        <v>1192299</v>
      </c>
      <c r="F339">
        <f ca="1"/>
        <v>1806411</v>
      </c>
      <c r="G339">
        <f ca="1"/>
        <v>114896</v>
      </c>
      <c r="H339">
        <f ca="1"/>
        <v>113445</v>
      </c>
      <c r="I339">
        <f ca="1"/>
        <v>228341</v>
      </c>
      <c r="J339">
        <f ca="1"/>
        <v>1578070</v>
      </c>
    </row>
    <row r="340" spans="1:10" x14ac:dyDescent="0.3">
      <c r="A340" t="str">
        <f ca="1"/>
        <v>Surrey Heath</v>
      </c>
      <c r="B340" t="str">
        <f ca="1"/>
        <v>SD</v>
      </c>
      <c r="C340" t="str">
        <f ca="1"/>
        <v>SD</v>
      </c>
      <c r="D340">
        <f ca="1"/>
        <v>10995</v>
      </c>
      <c r="E340">
        <f ca="1"/>
        <v>10660</v>
      </c>
      <c r="F340">
        <f ca="1"/>
        <v>21655</v>
      </c>
      <c r="G340">
        <f ca="1"/>
        <v>10190</v>
      </c>
      <c r="H340">
        <f ca="1"/>
        <v>3528</v>
      </c>
      <c r="I340">
        <f ca="1"/>
        <v>13718</v>
      </c>
      <c r="J340">
        <f ca="1"/>
        <v>7937</v>
      </c>
    </row>
    <row r="341" spans="1:10" x14ac:dyDescent="0.3">
      <c r="A341" t="str">
        <f ca="1"/>
        <v>Surrey Police</v>
      </c>
      <c r="B341" t="str">
        <f ca="1"/>
        <v>O</v>
      </c>
      <c r="C341" t="str">
        <f ca="1"/>
        <v>P</v>
      </c>
      <c r="D341">
        <f ca="1"/>
        <v>214311</v>
      </c>
      <c r="E341">
        <f ca="1"/>
        <v>75179</v>
      </c>
      <c r="F341">
        <f ca="1"/>
        <v>289490</v>
      </c>
      <c r="G341">
        <f ca="1"/>
        <v>26546</v>
      </c>
      <c r="H341">
        <f ca="1"/>
        <v>0</v>
      </c>
      <c r="I341">
        <f ca="1"/>
        <v>26546</v>
      </c>
      <c r="J341">
        <f ca="1"/>
        <v>262944</v>
      </c>
    </row>
    <row r="342" spans="1:10" x14ac:dyDescent="0.3">
      <c r="A342" t="str">
        <f ca="1"/>
        <v>Sussex Police</v>
      </c>
      <c r="B342" t="str">
        <f ca="1"/>
        <v>O</v>
      </c>
      <c r="C342" t="str">
        <f ca="1"/>
        <v>P</v>
      </c>
      <c r="D342">
        <f ca="1"/>
        <v>286379</v>
      </c>
      <c r="E342">
        <f ca="1"/>
        <v>110452</v>
      </c>
      <c r="F342">
        <f ca="1"/>
        <v>396831</v>
      </c>
      <c r="G342">
        <f ca="1"/>
        <v>0</v>
      </c>
      <c r="H342">
        <f ca="1"/>
        <v>68575</v>
      </c>
      <c r="I342">
        <f ca="1"/>
        <v>68575</v>
      </c>
      <c r="J342">
        <f ca="1"/>
        <v>328256</v>
      </c>
    </row>
    <row r="343" spans="1:10" x14ac:dyDescent="0.3">
      <c r="A343" t="str">
        <f ca="1"/>
        <v>Sutton</v>
      </c>
      <c r="B343" t="str">
        <f ca="1"/>
        <v>LB</v>
      </c>
      <c r="C343" t="str">
        <f ca="1"/>
        <v>LB</v>
      </c>
      <c r="D343">
        <f ca="1"/>
        <v>116232</v>
      </c>
      <c r="E343">
        <f ca="1"/>
        <v>273340</v>
      </c>
      <c r="F343">
        <f ca="1"/>
        <v>389572</v>
      </c>
      <c r="G343">
        <f ca="1"/>
        <v>32993</v>
      </c>
      <c r="H343">
        <f ca="1"/>
        <v>14916</v>
      </c>
      <c r="I343">
        <f ca="1"/>
        <v>47909</v>
      </c>
      <c r="J343">
        <f ca="1"/>
        <v>341663</v>
      </c>
    </row>
    <row r="344" spans="1:10" x14ac:dyDescent="0.3">
      <c r="A344" t="str">
        <f ca="1"/>
        <v>Swale</v>
      </c>
      <c r="B344" t="str">
        <f ca="1"/>
        <v>SD</v>
      </c>
      <c r="C344" t="str">
        <f ca="1"/>
        <v>SD</v>
      </c>
      <c r="D344">
        <f ca="1"/>
        <v>13737</v>
      </c>
      <c r="E344">
        <f ca="1"/>
        <v>39131</v>
      </c>
      <c r="F344">
        <f ca="1"/>
        <v>52868</v>
      </c>
      <c r="G344">
        <f ca="1"/>
        <v>8217</v>
      </c>
      <c r="H344">
        <f ca="1"/>
        <v>15419</v>
      </c>
      <c r="I344">
        <f ca="1"/>
        <v>23636</v>
      </c>
      <c r="J344">
        <f ca="1"/>
        <v>29232</v>
      </c>
    </row>
    <row r="345" spans="1:10" x14ac:dyDescent="0.3">
      <c r="A345" t="str">
        <f ca="1"/>
        <v>Swindon</v>
      </c>
      <c r="B345" t="str">
        <f ca="1"/>
        <v>UA</v>
      </c>
      <c r="C345" t="str">
        <f ca="1"/>
        <v>UA</v>
      </c>
      <c r="D345">
        <f ca="1"/>
        <v>137483</v>
      </c>
      <c r="E345">
        <f ca="1"/>
        <v>280610</v>
      </c>
      <c r="F345">
        <f ca="1"/>
        <v>418093</v>
      </c>
      <c r="G345">
        <f ca="1"/>
        <v>40655</v>
      </c>
      <c r="H345">
        <f ca="1"/>
        <v>93248</v>
      </c>
      <c r="I345">
        <f ca="1"/>
        <v>133903</v>
      </c>
      <c r="J345">
        <f ca="1"/>
        <v>284190</v>
      </c>
    </row>
    <row r="346" spans="1:10" x14ac:dyDescent="0.3">
      <c r="A346" t="str">
        <f ca="1"/>
        <v>Tameside</v>
      </c>
      <c r="B346" t="str">
        <f ca="1"/>
        <v>MD</v>
      </c>
      <c r="C346" t="str">
        <f ca="1"/>
        <v>MD</v>
      </c>
      <c r="D346">
        <f ca="1"/>
        <v>175915</v>
      </c>
      <c r="E346">
        <f ca="1"/>
        <v>269216</v>
      </c>
      <c r="F346">
        <f ca="1"/>
        <v>445131</v>
      </c>
      <c r="G346">
        <f ca="1"/>
        <v>33396</v>
      </c>
      <c r="H346">
        <f ca="1"/>
        <v>29483</v>
      </c>
      <c r="I346">
        <f ca="1"/>
        <v>62879</v>
      </c>
      <c r="J346">
        <f ca="1"/>
        <v>382252</v>
      </c>
    </row>
    <row r="347" spans="1:10" x14ac:dyDescent="0.3">
      <c r="A347" t="str">
        <f ca="1"/>
        <v>Tamworth</v>
      </c>
      <c r="B347" t="str">
        <f ca="1"/>
        <v>SD</v>
      </c>
      <c r="C347" t="str">
        <f ca="1"/>
        <v>SD</v>
      </c>
      <c r="D347">
        <f ca="1"/>
        <v>9603</v>
      </c>
      <c r="E347">
        <f ca="1"/>
        <v>14009</v>
      </c>
      <c r="F347">
        <f ca="1"/>
        <v>23612</v>
      </c>
      <c r="G347">
        <f ca="1"/>
        <v>2717</v>
      </c>
      <c r="H347">
        <f ca="1"/>
        <v>12592</v>
      </c>
      <c r="I347">
        <f ca="1"/>
        <v>15309</v>
      </c>
      <c r="J347">
        <f ca="1"/>
        <v>8303</v>
      </c>
    </row>
    <row r="348" spans="1:10" x14ac:dyDescent="0.3">
      <c r="A348" t="str">
        <f ca="1"/>
        <v>Tandridge</v>
      </c>
      <c r="B348" t="str">
        <f ca="1"/>
        <v>SD</v>
      </c>
      <c r="C348" t="str">
        <f ca="1"/>
        <v>SD</v>
      </c>
      <c r="D348">
        <f ca="1"/>
        <v>8256</v>
      </c>
      <c r="E348">
        <f ca="1"/>
        <v>9112</v>
      </c>
      <c r="F348">
        <f ca="1"/>
        <v>17368</v>
      </c>
      <c r="G348">
        <f ca="1"/>
        <v>2091</v>
      </c>
      <c r="H348">
        <f ca="1"/>
        <v>3036</v>
      </c>
      <c r="I348">
        <f ca="1"/>
        <v>5127</v>
      </c>
      <c r="J348">
        <f ca="1"/>
        <v>12241</v>
      </c>
    </row>
    <row r="349" spans="1:10" x14ac:dyDescent="0.3">
      <c r="A349" t="str">
        <f ca="1"/>
        <v>Tees Valley Combined Authority</v>
      </c>
      <c r="B349" t="str">
        <f ca="1"/>
        <v>O</v>
      </c>
      <c r="C349" t="str">
        <f ca="1"/>
        <v>CA</v>
      </c>
      <c r="D349">
        <f ca="1"/>
        <v>7540</v>
      </c>
      <c r="E349">
        <f ca="1"/>
        <v>93077</v>
      </c>
      <c r="F349">
        <f ca="1"/>
        <v>100617</v>
      </c>
      <c r="G349">
        <f ca="1"/>
        <v>1368</v>
      </c>
      <c r="H349">
        <f ca="1"/>
        <v>6775</v>
      </c>
      <c r="I349">
        <f ca="1"/>
        <v>8143</v>
      </c>
      <c r="J349">
        <f ca="1"/>
        <v>92474</v>
      </c>
    </row>
    <row r="350" spans="1:10" x14ac:dyDescent="0.3">
      <c r="A350" t="str">
        <f ca="1"/>
        <v>Teignbridge</v>
      </c>
      <c r="B350" t="str">
        <f ca="1"/>
        <v>SD</v>
      </c>
      <c r="C350" t="str">
        <f ca="1"/>
        <v>SD</v>
      </c>
      <c r="D350">
        <f ca="1"/>
        <v>15459</v>
      </c>
      <c r="E350">
        <f ca="1"/>
        <v>18701</v>
      </c>
      <c r="F350">
        <f ca="1"/>
        <v>34160</v>
      </c>
      <c r="G350">
        <f ca="1"/>
        <v>12454</v>
      </c>
      <c r="H350">
        <f ca="1"/>
        <v>6595</v>
      </c>
      <c r="I350">
        <f ca="1"/>
        <v>19049</v>
      </c>
      <c r="J350">
        <f ca="1"/>
        <v>15111</v>
      </c>
    </row>
    <row r="351" spans="1:10" x14ac:dyDescent="0.3">
      <c r="A351" t="str">
        <f ca="1"/>
        <v>Telford &amp; Wrekin</v>
      </c>
      <c r="B351" t="str">
        <f ca="1"/>
        <v>UA</v>
      </c>
      <c r="C351" t="str">
        <f ca="1"/>
        <v>UA</v>
      </c>
      <c r="D351">
        <f ca="1"/>
        <v>152870</v>
      </c>
      <c r="E351">
        <f ca="1"/>
        <v>233894</v>
      </c>
      <c r="F351">
        <f ca="1"/>
        <v>386765</v>
      </c>
      <c r="G351">
        <f ca="1"/>
        <v>30959</v>
      </c>
      <c r="H351">
        <f ca="1"/>
        <v>59641</v>
      </c>
      <c r="I351">
        <f ca="1"/>
        <v>90600</v>
      </c>
      <c r="J351">
        <f ca="1"/>
        <v>296164</v>
      </c>
    </row>
    <row r="352" spans="1:10" x14ac:dyDescent="0.3">
      <c r="A352" t="str">
        <f ca="1"/>
        <v>Tendring</v>
      </c>
      <c r="B352" t="str">
        <f ca="1"/>
        <v>SD</v>
      </c>
      <c r="C352" t="str">
        <f ca="1"/>
        <v>SD</v>
      </c>
      <c r="D352">
        <f ca="1"/>
        <v>18314</v>
      </c>
      <c r="E352">
        <f ca="1"/>
        <v>49171</v>
      </c>
      <c r="F352">
        <f ca="1"/>
        <v>67485</v>
      </c>
      <c r="G352">
        <f ca="1"/>
        <v>9837</v>
      </c>
      <c r="H352">
        <f ca="1"/>
        <v>29708</v>
      </c>
      <c r="I352">
        <f ca="1"/>
        <v>39545</v>
      </c>
      <c r="J352">
        <f ca="1"/>
        <v>27940</v>
      </c>
    </row>
    <row r="353" spans="1:10" x14ac:dyDescent="0.3">
      <c r="A353" t="str">
        <f ca="1"/>
        <v>Test Valley</v>
      </c>
      <c r="B353" t="str">
        <f ca="1"/>
        <v>SD</v>
      </c>
      <c r="C353" t="str">
        <f ca="1"/>
        <v>SD</v>
      </c>
      <c r="D353">
        <f ca="1"/>
        <v>18578</v>
      </c>
      <c r="E353">
        <f ca="1"/>
        <v>19966</v>
      </c>
      <c r="F353">
        <f ca="1"/>
        <v>38544</v>
      </c>
      <c r="G353">
        <f ca="1"/>
        <v>7484</v>
      </c>
      <c r="H353">
        <f ca="1"/>
        <v>11105</v>
      </c>
      <c r="I353">
        <f ca="1"/>
        <v>18589</v>
      </c>
      <c r="J353">
        <f ca="1"/>
        <v>19955</v>
      </c>
    </row>
    <row r="354" spans="1:10" x14ac:dyDescent="0.3">
      <c r="A354" t="str">
        <f ca="1"/>
        <v>Tewkesbury</v>
      </c>
      <c r="B354" t="str">
        <f ca="1"/>
        <v>SD</v>
      </c>
      <c r="C354" t="str">
        <f ca="1"/>
        <v>SD</v>
      </c>
      <c r="D354">
        <f ca="1"/>
        <v>9979</v>
      </c>
      <c r="E354">
        <f ca="1"/>
        <v>11601</v>
      </c>
      <c r="F354">
        <f ca="1"/>
        <v>21580</v>
      </c>
      <c r="G354">
        <f ca="1"/>
        <v>6704</v>
      </c>
      <c r="H354">
        <f ca="1"/>
        <v>4285</v>
      </c>
      <c r="I354">
        <f ca="1"/>
        <v>10989</v>
      </c>
      <c r="J354">
        <f ca="1"/>
        <v>10591</v>
      </c>
    </row>
    <row r="355" spans="1:10" x14ac:dyDescent="0.3">
      <c r="A355" t="str">
        <f ca="1"/>
        <v>Thames Valley Police</v>
      </c>
      <c r="B355" t="str">
        <f ca="1"/>
        <v>O</v>
      </c>
      <c r="C355" t="str">
        <f ca="1"/>
        <v>P</v>
      </c>
      <c r="D355">
        <f ca="1"/>
        <v>483134</v>
      </c>
      <c r="E355">
        <f ca="1"/>
        <v>135270</v>
      </c>
      <c r="F355">
        <f ca="1"/>
        <v>618404</v>
      </c>
      <c r="G355">
        <f ca="1"/>
        <v>8371</v>
      </c>
      <c r="H355">
        <f ca="1"/>
        <v>105450</v>
      </c>
      <c r="I355">
        <f ca="1"/>
        <v>113821</v>
      </c>
      <c r="J355">
        <f ca="1"/>
        <v>504583</v>
      </c>
    </row>
    <row r="356" spans="1:10" x14ac:dyDescent="0.3">
      <c r="A356" t="str">
        <f ca="1"/>
        <v>Thanet</v>
      </c>
      <c r="B356" t="str">
        <f ca="1"/>
        <v>SD</v>
      </c>
      <c r="C356" t="str">
        <f ca="1"/>
        <v>SD</v>
      </c>
      <c r="D356">
        <f ca="1"/>
        <v>17339</v>
      </c>
      <c r="E356">
        <f ca="1"/>
        <v>50176</v>
      </c>
      <c r="F356">
        <f ca="1"/>
        <v>67515</v>
      </c>
      <c r="G356">
        <f ca="1"/>
        <v>9185</v>
      </c>
      <c r="H356">
        <f ca="1"/>
        <v>31895</v>
      </c>
      <c r="I356">
        <f ca="1"/>
        <v>41080</v>
      </c>
      <c r="J356">
        <f ca="1"/>
        <v>26435</v>
      </c>
    </row>
    <row r="357" spans="1:10" x14ac:dyDescent="0.3">
      <c r="A357" t="str">
        <f ca="1"/>
        <v>The Broads Authority</v>
      </c>
      <c r="B357" t="str">
        <f ca="1"/>
        <v>O</v>
      </c>
      <c r="C357" t="str">
        <f ca="1"/>
        <v>NPA</v>
      </c>
      <c r="D357">
        <f ca="1"/>
        <v>5011</v>
      </c>
      <c r="E357">
        <f ca="1"/>
        <v>4717</v>
      </c>
      <c r="F357">
        <f ca="1"/>
        <v>9728</v>
      </c>
      <c r="G357">
        <f ca="1"/>
        <v>1585</v>
      </c>
      <c r="H357">
        <f ca="1"/>
        <v>1677</v>
      </c>
      <c r="I357">
        <f ca="1"/>
        <v>3262</v>
      </c>
      <c r="J357">
        <f ca="1"/>
        <v>6466</v>
      </c>
    </row>
    <row r="358" spans="1:10" x14ac:dyDescent="0.3">
      <c r="A358" t="str">
        <f ca="1"/>
        <v>Three Rivers</v>
      </c>
      <c r="B358" t="str">
        <f ca="1"/>
        <v>SD</v>
      </c>
      <c r="C358" t="str">
        <f ca="1"/>
        <v>SD</v>
      </c>
      <c r="D358">
        <f ca="1"/>
        <v>15547</v>
      </c>
      <c r="E358">
        <f ca="1"/>
        <v>35645</v>
      </c>
      <c r="F358">
        <f ca="1"/>
        <v>51192</v>
      </c>
      <c r="G358">
        <f ca="1"/>
        <v>5559</v>
      </c>
      <c r="H358">
        <f ca="1"/>
        <v>29162</v>
      </c>
      <c r="I358">
        <f ca="1"/>
        <v>34721</v>
      </c>
      <c r="J358">
        <f ca="1"/>
        <v>16471</v>
      </c>
    </row>
    <row r="359" spans="1:10" x14ac:dyDescent="0.3">
      <c r="A359" t="str">
        <f ca="1"/>
        <v>Thurrock</v>
      </c>
      <c r="B359" t="str">
        <f ca="1"/>
        <v>UA</v>
      </c>
      <c r="C359" t="str">
        <f ca="1"/>
        <v>UA</v>
      </c>
      <c r="D359">
        <f ca="1"/>
        <v>90564</v>
      </c>
      <c r="E359">
        <f ca="1"/>
        <v>198218</v>
      </c>
      <c r="F359">
        <f ca="1"/>
        <v>288782</v>
      </c>
      <c r="G359">
        <f ca="1"/>
        <v>28870</v>
      </c>
      <c r="H359">
        <f ca="1"/>
        <v>45111</v>
      </c>
      <c r="I359">
        <f ca="1"/>
        <v>73981</v>
      </c>
      <c r="J359">
        <f ca="1"/>
        <v>214800</v>
      </c>
    </row>
    <row r="360" spans="1:10" x14ac:dyDescent="0.3">
      <c r="A360" t="str">
        <f ca="1"/>
        <v>Tonbridge &amp; Malling</v>
      </c>
      <c r="B360" t="str">
        <f ca="1"/>
        <v>SD</v>
      </c>
      <c r="C360" t="str">
        <f ca="1"/>
        <v>SD</v>
      </c>
      <c r="D360">
        <f ca="1"/>
        <v>12581</v>
      </c>
      <c r="E360">
        <f ca="1"/>
        <v>23443</v>
      </c>
      <c r="F360">
        <f ca="1"/>
        <v>36024</v>
      </c>
      <c r="G360">
        <f ca="1"/>
        <v>7481</v>
      </c>
      <c r="H360">
        <f ca="1"/>
        <v>10828</v>
      </c>
      <c r="I360">
        <f ca="1"/>
        <v>18309</v>
      </c>
      <c r="J360">
        <f ca="1"/>
        <v>17715</v>
      </c>
    </row>
    <row r="361" spans="1:10" x14ac:dyDescent="0.3">
      <c r="A361" t="str">
        <f ca="1"/>
        <v>Torbay</v>
      </c>
      <c r="B361" t="str">
        <f ca="1"/>
        <v>UA</v>
      </c>
      <c r="C361" t="str">
        <f ca="1"/>
        <v>UA</v>
      </c>
      <c r="D361">
        <f ca="1"/>
        <v>63394</v>
      </c>
      <c r="E361">
        <f ca="1"/>
        <v>194581</v>
      </c>
      <c r="F361">
        <f ca="1"/>
        <v>257975</v>
      </c>
      <c r="G361">
        <f ca="1"/>
        <v>18953</v>
      </c>
      <c r="H361">
        <f ca="1"/>
        <v>39624</v>
      </c>
      <c r="I361">
        <f ca="1"/>
        <v>58577</v>
      </c>
      <c r="J361">
        <f ca="1"/>
        <v>199398</v>
      </c>
    </row>
    <row r="362" spans="1:10" x14ac:dyDescent="0.3">
      <c r="A362" t="str">
        <f ca="1"/>
        <v>Torridge</v>
      </c>
      <c r="B362" t="str">
        <f ca="1"/>
        <v>SD</v>
      </c>
      <c r="C362" t="str">
        <f ca="1"/>
        <v>SD</v>
      </c>
      <c r="D362">
        <f ca="1"/>
        <v>9418</v>
      </c>
      <c r="E362">
        <f ca="1"/>
        <v>20102</v>
      </c>
      <c r="F362">
        <f ca="1"/>
        <v>29520</v>
      </c>
      <c r="G362">
        <f ca="1"/>
        <v>8390</v>
      </c>
      <c r="H362">
        <f ca="1"/>
        <v>11323</v>
      </c>
      <c r="I362">
        <f ca="1"/>
        <v>19713</v>
      </c>
      <c r="J362">
        <f ca="1"/>
        <v>9807</v>
      </c>
    </row>
    <row r="363" spans="1:10" x14ac:dyDescent="0.3">
      <c r="A363" t="str">
        <f ca="1"/>
        <v>Tower Hamlets</v>
      </c>
      <c r="B363" t="str">
        <f ca="1"/>
        <v>LB</v>
      </c>
      <c r="C363" t="str">
        <f ca="1"/>
        <v>LB</v>
      </c>
      <c r="D363">
        <f ca="1"/>
        <v>429759</v>
      </c>
      <c r="E363">
        <f ca="1"/>
        <v>562139</v>
      </c>
      <c r="F363">
        <f ca="1"/>
        <v>991898</v>
      </c>
      <c r="G363">
        <f ca="1"/>
        <v>101530</v>
      </c>
      <c r="H363">
        <f ca="1"/>
        <v>177991</v>
      </c>
      <c r="I363">
        <f ca="1"/>
        <v>279521</v>
      </c>
      <c r="J363">
        <f ca="1"/>
        <v>712377</v>
      </c>
    </row>
    <row r="364" spans="1:10" x14ac:dyDescent="0.3">
      <c r="A364" t="str">
        <f ca="1"/>
        <v>Trafford</v>
      </c>
      <c r="B364" t="str">
        <f ca="1"/>
        <v>MD</v>
      </c>
      <c r="C364" t="str">
        <f ca="1"/>
        <v>MD</v>
      </c>
      <c r="D364">
        <f ca="1"/>
        <v>176653</v>
      </c>
      <c r="E364">
        <f ca="1"/>
        <v>281466</v>
      </c>
      <c r="F364">
        <f ca="1"/>
        <v>458119</v>
      </c>
      <c r="G364">
        <f ca="1"/>
        <v>35194</v>
      </c>
      <c r="H364">
        <f ca="1"/>
        <v>71173</v>
      </c>
      <c r="I364">
        <f ca="1"/>
        <v>106367</v>
      </c>
      <c r="J364">
        <f ca="1"/>
        <v>351752</v>
      </c>
    </row>
    <row r="365" spans="1:10" x14ac:dyDescent="0.3">
      <c r="A365" t="str">
        <f ca="1"/>
        <v>Tunbridge Wells</v>
      </c>
      <c r="B365" t="str">
        <f ca="1"/>
        <v>SD</v>
      </c>
      <c r="C365" t="str">
        <f ca="1"/>
        <v>SD</v>
      </c>
      <c r="D365">
        <f ca="1"/>
        <v>16934</v>
      </c>
      <c r="E365">
        <f ca="1"/>
        <v>17581</v>
      </c>
      <c r="F365">
        <f ca="1"/>
        <v>34515</v>
      </c>
      <c r="G365">
        <f ca="1"/>
        <v>13603</v>
      </c>
      <c r="H365">
        <f ca="1"/>
        <v>6784</v>
      </c>
      <c r="I365">
        <f ca="1"/>
        <v>20387</v>
      </c>
      <c r="J365">
        <f ca="1"/>
        <v>14128</v>
      </c>
    </row>
    <row r="366" spans="1:10" x14ac:dyDescent="0.3">
      <c r="A366" t="str">
        <f ca="1"/>
        <v>Tyne and Wear Fire</v>
      </c>
      <c r="B366" t="str">
        <f ca="1"/>
        <v>O</v>
      </c>
      <c r="C366" t="str">
        <f ca="1"/>
        <v>FR</v>
      </c>
      <c r="D366">
        <f ca="1"/>
        <v>42878</v>
      </c>
      <c r="E366">
        <f ca="1"/>
        <v>27413</v>
      </c>
      <c r="F366">
        <f ca="1"/>
        <v>70291</v>
      </c>
      <c r="G366">
        <f ca="1"/>
        <v>15042</v>
      </c>
      <c r="H366">
        <f ca="1"/>
        <v>191</v>
      </c>
      <c r="I366">
        <f ca="1"/>
        <v>15233</v>
      </c>
      <c r="J366">
        <f ca="1"/>
        <v>55058</v>
      </c>
    </row>
    <row r="367" spans="1:10" x14ac:dyDescent="0.3">
      <c r="A367" t="str">
        <f ca="1"/>
        <v>Uttlesford</v>
      </c>
      <c r="B367" t="str">
        <f ca="1"/>
        <v>SD</v>
      </c>
      <c r="C367" t="str">
        <f ca="1"/>
        <v>SD</v>
      </c>
      <c r="D367">
        <f ca="1"/>
        <v>12605</v>
      </c>
      <c r="E367">
        <f ca="1"/>
        <v>27065</v>
      </c>
      <c r="F367">
        <f ca="1"/>
        <v>39670</v>
      </c>
      <c r="G367">
        <f ca="1"/>
        <v>7159</v>
      </c>
      <c r="H367">
        <f ca="1"/>
        <v>18815</v>
      </c>
      <c r="I367">
        <f ca="1"/>
        <v>25974</v>
      </c>
      <c r="J367">
        <f ca="1"/>
        <v>13696</v>
      </c>
    </row>
    <row r="368" spans="1:10" x14ac:dyDescent="0.3">
      <c r="A368" t="str">
        <f ca="1"/>
        <v>Vale of White Horse</v>
      </c>
      <c r="B368" t="str">
        <f ca="1"/>
        <v>SD</v>
      </c>
      <c r="C368" t="str">
        <f ca="1"/>
        <v>SD</v>
      </c>
      <c r="D368">
        <f ca="1"/>
        <v>9750</v>
      </c>
      <c r="E368">
        <f ca="1"/>
        <v>22724</v>
      </c>
      <c r="F368">
        <f ca="1"/>
        <v>32475</v>
      </c>
      <c r="G368">
        <f ca="1"/>
        <v>10473</v>
      </c>
      <c r="H368">
        <f ca="1"/>
        <v>1312</v>
      </c>
      <c r="I368">
        <f ca="1"/>
        <v>11785</v>
      </c>
      <c r="J368">
        <f ca="1"/>
        <v>20690</v>
      </c>
    </row>
    <row r="369" spans="1:10" x14ac:dyDescent="0.3">
      <c r="A369" t="str">
        <f ca="1"/>
        <v>Wakefield</v>
      </c>
      <c r="B369" t="str">
        <f ca="1"/>
        <v>MD</v>
      </c>
      <c r="C369" t="str">
        <f ca="1"/>
        <v>MD</v>
      </c>
      <c r="D369">
        <f ca="1"/>
        <v>252378</v>
      </c>
      <c r="E369">
        <f ca="1"/>
        <v>440671</v>
      </c>
      <c r="F369">
        <f ca="1"/>
        <v>693049</v>
      </c>
      <c r="G369">
        <f ca="1"/>
        <v>50440</v>
      </c>
      <c r="H369">
        <f ca="1"/>
        <v>163162</v>
      </c>
      <c r="I369">
        <f ca="1"/>
        <v>213602</v>
      </c>
      <c r="J369">
        <f ca="1"/>
        <v>479447</v>
      </c>
    </row>
    <row r="370" spans="1:10" x14ac:dyDescent="0.3">
      <c r="A370" t="str">
        <f ca="1"/>
        <v>Walsall</v>
      </c>
      <c r="B370" t="str">
        <f ca="1"/>
        <v>MD</v>
      </c>
      <c r="C370" t="str">
        <f ca="1"/>
        <v>MD</v>
      </c>
      <c r="D370">
        <f ca="1"/>
        <v>270140</v>
      </c>
      <c r="E370">
        <f ca="1"/>
        <v>339321</v>
      </c>
      <c r="F370">
        <f ca="1"/>
        <v>609461</v>
      </c>
      <c r="G370">
        <f ca="1"/>
        <v>60941</v>
      </c>
      <c r="H370">
        <f ca="1"/>
        <v>88231</v>
      </c>
      <c r="I370">
        <f ca="1"/>
        <v>149172</v>
      </c>
      <c r="J370">
        <f ca="1"/>
        <v>460290</v>
      </c>
    </row>
    <row r="371" spans="1:10" x14ac:dyDescent="0.3">
      <c r="A371" t="str">
        <f ca="1"/>
        <v>Waltham Forest</v>
      </c>
      <c r="B371" t="str">
        <f ca="1"/>
        <v>LB</v>
      </c>
      <c r="C371" t="str">
        <f ca="1"/>
        <v>LB</v>
      </c>
      <c r="D371">
        <f ca="1"/>
        <v>247536</v>
      </c>
      <c r="E371">
        <f ca="1"/>
        <v>439005</v>
      </c>
      <c r="F371">
        <f ca="1"/>
        <v>686541</v>
      </c>
      <c r="G371">
        <f ca="1"/>
        <v>95452</v>
      </c>
      <c r="H371">
        <f ca="1"/>
        <v>129802</v>
      </c>
      <c r="I371">
        <f ca="1"/>
        <v>225254</v>
      </c>
      <c r="J371">
        <f ca="1"/>
        <v>461287</v>
      </c>
    </row>
    <row r="372" spans="1:10" x14ac:dyDescent="0.3">
      <c r="A372" t="str">
        <f ca="1"/>
        <v>Wandsworth</v>
      </c>
      <c r="B372" t="str">
        <f ca="1"/>
        <v>LB</v>
      </c>
      <c r="C372" t="str">
        <f ca="1"/>
        <v>LB</v>
      </c>
      <c r="D372">
        <f ca="1"/>
        <v>220477</v>
      </c>
      <c r="E372">
        <f ca="1"/>
        <v>502942</v>
      </c>
      <c r="F372">
        <f ca="1"/>
        <v>723419</v>
      </c>
      <c r="G372">
        <f ca="1"/>
        <v>131427</v>
      </c>
      <c r="H372">
        <f ca="1"/>
        <v>171393</v>
      </c>
      <c r="I372">
        <f ca="1"/>
        <v>302820</v>
      </c>
      <c r="J372">
        <f ca="1"/>
        <v>420599</v>
      </c>
    </row>
    <row r="373" spans="1:10" x14ac:dyDescent="0.3">
      <c r="A373" t="str">
        <f ca="1"/>
        <v>Warrington</v>
      </c>
      <c r="B373" t="str">
        <f ca="1"/>
        <v>UA</v>
      </c>
      <c r="C373" t="str">
        <f ca="1"/>
        <v>UA</v>
      </c>
      <c r="D373">
        <f ca="1"/>
        <v>165231</v>
      </c>
      <c r="E373">
        <f ca="1"/>
        <v>301757</v>
      </c>
      <c r="F373">
        <f ca="1"/>
        <v>466989</v>
      </c>
      <c r="G373">
        <f ca="1"/>
        <v>53915</v>
      </c>
      <c r="H373">
        <f ca="1"/>
        <v>92506</v>
      </c>
      <c r="I373">
        <f ca="1"/>
        <v>146420</v>
      </c>
      <c r="J373">
        <f ca="1"/>
        <v>320568</v>
      </c>
    </row>
    <row r="374" spans="1:10" x14ac:dyDescent="0.3">
      <c r="A374" t="str">
        <f ca="1"/>
        <v>Warwick</v>
      </c>
      <c r="B374" t="str">
        <f ca="1"/>
        <v>SD</v>
      </c>
      <c r="C374" t="str">
        <f ca="1"/>
        <v>SD</v>
      </c>
      <c r="D374">
        <f ca="1"/>
        <v>16942</v>
      </c>
      <c r="E374">
        <f ca="1"/>
        <v>33946</v>
      </c>
      <c r="F374">
        <f ca="1"/>
        <v>50888</v>
      </c>
      <c r="G374">
        <f ca="1"/>
        <v>10769</v>
      </c>
      <c r="H374">
        <f ca="1"/>
        <v>20696</v>
      </c>
      <c r="I374">
        <f ca="1"/>
        <v>31465</v>
      </c>
      <c r="J374">
        <f ca="1"/>
        <v>19423</v>
      </c>
    </row>
    <row r="375" spans="1:10" x14ac:dyDescent="0.3">
      <c r="A375" t="str">
        <f ca="1"/>
        <v>Warwickshire</v>
      </c>
      <c r="B375" t="str">
        <f ca="1"/>
        <v>SC</v>
      </c>
      <c r="C375" t="str">
        <f ca="1"/>
        <v>SC</v>
      </c>
      <c r="D375">
        <f ca="1"/>
        <v>293063</v>
      </c>
      <c r="E375">
        <f ca="1"/>
        <v>674132</v>
      </c>
      <c r="F375">
        <f ca="1"/>
        <v>967195</v>
      </c>
      <c r="G375">
        <f ca="1"/>
        <v>81534</v>
      </c>
      <c r="H375">
        <f ca="1"/>
        <v>142399</v>
      </c>
      <c r="I375">
        <f ca="1"/>
        <v>223934</v>
      </c>
      <c r="J375">
        <f ca="1"/>
        <v>743261</v>
      </c>
    </row>
    <row r="376" spans="1:10" x14ac:dyDescent="0.3">
      <c r="A376" t="str">
        <f ca="1"/>
        <v>Warwickshire Police</v>
      </c>
      <c r="B376" t="str">
        <f ca="1"/>
        <v>O</v>
      </c>
      <c r="C376" t="str">
        <f ca="1"/>
        <v>P</v>
      </c>
      <c r="D376">
        <f ca="1"/>
        <v>93162</v>
      </c>
      <c r="E376">
        <f ca="1"/>
        <v>33101</v>
      </c>
      <c r="F376">
        <f ca="1"/>
        <v>126263</v>
      </c>
      <c r="G376">
        <f ca="1"/>
        <v>5211</v>
      </c>
      <c r="H376">
        <f ca="1"/>
        <v>4827</v>
      </c>
      <c r="I376">
        <f ca="1"/>
        <v>10038</v>
      </c>
      <c r="J376">
        <f ca="1"/>
        <v>116225</v>
      </c>
    </row>
    <row r="377" spans="1:10" x14ac:dyDescent="0.3">
      <c r="A377" t="str">
        <f ca="1"/>
        <v>Watford</v>
      </c>
      <c r="B377" t="str">
        <f ca="1"/>
        <v>SD</v>
      </c>
      <c r="C377" t="str">
        <f ca="1"/>
        <v>SD</v>
      </c>
      <c r="D377">
        <f ca="1"/>
        <v>16860</v>
      </c>
      <c r="E377">
        <f ca="1"/>
        <v>30444</v>
      </c>
      <c r="F377">
        <f ca="1"/>
        <v>47304</v>
      </c>
      <c r="G377">
        <f ca="1"/>
        <v>9210</v>
      </c>
      <c r="H377">
        <f ca="1"/>
        <v>16573</v>
      </c>
      <c r="I377">
        <f ca="1"/>
        <v>25783</v>
      </c>
      <c r="J377">
        <f ca="1"/>
        <v>21521</v>
      </c>
    </row>
    <row r="378" spans="1:10" x14ac:dyDescent="0.3">
      <c r="A378" t="str">
        <f ca="1"/>
        <v>Waverley</v>
      </c>
      <c r="B378" t="str">
        <f ca="1"/>
        <v>SD</v>
      </c>
      <c r="C378" t="str">
        <f ca="1"/>
        <v>SD</v>
      </c>
      <c r="D378">
        <f ca="1"/>
        <v>15525</v>
      </c>
      <c r="E378">
        <f ca="1"/>
        <v>19287</v>
      </c>
      <c r="F378">
        <f ca="1"/>
        <v>34812</v>
      </c>
      <c r="G378">
        <f ca="1"/>
        <v>10873</v>
      </c>
      <c r="H378">
        <f ca="1"/>
        <v>9187</v>
      </c>
      <c r="I378">
        <f ca="1"/>
        <v>20060</v>
      </c>
      <c r="J378">
        <f ca="1"/>
        <v>14752</v>
      </c>
    </row>
    <row r="379" spans="1:10" x14ac:dyDescent="0.3">
      <c r="A379" t="str">
        <f ca="1"/>
        <v>Wealden</v>
      </c>
      <c r="B379" t="str">
        <f ca="1"/>
        <v>SD</v>
      </c>
      <c r="C379" t="str">
        <f ca="1"/>
        <v>SD</v>
      </c>
      <c r="D379">
        <f ca="1"/>
        <v>14550</v>
      </c>
      <c r="E379">
        <f ca="1"/>
        <v>21246</v>
      </c>
      <c r="F379">
        <f ca="1"/>
        <v>35796</v>
      </c>
      <c r="G379">
        <f ca="1"/>
        <v>9684</v>
      </c>
      <c r="H379">
        <f ca="1"/>
        <v>8810</v>
      </c>
      <c r="I379">
        <f ca="1"/>
        <v>18494</v>
      </c>
      <c r="J379">
        <f ca="1"/>
        <v>17302</v>
      </c>
    </row>
    <row r="380" spans="1:10" x14ac:dyDescent="0.3">
      <c r="A380" t="str">
        <f ca="1"/>
        <v>Welwyn Hatfield</v>
      </c>
      <c r="B380" t="str">
        <f ca="1"/>
        <v>SD</v>
      </c>
      <c r="C380" t="str">
        <f ca="1"/>
        <v>SD</v>
      </c>
      <c r="D380">
        <f ca="1"/>
        <v>12378</v>
      </c>
      <c r="E380">
        <f ca="1"/>
        <v>42478</v>
      </c>
      <c r="F380">
        <f ca="1"/>
        <v>54856</v>
      </c>
      <c r="G380">
        <f ca="1"/>
        <v>17368</v>
      </c>
      <c r="H380">
        <f ca="1"/>
        <v>20458</v>
      </c>
      <c r="I380">
        <f ca="1"/>
        <v>37826</v>
      </c>
      <c r="J380">
        <f ca="1"/>
        <v>17030</v>
      </c>
    </row>
    <row r="381" spans="1:10" x14ac:dyDescent="0.3">
      <c r="A381" t="str">
        <f ca="1"/>
        <v>West Berkshire</v>
      </c>
      <c r="B381" t="str">
        <f ca="1"/>
        <v>UA</v>
      </c>
      <c r="C381" t="str">
        <f ca="1"/>
        <v>UA</v>
      </c>
      <c r="D381">
        <f ca="1"/>
        <v>153473</v>
      </c>
      <c r="E381">
        <f ca="1"/>
        <v>176845</v>
      </c>
      <c r="F381">
        <f ca="1"/>
        <v>330318</v>
      </c>
      <c r="G381">
        <f ca="1"/>
        <v>36232</v>
      </c>
      <c r="H381">
        <f ca="1"/>
        <v>28473</v>
      </c>
      <c r="I381">
        <f ca="1"/>
        <v>64705</v>
      </c>
      <c r="J381">
        <f ca="1"/>
        <v>265613</v>
      </c>
    </row>
    <row r="382" spans="1:10" x14ac:dyDescent="0.3">
      <c r="A382" t="str">
        <f ca="1"/>
        <v>West Devon</v>
      </c>
      <c r="B382" t="str">
        <f ca="1"/>
        <v>SD</v>
      </c>
      <c r="C382" t="str">
        <f ca="1"/>
        <v>SD</v>
      </c>
      <c r="D382">
        <f ca="1"/>
        <v>6678</v>
      </c>
      <c r="E382">
        <f ca="1"/>
        <v>7298</v>
      </c>
      <c r="F382">
        <f ca="1"/>
        <v>13976</v>
      </c>
      <c r="G382">
        <f ca="1"/>
        <v>2971</v>
      </c>
      <c r="H382">
        <f ca="1"/>
        <v>2931</v>
      </c>
      <c r="I382">
        <f ca="1"/>
        <v>5902</v>
      </c>
      <c r="J382">
        <f ca="1"/>
        <v>8074</v>
      </c>
    </row>
    <row r="383" spans="1:10" x14ac:dyDescent="0.3">
      <c r="A383" t="str">
        <f ca="1"/>
        <v>West Lancashire</v>
      </c>
      <c r="B383" t="str">
        <f ca="1"/>
        <v>SD</v>
      </c>
      <c r="C383" t="str">
        <f ca="1"/>
        <v>SD</v>
      </c>
      <c r="D383">
        <f ca="1"/>
        <v>17038</v>
      </c>
      <c r="E383">
        <f ca="1"/>
        <v>14662</v>
      </c>
      <c r="F383">
        <f ca="1"/>
        <v>31700</v>
      </c>
      <c r="G383">
        <f ca="1"/>
        <v>8437</v>
      </c>
      <c r="H383">
        <f ca="1"/>
        <v>6968</v>
      </c>
      <c r="I383">
        <f ca="1"/>
        <v>15405</v>
      </c>
      <c r="J383">
        <f ca="1"/>
        <v>16295</v>
      </c>
    </row>
    <row r="384" spans="1:10" x14ac:dyDescent="0.3">
      <c r="A384" t="str">
        <f ca="1"/>
        <v>West Lindsey</v>
      </c>
      <c r="B384" t="str">
        <f ca="1"/>
        <v>SD</v>
      </c>
      <c r="C384" t="str">
        <f ca="1"/>
        <v>SD</v>
      </c>
      <c r="D384">
        <f ca="1"/>
        <v>9338</v>
      </c>
      <c r="E384">
        <f ca="1"/>
        <v>20955</v>
      </c>
      <c r="F384">
        <f ca="1"/>
        <v>30293</v>
      </c>
      <c r="G384">
        <f ca="1"/>
        <v>4770</v>
      </c>
      <c r="H384">
        <f ca="1"/>
        <v>11994</v>
      </c>
      <c r="I384">
        <f ca="1"/>
        <v>16764</v>
      </c>
      <c r="J384">
        <f ca="1"/>
        <v>13529</v>
      </c>
    </row>
    <row r="385" spans="1:10" x14ac:dyDescent="0.3">
      <c r="A385" t="str">
        <f ca="1"/>
        <v>West London Waste Authority</v>
      </c>
      <c r="B385" t="str">
        <f ca="1"/>
        <v>O</v>
      </c>
      <c r="C385" t="str">
        <f ca="1"/>
        <v>WA</v>
      </c>
      <c r="D385">
        <f ca="1"/>
        <v>3073</v>
      </c>
      <c r="E385">
        <f ca="1"/>
        <v>49996</v>
      </c>
      <c r="F385">
        <f ca="1"/>
        <v>53069</v>
      </c>
      <c r="G385">
        <f ca="1"/>
        <v>2160</v>
      </c>
      <c r="H385">
        <f ca="1"/>
        <v>14183</v>
      </c>
      <c r="I385">
        <f ca="1"/>
        <v>16343</v>
      </c>
      <c r="J385">
        <f ca="1"/>
        <v>36726</v>
      </c>
    </row>
    <row r="386" spans="1:10" x14ac:dyDescent="0.3">
      <c r="A386" t="str">
        <f ca="1"/>
        <v>West Mercia Police</v>
      </c>
      <c r="B386" t="str">
        <f ca="1"/>
        <v>O</v>
      </c>
      <c r="C386" t="str">
        <f ca="1"/>
        <v>P</v>
      </c>
      <c r="D386">
        <f ca="1"/>
        <v>210949</v>
      </c>
      <c r="E386">
        <f ca="1"/>
        <v>57715</v>
      </c>
      <c r="F386">
        <f ca="1"/>
        <v>268664</v>
      </c>
      <c r="G386">
        <f ca="1"/>
        <v>1981</v>
      </c>
      <c r="H386">
        <f ca="1"/>
        <v>17383</v>
      </c>
      <c r="I386">
        <f ca="1"/>
        <v>19364</v>
      </c>
      <c r="J386">
        <f ca="1"/>
        <v>249300</v>
      </c>
    </row>
    <row r="387" spans="1:10" x14ac:dyDescent="0.3">
      <c r="A387" t="str">
        <f ca="1"/>
        <v>West Midlands Combined Authority</v>
      </c>
      <c r="B387" t="str">
        <f ca="1"/>
        <v>O</v>
      </c>
      <c r="C387" t="str">
        <f ca="1"/>
        <v>CA</v>
      </c>
      <c r="D387">
        <f ca="1"/>
        <v>36030</v>
      </c>
      <c r="E387">
        <f ca="1"/>
        <v>228752</v>
      </c>
      <c r="F387">
        <f ca="1"/>
        <v>264782</v>
      </c>
      <c r="G387">
        <f ca="1"/>
        <v>0</v>
      </c>
      <c r="H387">
        <f ca="1"/>
        <v>0</v>
      </c>
      <c r="I387">
        <f ca="1"/>
        <v>0</v>
      </c>
      <c r="J387">
        <f ca="1"/>
        <v>264782</v>
      </c>
    </row>
    <row r="388" spans="1:10" x14ac:dyDescent="0.3">
      <c r="A388" t="str">
        <f ca="1"/>
        <v>West Midlands Fire</v>
      </c>
      <c r="B388" t="str">
        <f ca="1"/>
        <v>O</v>
      </c>
      <c r="C388" t="str">
        <f ca="1"/>
        <v>FR</v>
      </c>
      <c r="D388">
        <f ca="1"/>
        <v>97679</v>
      </c>
      <c r="E388">
        <f ca="1"/>
        <v>17008</v>
      </c>
      <c r="F388">
        <f ca="1"/>
        <v>114687</v>
      </c>
      <c r="G388">
        <f ca="1"/>
        <v>4324</v>
      </c>
      <c r="H388">
        <f ca="1"/>
        <v>0</v>
      </c>
      <c r="I388">
        <f ca="1"/>
        <v>4324</v>
      </c>
      <c r="J388">
        <f ca="1"/>
        <v>110363</v>
      </c>
    </row>
    <row r="389" spans="1:10" x14ac:dyDescent="0.3">
      <c r="A389" t="str">
        <f ca="1"/>
        <v>West Midlands Police</v>
      </c>
      <c r="B389" t="str">
        <f ca="1"/>
        <v>O</v>
      </c>
      <c r="C389" t="str">
        <f ca="1"/>
        <v>P</v>
      </c>
      <c r="D389">
        <f ca="1"/>
        <v>707582</v>
      </c>
      <c r="E389">
        <f ca="1"/>
        <v>161727</v>
      </c>
      <c r="F389">
        <f ca="1"/>
        <v>869309</v>
      </c>
      <c r="G389">
        <f ca="1"/>
        <v>12201</v>
      </c>
      <c r="H389">
        <f ca="1"/>
        <v>129650</v>
      </c>
      <c r="I389">
        <f ca="1"/>
        <v>141851</v>
      </c>
      <c r="J389">
        <f ca="1"/>
        <v>727458</v>
      </c>
    </row>
    <row r="390" spans="1:10" x14ac:dyDescent="0.3">
      <c r="A390" t="str">
        <f ca="1"/>
        <v>West Northamptonshire</v>
      </c>
      <c r="B390" t="str">
        <f ca="1"/>
        <v>UA</v>
      </c>
      <c r="C390" t="str">
        <f ca="1"/>
        <v>UA</v>
      </c>
      <c r="D390">
        <f ca="1"/>
        <v>227063</v>
      </c>
      <c r="E390">
        <f ca="1"/>
        <v>510327</v>
      </c>
      <c r="F390">
        <f ca="1"/>
        <v>737390</v>
      </c>
      <c r="G390">
        <f ca="1"/>
        <v>124958</v>
      </c>
      <c r="H390">
        <f ca="1"/>
        <v>84369</v>
      </c>
      <c r="I390">
        <f ca="1"/>
        <v>209327</v>
      </c>
      <c r="J390">
        <f ca="1"/>
        <v>528063</v>
      </c>
    </row>
    <row r="391" spans="1:10" x14ac:dyDescent="0.3">
      <c r="A391" t="str">
        <f ca="1"/>
        <v>West of England Combined Authority</v>
      </c>
      <c r="B391" t="str">
        <f ca="1"/>
        <v>O</v>
      </c>
      <c r="C391" t="str">
        <f ca="1"/>
        <v>CA</v>
      </c>
      <c r="D391">
        <f ca="1"/>
        <v>8120</v>
      </c>
      <c r="E391">
        <f ca="1"/>
        <v>63052</v>
      </c>
      <c r="F391">
        <f ca="1"/>
        <v>71172</v>
      </c>
      <c r="G391">
        <f ca="1"/>
        <v>0</v>
      </c>
      <c r="H391">
        <f ca="1"/>
        <v>0</v>
      </c>
      <c r="I391">
        <f ca="1"/>
        <v>0</v>
      </c>
      <c r="J391">
        <f ca="1"/>
        <v>71172</v>
      </c>
    </row>
    <row r="392" spans="1:10" x14ac:dyDescent="0.3">
      <c r="A392" t="str">
        <f ca="1"/>
        <v>West Oxfordshire</v>
      </c>
      <c r="B392" t="str">
        <f ca="1"/>
        <v>SD</v>
      </c>
      <c r="C392" t="str">
        <f ca="1"/>
        <v>SD</v>
      </c>
      <c r="D392">
        <f ca="1"/>
        <v>678</v>
      </c>
      <c r="E392">
        <f ca="1"/>
        <v>29343</v>
      </c>
      <c r="F392">
        <f ca="1"/>
        <v>30021</v>
      </c>
      <c r="G392">
        <f ca="1"/>
        <v>5866</v>
      </c>
      <c r="H392">
        <f ca="1"/>
        <v>4456</v>
      </c>
      <c r="I392">
        <f ca="1"/>
        <v>10322</v>
      </c>
      <c r="J392">
        <f ca="1"/>
        <v>19699</v>
      </c>
    </row>
    <row r="393" spans="1:10" x14ac:dyDescent="0.3">
      <c r="A393" t="str">
        <f ca="1"/>
        <v>West Suffolk</v>
      </c>
      <c r="B393" t="str">
        <f ca="1"/>
        <v>SD</v>
      </c>
      <c r="C393" t="str">
        <f ca="1"/>
        <v>SD</v>
      </c>
      <c r="D393">
        <f ca="1"/>
        <v>29830</v>
      </c>
      <c r="E393">
        <f ca="1"/>
        <v>29890</v>
      </c>
      <c r="F393">
        <f ca="1"/>
        <v>59720</v>
      </c>
      <c r="G393">
        <f ca="1"/>
        <v>20849</v>
      </c>
      <c r="H393">
        <f ca="1"/>
        <v>13635</v>
      </c>
      <c r="I393">
        <f ca="1"/>
        <v>34484</v>
      </c>
      <c r="J393">
        <f ca="1"/>
        <v>25236</v>
      </c>
    </row>
    <row r="394" spans="1:10" x14ac:dyDescent="0.3">
      <c r="A394" t="str">
        <f ca="1"/>
        <v>West Sussex</v>
      </c>
      <c r="B394" t="str">
        <f ca="1"/>
        <v>SC</v>
      </c>
      <c r="C394" t="str">
        <f ca="1"/>
        <v>SC</v>
      </c>
      <c r="D394">
        <f ca="1"/>
        <v>574272</v>
      </c>
      <c r="E394">
        <f ca="1"/>
        <v>951045</v>
      </c>
      <c r="F394">
        <f ca="1"/>
        <v>1525317</v>
      </c>
      <c r="G394">
        <f ca="1"/>
        <v>87095</v>
      </c>
      <c r="H394">
        <f ca="1"/>
        <v>193892</v>
      </c>
      <c r="I394">
        <f ca="1"/>
        <v>280987</v>
      </c>
      <c r="J394">
        <f ca="1"/>
        <v>1244330</v>
      </c>
    </row>
    <row r="395" spans="1:10" x14ac:dyDescent="0.3">
      <c r="A395" t="str">
        <f ca="1"/>
        <v>West Yorkshire Combined Authority</v>
      </c>
      <c r="B395" t="str">
        <f ca="1"/>
        <v>O</v>
      </c>
      <c r="C395" t="str">
        <f ca="1"/>
        <v>CA</v>
      </c>
      <c r="D395">
        <f ca="1"/>
        <v>24439</v>
      </c>
      <c r="E395">
        <f ca="1"/>
        <v>147477</v>
      </c>
      <c r="F395">
        <f ca="1"/>
        <v>171916</v>
      </c>
      <c r="G395">
        <f ca="1"/>
        <v>43</v>
      </c>
      <c r="H395">
        <f ca="1"/>
        <v>0</v>
      </c>
      <c r="I395">
        <f ca="1"/>
        <v>43</v>
      </c>
      <c r="J395">
        <f ca="1"/>
        <v>171873</v>
      </c>
    </row>
    <row r="396" spans="1:10" x14ac:dyDescent="0.3">
      <c r="A396" t="str">
        <f ca="1"/>
        <v>West Yorkshire Fire &amp; CD Authority</v>
      </c>
      <c r="B396" t="str">
        <f ca="1"/>
        <v>O</v>
      </c>
      <c r="C396" t="str">
        <f ca="1"/>
        <v>FR</v>
      </c>
      <c r="D396">
        <f ca="1"/>
        <v>65703</v>
      </c>
      <c r="E396">
        <f ca="1"/>
        <v>20029</v>
      </c>
      <c r="F396">
        <f ca="1"/>
        <v>85732</v>
      </c>
      <c r="G396">
        <f ca="1"/>
        <v>1304</v>
      </c>
      <c r="H396">
        <f ca="1"/>
        <v>3451</v>
      </c>
      <c r="I396">
        <f ca="1"/>
        <v>4755</v>
      </c>
      <c r="J396">
        <f ca="1"/>
        <v>80977</v>
      </c>
    </row>
    <row r="397" spans="1:10" x14ac:dyDescent="0.3">
      <c r="A397" t="str">
        <f ca="1"/>
        <v>West Yorkshire Police</v>
      </c>
      <c r="B397" t="str">
        <f ca="1"/>
        <v>O</v>
      </c>
      <c r="C397" t="str">
        <f ca="1"/>
        <v>P</v>
      </c>
      <c r="D397">
        <f ca="1"/>
        <v>493912</v>
      </c>
      <c r="E397">
        <f ca="1"/>
        <v>167864</v>
      </c>
      <c r="F397">
        <f ca="1"/>
        <v>661776</v>
      </c>
      <c r="G397">
        <f ca="1"/>
        <v>7083</v>
      </c>
      <c r="H397">
        <f ca="1"/>
        <v>94160</v>
      </c>
      <c r="I397">
        <f ca="1"/>
        <v>101243</v>
      </c>
      <c r="J397">
        <f ca="1"/>
        <v>560533</v>
      </c>
    </row>
    <row r="398" spans="1:10" x14ac:dyDescent="0.3">
      <c r="A398" t="str">
        <f ca="1"/>
        <v>Western Riverside Waste Authority</v>
      </c>
      <c r="B398" t="str">
        <f ca="1"/>
        <v>O</v>
      </c>
      <c r="C398" t="str">
        <f ca="1"/>
        <v>WA</v>
      </c>
      <c r="D398">
        <f ca="1"/>
        <v>527</v>
      </c>
      <c r="E398">
        <f ca="1"/>
        <v>51557</v>
      </c>
      <c r="F398">
        <f ca="1"/>
        <v>52084</v>
      </c>
      <c r="G398">
        <f ca="1"/>
        <v>266</v>
      </c>
      <c r="H398">
        <f ca="1"/>
        <v>768</v>
      </c>
      <c r="I398">
        <f ca="1"/>
        <v>1034</v>
      </c>
      <c r="J398">
        <f ca="1"/>
        <v>51050</v>
      </c>
    </row>
    <row r="399" spans="1:10" x14ac:dyDescent="0.3">
      <c r="A399" t="str">
        <f ca="1"/>
        <v>Westminster</v>
      </c>
      <c r="B399" t="str">
        <f ca="1"/>
        <v>LB</v>
      </c>
      <c r="C399" t="str">
        <f ca="1"/>
        <v>LB</v>
      </c>
      <c r="D399">
        <f ca="1"/>
        <v>209745</v>
      </c>
      <c r="E399">
        <f ca="1"/>
        <v>527476</v>
      </c>
      <c r="F399">
        <f ca="1"/>
        <v>737221</v>
      </c>
      <c r="G399">
        <f ca="1"/>
        <v>235778</v>
      </c>
      <c r="H399">
        <f ca="1"/>
        <v>123497</v>
      </c>
      <c r="I399">
        <f ca="1"/>
        <v>359276</v>
      </c>
      <c r="J399">
        <f ca="1"/>
        <v>377945</v>
      </c>
    </row>
    <row r="400" spans="1:10" x14ac:dyDescent="0.3">
      <c r="A400" t="str">
        <f ca="1"/>
        <v>Wigan</v>
      </c>
      <c r="B400" t="str">
        <f ca="1"/>
        <v>MD</v>
      </c>
      <c r="C400" t="str">
        <f ca="1"/>
        <v>MD</v>
      </c>
      <c r="D400">
        <f ca="1"/>
        <v>323460</v>
      </c>
      <c r="E400">
        <f ca="1"/>
        <v>418827</v>
      </c>
      <c r="F400">
        <f ca="1"/>
        <v>742287</v>
      </c>
      <c r="G400">
        <f ca="1"/>
        <v>65447</v>
      </c>
      <c r="H400">
        <f ca="1"/>
        <v>139053</v>
      </c>
      <c r="I400">
        <f ca="1"/>
        <v>204500</v>
      </c>
      <c r="J400">
        <f ca="1"/>
        <v>537787</v>
      </c>
    </row>
    <row r="401" spans="1:10" x14ac:dyDescent="0.3">
      <c r="A401" t="str">
        <f ca="1"/>
        <v>Wiltshire</v>
      </c>
      <c r="B401" t="str">
        <f ca="1"/>
        <v>UA</v>
      </c>
      <c r="C401" t="str">
        <f ca="1"/>
        <v>UA</v>
      </c>
      <c r="D401">
        <f ca="1"/>
        <v>275041</v>
      </c>
      <c r="E401">
        <f ca="1"/>
        <v>546927</v>
      </c>
      <c r="F401">
        <f ca="1"/>
        <v>821968</v>
      </c>
      <c r="G401">
        <f ca="1"/>
        <v>76597</v>
      </c>
      <c r="H401">
        <f ca="1"/>
        <v>79990</v>
      </c>
      <c r="I401">
        <f ca="1"/>
        <v>156587</v>
      </c>
      <c r="J401">
        <f ca="1"/>
        <v>665381</v>
      </c>
    </row>
    <row r="402" spans="1:10" x14ac:dyDescent="0.3">
      <c r="A402" t="str">
        <f ca="1"/>
        <v>Wiltshire Police</v>
      </c>
      <c r="B402" t="str">
        <f ca="1"/>
        <v>O</v>
      </c>
      <c r="C402" t="str">
        <f ca="1"/>
        <v>P</v>
      </c>
      <c r="D402">
        <f ca="1"/>
        <v>114918</v>
      </c>
      <c r="E402">
        <f ca="1"/>
        <v>30072</v>
      </c>
      <c r="F402">
        <f ca="1"/>
        <v>144990</v>
      </c>
      <c r="G402">
        <f ca="1"/>
        <v>6851</v>
      </c>
      <c r="H402">
        <f ca="1"/>
        <v>0</v>
      </c>
      <c r="I402">
        <f ca="1"/>
        <v>6851</v>
      </c>
      <c r="J402">
        <f ca="1"/>
        <v>138139</v>
      </c>
    </row>
    <row r="403" spans="1:10" x14ac:dyDescent="0.3">
      <c r="A403" t="str">
        <f ca="1"/>
        <v>Winchester</v>
      </c>
      <c r="B403" t="str">
        <f ca="1"/>
        <v>SD</v>
      </c>
      <c r="C403" t="str">
        <f ca="1"/>
        <v>SD</v>
      </c>
      <c r="D403">
        <f ca="1"/>
        <v>14923</v>
      </c>
      <c r="E403">
        <f ca="1"/>
        <v>31271</v>
      </c>
      <c r="F403">
        <f ca="1"/>
        <v>46194</v>
      </c>
      <c r="G403">
        <f ca="1"/>
        <v>11537</v>
      </c>
      <c r="H403">
        <f ca="1"/>
        <v>13626</v>
      </c>
      <c r="I403">
        <f ca="1"/>
        <v>25163</v>
      </c>
      <c r="J403">
        <f ca="1"/>
        <v>21031</v>
      </c>
    </row>
    <row r="404" spans="1:10" x14ac:dyDescent="0.3">
      <c r="A404" t="str">
        <f ca="1"/>
        <v>Windsor &amp; Maidenhead</v>
      </c>
      <c r="B404" t="str">
        <f ca="1"/>
        <v>UA</v>
      </c>
      <c r="C404" t="str">
        <f ca="1"/>
        <v>UA</v>
      </c>
      <c r="D404">
        <f ca="1"/>
        <v>56084</v>
      </c>
      <c r="E404">
        <f ca="1"/>
        <v>198959</v>
      </c>
      <c r="F404">
        <f ca="1"/>
        <v>255043</v>
      </c>
      <c r="G404">
        <f ca="1"/>
        <v>30244</v>
      </c>
      <c r="H404">
        <f ca="1"/>
        <v>39316</v>
      </c>
      <c r="I404">
        <f ca="1"/>
        <v>69560</v>
      </c>
      <c r="J404">
        <f ca="1"/>
        <v>185483</v>
      </c>
    </row>
    <row r="405" spans="1:10" x14ac:dyDescent="0.3">
      <c r="A405" t="str">
        <f ca="1"/>
        <v>Wirral</v>
      </c>
      <c r="B405" t="str">
        <f ca="1"/>
        <v>MD</v>
      </c>
      <c r="C405" t="str">
        <f ca="1"/>
        <v>MD</v>
      </c>
      <c r="D405">
        <f ca="1"/>
        <v>277111</v>
      </c>
      <c r="E405">
        <f ca="1"/>
        <v>417438</v>
      </c>
      <c r="F405">
        <f ca="1"/>
        <v>694549</v>
      </c>
      <c r="G405">
        <f ca="1"/>
        <v>85172</v>
      </c>
      <c r="H405">
        <f ca="1"/>
        <v>60798</v>
      </c>
      <c r="I405">
        <f ca="1"/>
        <v>145970</v>
      </c>
      <c r="J405">
        <f ca="1"/>
        <v>548579</v>
      </c>
    </row>
    <row r="406" spans="1:10" x14ac:dyDescent="0.3">
      <c r="A406" t="str">
        <f ca="1"/>
        <v>Wokingham</v>
      </c>
      <c r="B406" t="str">
        <f ca="1"/>
        <v>UA</v>
      </c>
      <c r="C406" t="str">
        <f ca="1"/>
        <v>UA</v>
      </c>
      <c r="D406">
        <f ca="1"/>
        <v>128295</v>
      </c>
      <c r="E406">
        <f ca="1"/>
        <v>220653</v>
      </c>
      <c r="F406">
        <f ca="1"/>
        <v>348948</v>
      </c>
      <c r="G406">
        <f ca="1"/>
        <v>37654</v>
      </c>
      <c r="H406">
        <f ca="1"/>
        <v>58530</v>
      </c>
      <c r="I406">
        <f ca="1"/>
        <v>96184</v>
      </c>
      <c r="J406">
        <f ca="1"/>
        <v>252764</v>
      </c>
    </row>
    <row r="407" spans="1:10" x14ac:dyDescent="0.3">
      <c r="A407" t="str">
        <f ca="1"/>
        <v>Wolverhampton</v>
      </c>
      <c r="B407" t="str">
        <f ca="1"/>
        <v>MD</v>
      </c>
      <c r="C407" t="str">
        <f ca="1"/>
        <v>MD</v>
      </c>
      <c r="D407">
        <f ca="1"/>
        <v>219056</v>
      </c>
      <c r="E407">
        <f ca="1"/>
        <v>397138</v>
      </c>
      <c r="F407">
        <f ca="1"/>
        <v>616194</v>
      </c>
      <c r="G407">
        <f ca="1"/>
        <v>56226</v>
      </c>
      <c r="H407">
        <f ca="1"/>
        <v>140399</v>
      </c>
      <c r="I407">
        <f ca="1"/>
        <v>196625</v>
      </c>
      <c r="J407">
        <f ca="1"/>
        <v>419569</v>
      </c>
    </row>
    <row r="408" spans="1:10" x14ac:dyDescent="0.3">
      <c r="A408" t="str">
        <f ca="1"/>
        <v>Worcester</v>
      </c>
      <c r="B408" t="str">
        <f ca="1"/>
        <v>SD</v>
      </c>
      <c r="C408" t="str">
        <f ca="1"/>
        <v>SD</v>
      </c>
      <c r="D408">
        <f ca="1"/>
        <v>15085</v>
      </c>
      <c r="E408">
        <f ca="1"/>
        <v>15534</v>
      </c>
      <c r="F408">
        <f ca="1"/>
        <v>30619</v>
      </c>
      <c r="G408">
        <f ca="1"/>
        <v>7164</v>
      </c>
      <c r="H408">
        <f ca="1"/>
        <v>7354</v>
      </c>
      <c r="I408">
        <f ca="1"/>
        <v>14518</v>
      </c>
      <c r="J408">
        <f ca="1"/>
        <v>16101</v>
      </c>
    </row>
    <row r="409" spans="1:10" x14ac:dyDescent="0.3">
      <c r="A409" t="str">
        <f ca="1"/>
        <v>Worcestershire</v>
      </c>
      <c r="B409" t="str">
        <f ca="1"/>
        <v>SC</v>
      </c>
      <c r="C409" t="str">
        <f ca="1"/>
        <v>SC</v>
      </c>
      <c r="D409">
        <f ca="1"/>
        <v>256386</v>
      </c>
      <c r="E409">
        <f ca="1"/>
        <v>657771</v>
      </c>
      <c r="F409">
        <f ca="1"/>
        <v>914157</v>
      </c>
      <c r="G409">
        <f ca="1"/>
        <v>92014</v>
      </c>
      <c r="H409">
        <f ca="1"/>
        <v>111692</v>
      </c>
      <c r="I409">
        <f ca="1"/>
        <v>203706</v>
      </c>
      <c r="J409">
        <f ca="1"/>
        <v>710451</v>
      </c>
    </row>
    <row r="410" spans="1:10" x14ac:dyDescent="0.3">
      <c r="A410" t="str">
        <f ca="1"/>
        <v>Worthing</v>
      </c>
      <c r="B410" t="str">
        <f ca="1"/>
        <v>SD</v>
      </c>
      <c r="C410" t="str">
        <f ca="1"/>
        <v>SD</v>
      </c>
      <c r="D410">
        <f ca="1"/>
        <v>17936</v>
      </c>
      <c r="E410">
        <f ca="1"/>
        <v>21063</v>
      </c>
      <c r="F410">
        <f ca="1"/>
        <v>38999</v>
      </c>
      <c r="G410">
        <f ca="1"/>
        <v>13739</v>
      </c>
      <c r="H410">
        <f ca="1"/>
        <v>7533</v>
      </c>
      <c r="I410">
        <f ca="1"/>
        <v>21272</v>
      </c>
      <c r="J410">
        <f ca="1"/>
        <v>17727</v>
      </c>
    </row>
    <row r="411" spans="1:10" x14ac:dyDescent="0.3">
      <c r="A411" t="str">
        <f ca="1"/>
        <v>Wychavon</v>
      </c>
      <c r="B411" t="str">
        <f ca="1"/>
        <v>SD</v>
      </c>
      <c r="C411" t="str">
        <f ca="1"/>
        <v>SD</v>
      </c>
      <c r="D411">
        <f ca="1"/>
        <v>5612</v>
      </c>
      <c r="E411">
        <f ca="1"/>
        <v>21654</v>
      </c>
      <c r="F411">
        <f ca="1"/>
        <v>27266</v>
      </c>
      <c r="G411">
        <f ca="1"/>
        <v>2982</v>
      </c>
      <c r="H411">
        <f ca="1"/>
        <v>7134</v>
      </c>
      <c r="I411">
        <f ca="1"/>
        <v>10116</v>
      </c>
      <c r="J411">
        <f ca="1"/>
        <v>17150</v>
      </c>
    </row>
    <row r="412" spans="1:10" x14ac:dyDescent="0.3">
      <c r="A412" t="str">
        <f ca="1"/>
        <v>Wyre</v>
      </c>
      <c r="B412" t="str">
        <f ca="1"/>
        <v>SD</v>
      </c>
      <c r="C412" t="str">
        <f ca="1"/>
        <v>SD</v>
      </c>
      <c r="D412">
        <f ca="1"/>
        <v>12490</v>
      </c>
      <c r="E412">
        <f ca="1"/>
        <v>30044</v>
      </c>
      <c r="F412">
        <f ca="1"/>
        <v>42534</v>
      </c>
      <c r="G412">
        <f ca="1"/>
        <v>21767</v>
      </c>
      <c r="H412">
        <f ca="1"/>
        <v>2161</v>
      </c>
      <c r="I412">
        <f ca="1"/>
        <v>23928</v>
      </c>
      <c r="J412">
        <f ca="1"/>
        <v>18606</v>
      </c>
    </row>
    <row r="413" spans="1:10" x14ac:dyDescent="0.3">
      <c r="A413" t="str">
        <f ca="1"/>
        <v>Wyre Forest</v>
      </c>
      <c r="B413" t="str">
        <f ca="1"/>
        <v>SD</v>
      </c>
      <c r="C413" t="str">
        <f ca="1"/>
        <v>SD</v>
      </c>
      <c r="D413">
        <f ca="1"/>
        <v>15421</v>
      </c>
      <c r="E413">
        <f ca="1"/>
        <v>18676</v>
      </c>
      <c r="F413">
        <f ca="1"/>
        <v>34097</v>
      </c>
      <c r="G413">
        <f ca="1"/>
        <v>7308</v>
      </c>
      <c r="H413">
        <f ca="1"/>
        <v>13936</v>
      </c>
      <c r="I413">
        <f ca="1"/>
        <v>21244</v>
      </c>
      <c r="J413">
        <f ca="1"/>
        <v>12853</v>
      </c>
    </row>
    <row r="414" spans="1:10" x14ac:dyDescent="0.3">
      <c r="A414" t="str">
        <f ca="1"/>
        <v>York</v>
      </c>
      <c r="B414" t="str">
        <f ca="1"/>
        <v>UA</v>
      </c>
      <c r="C414" t="str">
        <f ca="1"/>
        <v>UA</v>
      </c>
      <c r="D414">
        <f ca="1"/>
        <v>140855</v>
      </c>
      <c r="E414">
        <f ca="1"/>
        <v>263904</v>
      </c>
      <c r="F414">
        <f ca="1"/>
        <v>404759</v>
      </c>
      <c r="G414">
        <f ca="1"/>
        <v>76605</v>
      </c>
      <c r="H414">
        <f ca="1"/>
        <v>42683</v>
      </c>
      <c r="I414">
        <f ca="1"/>
        <v>119288</v>
      </c>
      <c r="J414">
        <f ca="1"/>
        <v>285471</v>
      </c>
    </row>
    <row r="415" spans="1:10" x14ac:dyDescent="0.3">
      <c r="A415" t="str">
        <f ca="1"/>
        <v>Yorkshire Dales National Park Authority</v>
      </c>
      <c r="B415" t="str">
        <f ca="1"/>
        <v>O</v>
      </c>
      <c r="C415" t="str">
        <f ca="1"/>
        <v>NPA</v>
      </c>
      <c r="D415">
        <f ca="1"/>
        <v>4793</v>
      </c>
      <c r="E415">
        <f ca="1"/>
        <v>4243</v>
      </c>
      <c r="F415">
        <f ca="1"/>
        <v>9036</v>
      </c>
      <c r="G415">
        <f ca="1"/>
        <v>1735</v>
      </c>
      <c r="H415">
        <f ca="1"/>
        <v>385</v>
      </c>
      <c r="I415">
        <f ca="1"/>
        <v>2120</v>
      </c>
      <c r="J415">
        <f ca="1"/>
        <v>6916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7C3C1-101C-454D-A11C-A27D4DC5C561}">
  <sheetPr codeName="Sheet11">
    <tabColor theme="8" tint="0.59999389629810485"/>
  </sheetPr>
  <dimension ref="A1:J415"/>
  <sheetViews>
    <sheetView workbookViewId="0">
      <pane xSplit="1" ySplit="1" topLeftCell="B2" activePane="bottomRight" state="frozen"/>
      <selection pane="topRight" activeCell="B1" sqref="B1"/>
      <selection pane="bottomLeft" activeCell="A2" sqref="A2"/>
      <selection pane="bottomRight"/>
    </sheetView>
  </sheetViews>
  <sheetFormatPr defaultRowHeight="14.4" x14ac:dyDescent="0.3"/>
  <sheetData>
    <row r="1" spans="1:10" x14ac:dyDescent="0.3">
      <c r="A1" t="str" cm="1">
        <f t="array" aca="1" ref="A1:J415" ca="1">_xlfn.ANCHORARRAY('(H) Unmasking - source data'!A1)</f>
        <v>Local authority</v>
      </c>
      <c r="B1" t="str">
        <f ca="1"/>
        <v>Class</v>
      </c>
      <c r="C1" t="str">
        <f ca="1"/>
        <v>Detailed Class</v>
      </c>
      <c r="D1" t="str">
        <f ca="1"/>
        <v>Employees</v>
      </c>
      <c r="E1" t="str">
        <f ca="1"/>
        <v>Running Expenses</v>
      </c>
      <c r="F1" t="str">
        <f ca="1"/>
        <v>Total Expenditure</v>
      </c>
      <c r="G1" t="str">
        <f ca="1"/>
        <v>Sales, Fees and Charges</v>
      </c>
      <c r="H1" t="str">
        <f ca="1"/>
        <v>Other Income</v>
      </c>
      <c r="I1" t="str">
        <f ca="1"/>
        <v>Total Income</v>
      </c>
      <c r="J1" t="str">
        <f ca="1"/>
        <v>Net Current Expenditure</v>
      </c>
    </row>
    <row r="2" spans="1:10" x14ac:dyDescent="0.3">
      <c r="A2" t="str">
        <f ca="1"/>
        <v>Adur</v>
      </c>
      <c r="B2" t="str">
        <f ca="1"/>
        <v>SD</v>
      </c>
      <c r="C2" t="str">
        <f ca="1"/>
        <v>SD</v>
      </c>
      <c r="D2">
        <f ca="1"/>
        <v>11692</v>
      </c>
      <c r="E2">
        <f ca="1"/>
        <v>10418</v>
      </c>
      <c r="F2">
        <f ca="1"/>
        <v>22110</v>
      </c>
      <c r="G2">
        <f ca="1"/>
        <v>5517</v>
      </c>
      <c r="H2">
        <f ca="1"/>
        <v>4473</v>
      </c>
      <c r="I2">
        <f ca="1"/>
        <v>9990</v>
      </c>
      <c r="J2">
        <f ca="1"/>
        <v>12120</v>
      </c>
    </row>
    <row r="3" spans="1:10" x14ac:dyDescent="0.3">
      <c r="A3" t="str">
        <f ca="1"/>
        <v>Allerdale</v>
      </c>
      <c r="B3" t="str">
        <f ca="1"/>
        <v>SD</v>
      </c>
      <c r="C3" t="str">
        <f ca="1"/>
        <v>SD</v>
      </c>
      <c r="D3">
        <f ca="1"/>
        <v>8414</v>
      </c>
      <c r="E3">
        <f ca="1"/>
        <v>22843</v>
      </c>
      <c r="F3">
        <f ca="1"/>
        <v>31257</v>
      </c>
      <c r="G3">
        <f ca="1"/>
        <v>8275</v>
      </c>
      <c r="H3">
        <f ca="1"/>
        <v>4157</v>
      </c>
      <c r="I3">
        <f ca="1"/>
        <v>12432</v>
      </c>
      <c r="J3">
        <f ca="1"/>
        <v>18825</v>
      </c>
    </row>
    <row r="4" spans="1:10" x14ac:dyDescent="0.3">
      <c r="A4" t="str">
        <f ca="1"/>
        <v>Amber Valley</v>
      </c>
      <c r="B4" t="str">
        <f ca="1"/>
        <v>SD</v>
      </c>
      <c r="C4" t="str">
        <f ca="1"/>
        <v>SD</v>
      </c>
      <c r="D4">
        <f ca="1"/>
        <v>11114</v>
      </c>
      <c r="E4">
        <f ca="1"/>
        <v>21586</v>
      </c>
      <c r="F4">
        <f ca="1"/>
        <v>32700</v>
      </c>
      <c r="G4">
        <f ca="1"/>
        <v>5718</v>
      </c>
      <c r="H4">
        <f ca="1"/>
        <v>8709</v>
      </c>
      <c r="I4">
        <f ca="1"/>
        <v>14427</v>
      </c>
      <c r="J4">
        <f ca="1"/>
        <v>18273</v>
      </c>
    </row>
    <row r="5" spans="1:10" x14ac:dyDescent="0.3">
      <c r="A5" t="str">
        <f ca="1"/>
        <v>Arun</v>
      </c>
      <c r="B5" t="str">
        <f ca="1"/>
        <v>SD</v>
      </c>
      <c r="C5" t="str">
        <f ca="1"/>
        <v>SD</v>
      </c>
      <c r="D5">
        <f ca="1"/>
        <v>16093</v>
      </c>
      <c r="E5">
        <f ca="1"/>
        <v>25965</v>
      </c>
      <c r="F5">
        <f ca="1"/>
        <v>42058</v>
      </c>
      <c r="G5">
        <f ca="1"/>
        <v>9468</v>
      </c>
      <c r="H5">
        <f ca="1"/>
        <v>8236</v>
      </c>
      <c r="I5">
        <f ca="1"/>
        <v>17704</v>
      </c>
      <c r="J5">
        <f ca="1"/>
        <v>24354</v>
      </c>
    </row>
    <row r="6" spans="1:10" x14ac:dyDescent="0.3">
      <c r="A6" t="str">
        <f ca="1"/>
        <v>Ashfield</v>
      </c>
      <c r="B6" t="str">
        <f ca="1"/>
        <v>SD</v>
      </c>
      <c r="C6" t="str">
        <f ca="1"/>
        <v>SD</v>
      </c>
      <c r="D6">
        <f ca="1"/>
        <v>17424</v>
      </c>
      <c r="E6">
        <f ca="1"/>
        <v>19157</v>
      </c>
      <c r="F6">
        <f ca="1"/>
        <v>36581</v>
      </c>
      <c r="G6">
        <f ca="1"/>
        <v>5865</v>
      </c>
      <c r="H6">
        <f ca="1"/>
        <v>12321</v>
      </c>
      <c r="I6">
        <f ca="1"/>
        <v>18186</v>
      </c>
      <c r="J6">
        <f ca="1"/>
        <v>18395</v>
      </c>
    </row>
    <row r="7" spans="1:10" x14ac:dyDescent="0.3">
      <c r="A7" t="str">
        <f ca="1"/>
        <v>Ashford</v>
      </c>
      <c r="B7" t="str">
        <f ca="1"/>
        <v>SD</v>
      </c>
      <c r="C7" t="str">
        <f ca="1"/>
        <v>SD</v>
      </c>
      <c r="D7">
        <f ca="1"/>
        <v>24822</v>
      </c>
      <c r="E7">
        <f ca="1"/>
        <v>38247</v>
      </c>
      <c r="F7">
        <f ca="1"/>
        <v>63069</v>
      </c>
      <c r="G7">
        <f ca="1"/>
        <v>12411</v>
      </c>
      <c r="H7">
        <f ca="1"/>
        <v>24361</v>
      </c>
      <c r="I7">
        <f ca="1"/>
        <v>36773</v>
      </c>
      <c r="J7">
        <f ca="1"/>
        <v>26296</v>
      </c>
    </row>
    <row r="8" spans="1:10" x14ac:dyDescent="0.3">
      <c r="A8" t="str">
        <f ca="1"/>
        <v>Avon &amp; Somerset Police</v>
      </c>
      <c r="B8" t="str">
        <f ca="1"/>
        <v>O</v>
      </c>
      <c r="C8" t="str">
        <f ca="1"/>
        <v>P</v>
      </c>
      <c r="D8">
        <f ca="1"/>
        <v>289057</v>
      </c>
      <c r="E8">
        <f ca="1"/>
        <v>79217</v>
      </c>
      <c r="F8">
        <f ca="1"/>
        <v>368274</v>
      </c>
      <c r="G8">
        <f ca="1"/>
        <v>9582</v>
      </c>
      <c r="H8">
        <f ca="1"/>
        <v>9337</v>
      </c>
      <c r="I8">
        <f ca="1"/>
        <v>18919</v>
      </c>
      <c r="J8">
        <f ca="1"/>
        <v>349355</v>
      </c>
    </row>
    <row r="9" spans="1:10" x14ac:dyDescent="0.3">
      <c r="A9" t="str">
        <f ca="1"/>
        <v>Avon Combined Fire</v>
      </c>
      <c r="B9" t="str">
        <f ca="1"/>
        <v>O</v>
      </c>
      <c r="C9" t="str">
        <f ca="1"/>
        <v>FR</v>
      </c>
      <c r="D9">
        <f ca="1"/>
        <v>38862</v>
      </c>
      <c r="E9">
        <f ca="1"/>
        <v>15124</v>
      </c>
      <c r="F9">
        <f ca="1"/>
        <v>53986</v>
      </c>
      <c r="G9">
        <f ca="1"/>
        <v>1591</v>
      </c>
      <c r="H9">
        <f ca="1"/>
        <v>224</v>
      </c>
      <c r="I9">
        <f ca="1"/>
        <v>1815</v>
      </c>
      <c r="J9">
        <f ca="1"/>
        <v>52171</v>
      </c>
    </row>
    <row r="10" spans="1:10" x14ac:dyDescent="0.3">
      <c r="A10" t="str">
        <f ca="1"/>
        <v>Babergh</v>
      </c>
      <c r="B10" t="str">
        <f ca="1"/>
        <v>SD</v>
      </c>
      <c r="C10" t="str">
        <f ca="1"/>
        <v>SD</v>
      </c>
      <c r="D10">
        <f ca="1"/>
        <v>10374</v>
      </c>
      <c r="E10">
        <f ca="1"/>
        <v>18841</v>
      </c>
      <c r="F10">
        <f ca="1"/>
        <v>29215</v>
      </c>
      <c r="G10">
        <f ca="1"/>
        <v>2627</v>
      </c>
      <c r="H10">
        <f ca="1"/>
        <v>12160</v>
      </c>
      <c r="I10">
        <f ca="1"/>
        <v>14787</v>
      </c>
      <c r="J10">
        <f ca="1"/>
        <v>14428</v>
      </c>
    </row>
    <row r="11" spans="1:10" x14ac:dyDescent="0.3">
      <c r="A11" t="str">
        <f ca="1"/>
        <v>Barking &amp; Dagenham</v>
      </c>
      <c r="B11" t="str">
        <f ca="1"/>
        <v>LB</v>
      </c>
      <c r="C11" t="str">
        <f ca="1"/>
        <v>LB</v>
      </c>
      <c r="D11">
        <f ca="1"/>
        <v>309222</v>
      </c>
      <c r="E11">
        <f ca="1"/>
        <v>332215</v>
      </c>
      <c r="F11">
        <f ca="1"/>
        <v>641437</v>
      </c>
      <c r="G11">
        <f ca="1"/>
        <v>82365</v>
      </c>
      <c r="H11">
        <f ca="1"/>
        <v>87868</v>
      </c>
      <c r="I11">
        <f ca="1"/>
        <v>170234</v>
      </c>
      <c r="J11">
        <f ca="1"/>
        <v>471204</v>
      </c>
    </row>
    <row r="12" spans="1:10" x14ac:dyDescent="0.3">
      <c r="A12" t="str">
        <f ca="1"/>
        <v>Barnet</v>
      </c>
      <c r="B12" t="str">
        <f ca="1"/>
        <v>LB</v>
      </c>
      <c r="C12" t="str">
        <f ca="1"/>
        <v>LB</v>
      </c>
      <c r="D12">
        <f ca="1"/>
        <v>274922</v>
      </c>
      <c r="E12">
        <f ca="1"/>
        <v>513140</v>
      </c>
      <c r="F12">
        <f ca="1"/>
        <v>788062</v>
      </c>
      <c r="G12">
        <f ca="1"/>
        <v>64937</v>
      </c>
      <c r="H12">
        <f ca="1"/>
        <v>117980</v>
      </c>
      <c r="I12">
        <f ca="1"/>
        <v>182918</v>
      </c>
      <c r="J12">
        <f ca="1"/>
        <v>605144</v>
      </c>
    </row>
    <row r="13" spans="1:10" x14ac:dyDescent="0.3">
      <c r="A13" t="str">
        <f ca="1"/>
        <v>Barnsley</v>
      </c>
      <c r="B13" t="str">
        <f ca="1"/>
        <v>MD</v>
      </c>
      <c r="C13" t="str">
        <f ca="1"/>
        <v>MD</v>
      </c>
      <c r="D13">
        <f ca="1"/>
        <v>142758</v>
      </c>
      <c r="E13">
        <f ca="1"/>
        <v>274538</v>
      </c>
      <c r="F13">
        <f ca="1"/>
        <v>417296</v>
      </c>
      <c r="G13">
        <f ca="1"/>
        <v>58428</v>
      </c>
      <c r="H13">
        <f ca="1"/>
        <v>45388</v>
      </c>
      <c r="I13">
        <f ca="1"/>
        <v>103816</v>
      </c>
      <c r="J13">
        <f ca="1"/>
        <v>313480</v>
      </c>
    </row>
    <row r="14" spans="1:10" x14ac:dyDescent="0.3">
      <c r="A14" t="str">
        <f ca="1"/>
        <v>Barrow-in-Furness</v>
      </c>
      <c r="B14" t="str">
        <f ca="1"/>
        <v>SD</v>
      </c>
      <c r="C14" t="str">
        <f ca="1"/>
        <v>SD</v>
      </c>
      <c r="D14">
        <f ca="1"/>
        <v>7445</v>
      </c>
      <c r="E14">
        <f ca="1"/>
        <v>16603</v>
      </c>
      <c r="F14">
        <f ca="1"/>
        <v>24048</v>
      </c>
      <c r="G14">
        <f ca="1"/>
        <v>5049</v>
      </c>
      <c r="H14">
        <f ca="1"/>
        <v>6516</v>
      </c>
      <c r="I14">
        <f ca="1"/>
        <v>11565</v>
      </c>
      <c r="J14">
        <f ca="1"/>
        <v>12483</v>
      </c>
    </row>
    <row r="15" spans="1:10" x14ac:dyDescent="0.3">
      <c r="A15" t="str">
        <f ca="1"/>
        <v>Basildon</v>
      </c>
      <c r="B15" t="str">
        <f ca="1"/>
        <v>SD</v>
      </c>
      <c r="C15" t="str">
        <f ca="1"/>
        <v>SD</v>
      </c>
      <c r="D15">
        <f ca="1"/>
        <v>29881</v>
      </c>
      <c r="E15">
        <f ca="1"/>
        <v>41998</v>
      </c>
      <c r="F15">
        <f ca="1"/>
        <v>71879</v>
      </c>
      <c r="G15">
        <f ca="1"/>
        <v>13248</v>
      </c>
      <c r="H15">
        <f ca="1"/>
        <v>30198</v>
      </c>
      <c r="I15">
        <f ca="1"/>
        <v>43446</v>
      </c>
      <c r="J15">
        <f ca="1"/>
        <v>28433</v>
      </c>
    </row>
    <row r="16" spans="1:10" x14ac:dyDescent="0.3">
      <c r="A16" t="str">
        <f ca="1"/>
        <v>Basingstoke &amp; Deane</v>
      </c>
      <c r="B16" t="str">
        <f ca="1"/>
        <v>SD</v>
      </c>
      <c r="C16" t="str">
        <f ca="1"/>
        <v>SD</v>
      </c>
      <c r="D16">
        <f ca="1"/>
        <v>25029</v>
      </c>
      <c r="E16">
        <f ca="1"/>
        <v>67109</v>
      </c>
      <c r="F16">
        <f ca="1"/>
        <v>92138</v>
      </c>
      <c r="G16">
        <f ca="1"/>
        <v>6753</v>
      </c>
      <c r="H16">
        <f ca="1"/>
        <v>50785</v>
      </c>
      <c r="I16">
        <f ca="1"/>
        <v>57538</v>
      </c>
      <c r="J16">
        <f ca="1"/>
        <v>34600</v>
      </c>
    </row>
    <row r="17" spans="1:10" x14ac:dyDescent="0.3">
      <c r="A17" t="str">
        <f ca="1"/>
        <v>Bassetlaw</v>
      </c>
      <c r="B17" t="str">
        <f ca="1"/>
        <v>SD</v>
      </c>
      <c r="C17" t="str">
        <f ca="1"/>
        <v>SD</v>
      </c>
      <c r="D17">
        <f ca="1"/>
        <v>12435</v>
      </c>
      <c r="E17">
        <f ca="1"/>
        <v>17707</v>
      </c>
      <c r="F17">
        <f ca="1"/>
        <v>30142</v>
      </c>
      <c r="G17">
        <f ca="1"/>
        <v>5568</v>
      </c>
      <c r="H17">
        <f ca="1"/>
        <v>9152</v>
      </c>
      <c r="I17">
        <f ca="1"/>
        <v>14720</v>
      </c>
      <c r="J17">
        <f ca="1"/>
        <v>15422</v>
      </c>
    </row>
    <row r="18" spans="1:10" x14ac:dyDescent="0.3">
      <c r="A18" t="str">
        <f ca="1"/>
        <v>Bath &amp; North East Somerset</v>
      </c>
      <c r="B18" t="str">
        <f ca="1"/>
        <v>UA</v>
      </c>
      <c r="C18" t="str">
        <f ca="1"/>
        <v>UA</v>
      </c>
      <c r="D18">
        <f ca="1"/>
        <v>100919</v>
      </c>
      <c r="E18">
        <f ca="1"/>
        <v>264442</v>
      </c>
      <c r="F18">
        <f ca="1"/>
        <v>365361</v>
      </c>
      <c r="G18">
        <f ca="1"/>
        <v>61452</v>
      </c>
      <c r="H18">
        <f ca="1"/>
        <v>70688</v>
      </c>
      <c r="I18">
        <f ca="1"/>
        <v>132140</v>
      </c>
      <c r="J18">
        <f ca="1"/>
        <v>233220</v>
      </c>
    </row>
    <row r="19" spans="1:10" x14ac:dyDescent="0.3">
      <c r="A19" t="str">
        <f ca="1"/>
        <v>Bedford</v>
      </c>
      <c r="B19" t="str">
        <f ca="1"/>
        <v>UA</v>
      </c>
      <c r="C19" t="str">
        <f ca="1"/>
        <v>UA</v>
      </c>
      <c r="D19">
        <f ca="1"/>
        <v>134713</v>
      </c>
      <c r="E19">
        <f ca="1"/>
        <v>232018</v>
      </c>
      <c r="F19">
        <f ca="1"/>
        <v>366731</v>
      </c>
      <c r="G19">
        <f ca="1"/>
        <v>39711</v>
      </c>
      <c r="H19">
        <f ca="1"/>
        <v>50133</v>
      </c>
      <c r="I19">
        <f ca="1"/>
        <v>89844</v>
      </c>
      <c r="J19">
        <f ca="1"/>
        <v>276887</v>
      </c>
    </row>
    <row r="20" spans="1:10" x14ac:dyDescent="0.3">
      <c r="A20" t="str">
        <f ca="1"/>
        <v>Bedfordshire Combined Fire</v>
      </c>
      <c r="B20" t="str">
        <f ca="1"/>
        <v>O</v>
      </c>
      <c r="C20" t="str">
        <f ca="1"/>
        <v>FR</v>
      </c>
      <c r="D20">
        <f ca="1"/>
        <v>25608</v>
      </c>
      <c r="E20">
        <f ca="1"/>
        <v>6697</v>
      </c>
      <c r="F20">
        <f ca="1"/>
        <v>32305</v>
      </c>
      <c r="G20">
        <f ca="1"/>
        <v>848</v>
      </c>
      <c r="H20">
        <f ca="1"/>
        <v>0</v>
      </c>
      <c r="I20">
        <f ca="1"/>
        <v>848</v>
      </c>
      <c r="J20">
        <f ca="1"/>
        <v>31457</v>
      </c>
    </row>
    <row r="21" spans="1:10" x14ac:dyDescent="0.3">
      <c r="A21" t="str">
        <f ca="1"/>
        <v>Bedfordshire Police</v>
      </c>
      <c r="B21" t="str">
        <f ca="1"/>
        <v>O</v>
      </c>
      <c r="C21" t="str">
        <f ca="1"/>
        <v>P</v>
      </c>
      <c r="D21">
        <f ca="1"/>
        <v>139184</v>
      </c>
      <c r="E21">
        <f ca="1"/>
        <v>31015</v>
      </c>
      <c r="F21">
        <f ca="1"/>
        <v>170199</v>
      </c>
      <c r="G21">
        <f ca="1"/>
        <v>3884</v>
      </c>
      <c r="H21">
        <f ca="1"/>
        <v>14165</v>
      </c>
      <c r="I21">
        <f ca="1"/>
        <v>18049</v>
      </c>
      <c r="J21">
        <f ca="1"/>
        <v>152150</v>
      </c>
    </row>
    <row r="22" spans="1:10" x14ac:dyDescent="0.3">
      <c r="A22" t="str">
        <f ca="1"/>
        <v>Berkshire Combined Fire</v>
      </c>
      <c r="B22" t="str">
        <f ca="1"/>
        <v>O</v>
      </c>
      <c r="C22" t="str">
        <f ca="1"/>
        <v>FR</v>
      </c>
      <c r="D22">
        <f ca="1"/>
        <v>29729</v>
      </c>
      <c r="E22">
        <f ca="1"/>
        <v>8273</v>
      </c>
      <c r="F22">
        <f ca="1"/>
        <v>38002</v>
      </c>
      <c r="G22">
        <f ca="1"/>
        <v>476</v>
      </c>
      <c r="H22">
        <f ca="1"/>
        <v>546</v>
      </c>
      <c r="I22">
        <f ca="1"/>
        <v>1022</v>
      </c>
      <c r="J22">
        <f ca="1"/>
        <v>36980</v>
      </c>
    </row>
    <row r="23" spans="1:10" x14ac:dyDescent="0.3">
      <c r="A23" t="str">
        <f ca="1"/>
        <v>Bexley</v>
      </c>
      <c r="B23" t="str">
        <f ca="1"/>
        <v>LB</v>
      </c>
      <c r="C23" t="str">
        <f ca="1"/>
        <v>LB</v>
      </c>
      <c r="D23">
        <f ca="1"/>
        <v>112141</v>
      </c>
      <c r="E23">
        <f ca="1"/>
        <v>260767</v>
      </c>
      <c r="F23">
        <f ca="1"/>
        <v>372908</v>
      </c>
      <c r="G23">
        <f ca="1"/>
        <v>47180</v>
      </c>
      <c r="H23">
        <f ca="1"/>
        <v>40472</v>
      </c>
      <c r="I23">
        <f ca="1"/>
        <v>87652</v>
      </c>
      <c r="J23">
        <f ca="1"/>
        <v>285256</v>
      </c>
    </row>
    <row r="24" spans="1:10" x14ac:dyDescent="0.3">
      <c r="A24" t="str">
        <f ca="1"/>
        <v>Birmingham</v>
      </c>
      <c r="B24" t="str">
        <f ca="1"/>
        <v>MD</v>
      </c>
      <c r="C24" t="str">
        <f ca="1"/>
        <v>MD</v>
      </c>
      <c r="D24">
        <f ca="1"/>
        <v>759610</v>
      </c>
      <c r="E24">
        <f ca="1"/>
        <v>1685192</v>
      </c>
      <c r="F24">
        <f ca="1"/>
        <v>2444802</v>
      </c>
      <c r="G24">
        <f ca="1"/>
        <v>237154</v>
      </c>
      <c r="H24">
        <f ca="1"/>
        <v>313788</v>
      </c>
      <c r="I24">
        <f ca="1"/>
        <v>550942</v>
      </c>
      <c r="J24">
        <f ca="1"/>
        <v>1893860</v>
      </c>
    </row>
    <row r="25" spans="1:10" x14ac:dyDescent="0.3">
      <c r="A25" t="str">
        <f ca="1"/>
        <v>Blaby</v>
      </c>
      <c r="B25" t="str">
        <f ca="1"/>
        <v>SD</v>
      </c>
      <c r="C25" t="str">
        <f ca="1"/>
        <v>SD</v>
      </c>
      <c r="D25">
        <f ca="1"/>
        <v>13510</v>
      </c>
      <c r="E25">
        <f ca="1"/>
        <v>12363</v>
      </c>
      <c r="F25">
        <f ca="1"/>
        <v>25873</v>
      </c>
      <c r="G25">
        <f ca="1"/>
        <v>3308</v>
      </c>
      <c r="H25">
        <f ca="1"/>
        <v>11298</v>
      </c>
      <c r="I25">
        <f ca="1"/>
        <v>14606</v>
      </c>
      <c r="J25">
        <f ca="1"/>
        <v>11267</v>
      </c>
    </row>
    <row r="26" spans="1:10" x14ac:dyDescent="0.3">
      <c r="A26" t="str">
        <f ca="1"/>
        <v>Blackburn with Darwen</v>
      </c>
      <c r="B26" t="str">
        <f ca="1"/>
        <v>UA</v>
      </c>
      <c r="C26" t="str">
        <f ca="1"/>
        <v>UA</v>
      </c>
      <c r="D26">
        <f ca="1"/>
        <v>157710</v>
      </c>
      <c r="E26">
        <f ca="1"/>
        <v>231374</v>
      </c>
      <c r="F26">
        <f ca="1"/>
        <v>389084</v>
      </c>
      <c r="G26">
        <f ca="1"/>
        <v>33599</v>
      </c>
      <c r="H26">
        <f ca="1"/>
        <v>82374</v>
      </c>
      <c r="I26">
        <f ca="1"/>
        <v>115973</v>
      </c>
      <c r="J26">
        <f ca="1"/>
        <v>273111</v>
      </c>
    </row>
    <row r="27" spans="1:10" x14ac:dyDescent="0.3">
      <c r="A27" t="str">
        <f ca="1"/>
        <v>Blackpool</v>
      </c>
      <c r="B27" t="str">
        <f ca="1"/>
        <v>UA</v>
      </c>
      <c r="C27" t="str">
        <f ca="1"/>
        <v>UA</v>
      </c>
      <c r="D27">
        <f ca="1"/>
        <v>120974</v>
      </c>
      <c r="E27">
        <f ca="1"/>
        <v>290211</v>
      </c>
      <c r="F27">
        <f ca="1"/>
        <v>411185</v>
      </c>
      <c r="G27">
        <f ca="1"/>
        <v>49763</v>
      </c>
      <c r="H27">
        <f ca="1"/>
        <v>100059</v>
      </c>
      <c r="I27">
        <f ca="1"/>
        <v>149822</v>
      </c>
      <c r="J27">
        <f ca="1"/>
        <v>261363</v>
      </c>
    </row>
    <row r="28" spans="1:10" x14ac:dyDescent="0.3">
      <c r="A28" t="str">
        <f ca="1"/>
        <v>Bolsover</v>
      </c>
      <c r="B28" t="str">
        <f ca="1"/>
        <v>SD</v>
      </c>
      <c r="C28" t="str">
        <f ca="1"/>
        <v>SD</v>
      </c>
      <c r="D28">
        <f ca="1"/>
        <v>12281</v>
      </c>
      <c r="E28">
        <f ca="1"/>
        <v>25792</v>
      </c>
      <c r="F28">
        <f ca="1"/>
        <v>38073</v>
      </c>
      <c r="G28">
        <f ca="1"/>
        <v>520</v>
      </c>
      <c r="H28">
        <f ca="1"/>
        <v>25511</v>
      </c>
      <c r="I28">
        <f ca="1"/>
        <v>26031</v>
      </c>
      <c r="J28">
        <f ca="1"/>
        <v>12042</v>
      </c>
    </row>
    <row r="29" spans="1:10" x14ac:dyDescent="0.3">
      <c r="A29" t="str">
        <f ca="1"/>
        <v>Bolton</v>
      </c>
      <c r="B29" t="str">
        <f ca="1"/>
        <v>MD</v>
      </c>
      <c r="C29" t="str">
        <f ca="1"/>
        <v>MD</v>
      </c>
      <c r="D29">
        <f ca="1"/>
        <v>244374</v>
      </c>
      <c r="E29">
        <f ca="1"/>
        <v>377975</v>
      </c>
      <c r="F29">
        <f ca="1"/>
        <v>622349</v>
      </c>
      <c r="G29">
        <f ca="1"/>
        <v>51902</v>
      </c>
      <c r="H29">
        <f ca="1"/>
        <v>105549</v>
      </c>
      <c r="I29">
        <f ca="1"/>
        <v>157451</v>
      </c>
      <c r="J29">
        <f ca="1"/>
        <v>464898</v>
      </c>
    </row>
    <row r="30" spans="1:10" x14ac:dyDescent="0.3">
      <c r="A30" t="str">
        <f ca="1"/>
        <v>Boston</v>
      </c>
      <c r="B30" t="str">
        <f ca="1"/>
        <v>SD</v>
      </c>
      <c r="C30" t="str">
        <f ca="1"/>
        <v>SD</v>
      </c>
      <c r="D30">
        <f ca="1"/>
        <v>7709</v>
      </c>
      <c r="E30">
        <f ca="1"/>
        <v>17454</v>
      </c>
      <c r="F30">
        <f ca="1"/>
        <v>25163</v>
      </c>
      <c r="G30">
        <f ca="1"/>
        <v>5599</v>
      </c>
      <c r="H30">
        <f ca="1"/>
        <v>7658</v>
      </c>
      <c r="I30">
        <f ca="1"/>
        <v>13257</v>
      </c>
      <c r="J30">
        <f ca="1"/>
        <v>11905</v>
      </c>
    </row>
    <row r="31" spans="1:10" x14ac:dyDescent="0.3">
      <c r="A31" t="str">
        <f ca="1"/>
        <v>Bournemouth, Christchurch &amp; Poole</v>
      </c>
      <c r="B31" t="str">
        <f ca="1"/>
        <v>UA</v>
      </c>
      <c r="C31" t="str">
        <f ca="1"/>
        <v>UA</v>
      </c>
      <c r="D31">
        <f ca="1"/>
        <v>209857</v>
      </c>
      <c r="E31">
        <f ca="1"/>
        <v>502820</v>
      </c>
      <c r="F31">
        <f ca="1"/>
        <v>712676</v>
      </c>
      <c r="G31">
        <f ca="1"/>
        <v>92253</v>
      </c>
      <c r="H31">
        <f ca="1"/>
        <v>123428</v>
      </c>
      <c r="I31">
        <f ca="1"/>
        <v>215681</v>
      </c>
      <c r="J31">
        <f ca="1"/>
        <v>496995</v>
      </c>
    </row>
    <row r="32" spans="1:10" x14ac:dyDescent="0.3">
      <c r="A32" t="str">
        <f ca="1"/>
        <v>Bracknell Forest</v>
      </c>
      <c r="B32" t="str">
        <f ca="1"/>
        <v>UA</v>
      </c>
      <c r="C32" t="str">
        <f ca="1"/>
        <v>UA</v>
      </c>
      <c r="D32">
        <f ca="1"/>
        <v>111094</v>
      </c>
      <c r="E32">
        <f ca="1"/>
        <v>160618</v>
      </c>
      <c r="F32">
        <f ca="1"/>
        <v>271712</v>
      </c>
      <c r="G32">
        <f ca="1"/>
        <v>20661</v>
      </c>
      <c r="H32">
        <f ca="1"/>
        <v>36591</v>
      </c>
      <c r="I32">
        <f ca="1"/>
        <v>57252</v>
      </c>
      <c r="J32">
        <f ca="1"/>
        <v>214460</v>
      </c>
    </row>
    <row r="33" spans="1:10" x14ac:dyDescent="0.3">
      <c r="A33" t="str">
        <f ca="1"/>
        <v>Bradford</v>
      </c>
      <c r="B33" t="str">
        <f ca="1"/>
        <v>MD</v>
      </c>
      <c r="C33" t="str">
        <f ca="1"/>
        <v>MD</v>
      </c>
      <c r="D33">
        <f ca="1"/>
        <v>452765</v>
      </c>
      <c r="E33">
        <f ca="1"/>
        <v>628430</v>
      </c>
      <c r="F33">
        <f ca="1"/>
        <v>1081195</v>
      </c>
      <c r="G33">
        <f ca="1"/>
        <v>78505</v>
      </c>
      <c r="H33">
        <f ca="1"/>
        <v>142839</v>
      </c>
      <c r="I33">
        <f ca="1"/>
        <v>221344</v>
      </c>
      <c r="J33">
        <f ca="1"/>
        <v>859851</v>
      </c>
    </row>
    <row r="34" spans="1:10" x14ac:dyDescent="0.3">
      <c r="A34" t="str">
        <f ca="1"/>
        <v>Braintree</v>
      </c>
      <c r="B34" t="str">
        <f ca="1"/>
        <v>SD</v>
      </c>
      <c r="C34" t="str">
        <f ca="1"/>
        <v>SD</v>
      </c>
      <c r="D34">
        <f ca="1"/>
        <v>19136</v>
      </c>
      <c r="E34">
        <f ca="1"/>
        <v>27286</v>
      </c>
      <c r="F34">
        <f ca="1"/>
        <v>46422</v>
      </c>
      <c r="G34">
        <f ca="1"/>
        <v>6267</v>
      </c>
      <c r="H34">
        <f ca="1"/>
        <v>21127</v>
      </c>
      <c r="I34">
        <f ca="1"/>
        <v>27394</v>
      </c>
      <c r="J34">
        <f ca="1"/>
        <v>19028</v>
      </c>
    </row>
    <row r="35" spans="1:10" x14ac:dyDescent="0.3">
      <c r="A35" t="str">
        <f ca="1"/>
        <v>Breckland</v>
      </c>
      <c r="B35" t="str">
        <f ca="1"/>
        <v>SD</v>
      </c>
      <c r="C35" t="str">
        <f ca="1"/>
        <v>SD</v>
      </c>
      <c r="D35">
        <f ca="1"/>
        <v>11211</v>
      </c>
      <c r="E35">
        <f ca="1"/>
        <v>30659</v>
      </c>
      <c r="F35">
        <f ca="1"/>
        <v>41871</v>
      </c>
      <c r="G35">
        <f ca="1"/>
        <v>5894</v>
      </c>
      <c r="H35">
        <f ca="1"/>
        <v>9791</v>
      </c>
      <c r="I35">
        <f ca="1"/>
        <v>15684</v>
      </c>
      <c r="J35">
        <f ca="1"/>
        <v>26187</v>
      </c>
    </row>
    <row r="36" spans="1:10" x14ac:dyDescent="0.3">
      <c r="A36" t="str">
        <f ca="1"/>
        <v>Brent</v>
      </c>
      <c r="B36" t="str">
        <f ca="1"/>
        <v>LB</v>
      </c>
      <c r="C36" t="str">
        <f ca="1"/>
        <v>LB</v>
      </c>
      <c r="D36">
        <f ca="1"/>
        <v>278319</v>
      </c>
      <c r="E36">
        <f ca="1"/>
        <v>429802</v>
      </c>
      <c r="F36">
        <f ca="1"/>
        <v>708121</v>
      </c>
      <c r="G36">
        <f ca="1"/>
        <v>118461</v>
      </c>
      <c r="H36">
        <f ca="1"/>
        <v>27804</v>
      </c>
      <c r="I36">
        <f ca="1"/>
        <v>146265</v>
      </c>
      <c r="J36">
        <f ca="1"/>
        <v>561856</v>
      </c>
    </row>
    <row r="37" spans="1:10" x14ac:dyDescent="0.3">
      <c r="A37" t="str">
        <f ca="1"/>
        <v>Brentwood</v>
      </c>
      <c r="B37" t="str">
        <f ca="1"/>
        <v>SD</v>
      </c>
      <c r="C37" t="str">
        <f ca="1"/>
        <v>SD</v>
      </c>
      <c r="D37">
        <f ca="1"/>
        <v>11543</v>
      </c>
      <c r="E37">
        <f ca="1"/>
        <v>26436</v>
      </c>
      <c r="F37">
        <f ca="1"/>
        <v>37980</v>
      </c>
      <c r="G37">
        <f ca="1"/>
        <v>7970</v>
      </c>
      <c r="H37">
        <f ca="1"/>
        <v>21851</v>
      </c>
      <c r="I37">
        <f ca="1"/>
        <v>29821</v>
      </c>
      <c r="J37">
        <f ca="1"/>
        <v>8158</v>
      </c>
    </row>
    <row r="38" spans="1:10" x14ac:dyDescent="0.3">
      <c r="A38" t="str">
        <f ca="1"/>
        <v>Brighton &amp; Hove</v>
      </c>
      <c r="B38" t="str">
        <f ca="1"/>
        <v>UA</v>
      </c>
      <c r="C38" t="str">
        <f ca="1"/>
        <v>UA</v>
      </c>
      <c r="D38">
        <f ca="1"/>
        <v>301556</v>
      </c>
      <c r="E38">
        <f ca="1"/>
        <v>420860</v>
      </c>
      <c r="F38">
        <f ca="1"/>
        <v>722416</v>
      </c>
      <c r="G38">
        <f ca="1"/>
        <v>109948</v>
      </c>
      <c r="H38">
        <f ca="1"/>
        <v>83228</v>
      </c>
      <c r="I38">
        <f ca="1"/>
        <v>193176</v>
      </c>
      <c r="J38">
        <f ca="1"/>
        <v>529240</v>
      </c>
    </row>
    <row r="39" spans="1:10" x14ac:dyDescent="0.3">
      <c r="A39" t="str">
        <f ca="1"/>
        <v>Bristol</v>
      </c>
      <c r="B39" t="str">
        <f ca="1"/>
        <v>UA</v>
      </c>
      <c r="C39" t="str">
        <f ca="1"/>
        <v>UA</v>
      </c>
      <c r="D39">
        <f ca="1"/>
        <v>296355</v>
      </c>
      <c r="E39">
        <f ca="1"/>
        <v>641539</v>
      </c>
      <c r="F39">
        <f ca="1"/>
        <v>937894</v>
      </c>
      <c r="G39">
        <f ca="1"/>
        <v>182246</v>
      </c>
      <c r="H39">
        <f ca="1"/>
        <v>18962</v>
      </c>
      <c r="I39">
        <f ca="1"/>
        <v>201208</v>
      </c>
      <c r="J39">
        <f ca="1"/>
        <v>736686</v>
      </c>
    </row>
    <row r="40" spans="1:10" x14ac:dyDescent="0.3">
      <c r="A40" t="str">
        <f ca="1"/>
        <v>Broadland</v>
      </c>
      <c r="B40" t="str">
        <f ca="1"/>
        <v>SD</v>
      </c>
      <c r="C40" t="str">
        <f ca="1"/>
        <v>SD</v>
      </c>
      <c r="D40">
        <f ca="1"/>
        <v>9661</v>
      </c>
      <c r="E40">
        <f ca="1"/>
        <v>11866</v>
      </c>
      <c r="F40">
        <f ca="1"/>
        <v>21527</v>
      </c>
      <c r="G40">
        <f ca="1"/>
        <v>4249</v>
      </c>
      <c r="H40">
        <f ca="1"/>
        <v>4286</v>
      </c>
      <c r="I40">
        <f ca="1"/>
        <v>8535</v>
      </c>
      <c r="J40">
        <f ca="1"/>
        <v>12992</v>
      </c>
    </row>
    <row r="41" spans="1:10" x14ac:dyDescent="0.3">
      <c r="A41" t="str">
        <f ca="1"/>
        <v>Bromley</v>
      </c>
      <c r="B41" t="str">
        <f ca="1"/>
        <v>LB</v>
      </c>
      <c r="C41" t="str">
        <f ca="1"/>
        <v>LB</v>
      </c>
      <c r="D41">
        <f ca="1"/>
        <v>103882</v>
      </c>
      <c r="E41">
        <f ca="1"/>
        <v>453043</v>
      </c>
      <c r="F41">
        <f ca="1"/>
        <v>556926</v>
      </c>
      <c r="G41">
        <f ca="1"/>
        <v>51353</v>
      </c>
      <c r="H41">
        <f ca="1"/>
        <v>123496</v>
      </c>
      <c r="I41">
        <f ca="1"/>
        <v>174849</v>
      </c>
      <c r="J41">
        <f ca="1"/>
        <v>382077</v>
      </c>
    </row>
    <row r="42" spans="1:10" x14ac:dyDescent="0.3">
      <c r="A42" t="str">
        <f ca="1"/>
        <v>Broxbourne</v>
      </c>
      <c r="B42" t="str">
        <f ca="1"/>
        <v>SD</v>
      </c>
      <c r="C42" t="str">
        <f ca="1"/>
        <v>SD</v>
      </c>
      <c r="D42">
        <f ca="1"/>
        <v>7941</v>
      </c>
      <c r="E42">
        <f ca="1"/>
        <v>25247</v>
      </c>
      <c r="F42">
        <f ca="1"/>
        <v>33188</v>
      </c>
      <c r="G42">
        <f ca="1"/>
        <v>10070</v>
      </c>
      <c r="H42">
        <f ca="1"/>
        <v>10754</v>
      </c>
      <c r="I42">
        <f ca="1"/>
        <v>20824</v>
      </c>
      <c r="J42">
        <f ca="1"/>
        <v>12364</v>
      </c>
    </row>
    <row r="43" spans="1:10" x14ac:dyDescent="0.3">
      <c r="A43" t="str">
        <f ca="1"/>
        <v>Broxtowe</v>
      </c>
      <c r="B43" t="str">
        <f ca="1"/>
        <v>SD</v>
      </c>
      <c r="C43" t="str">
        <f ca="1"/>
        <v>SD</v>
      </c>
      <c r="D43">
        <f ca="1"/>
        <v>11951</v>
      </c>
      <c r="E43">
        <f ca="1"/>
        <v>15384</v>
      </c>
      <c r="F43">
        <f ca="1"/>
        <v>27335</v>
      </c>
      <c r="G43">
        <f ca="1"/>
        <v>3634</v>
      </c>
      <c r="H43">
        <f ca="1"/>
        <v>12614</v>
      </c>
      <c r="I43">
        <f ca="1"/>
        <v>16248</v>
      </c>
      <c r="J43">
        <f ca="1"/>
        <v>11087</v>
      </c>
    </row>
    <row r="44" spans="1:10" x14ac:dyDescent="0.3">
      <c r="A44" t="str">
        <f ca="1"/>
        <v>Buckinghamshire &amp; Milton Keynes Combined Fire</v>
      </c>
      <c r="B44" t="str">
        <f ca="1"/>
        <v>O</v>
      </c>
      <c r="C44" t="str">
        <f ca="1"/>
        <v>FR</v>
      </c>
      <c r="D44">
        <f ca="1"/>
        <v>23631</v>
      </c>
      <c r="E44">
        <f ca="1"/>
        <v>6609</v>
      </c>
      <c r="F44">
        <f ca="1"/>
        <v>30240</v>
      </c>
      <c r="G44">
        <f ca="1"/>
        <v>804</v>
      </c>
      <c r="H44">
        <f ca="1"/>
        <v>201</v>
      </c>
      <c r="I44">
        <f ca="1"/>
        <v>1005</v>
      </c>
      <c r="J44">
        <f ca="1"/>
        <v>29235</v>
      </c>
    </row>
    <row r="45" spans="1:10" x14ac:dyDescent="0.3">
      <c r="A45" t="str">
        <f ca="1"/>
        <v>Buckinghamshire Council</v>
      </c>
      <c r="B45" t="str">
        <f ca="1"/>
        <v>UA</v>
      </c>
      <c r="C45" t="str">
        <f ca="1"/>
        <v>UA</v>
      </c>
      <c r="D45">
        <f ca="1"/>
        <v>461139</v>
      </c>
      <c r="E45">
        <f ca="1"/>
        <v>652089</v>
      </c>
      <c r="F45">
        <f ca="1"/>
        <v>1113228</v>
      </c>
      <c r="G45">
        <f ca="1"/>
        <v>126286</v>
      </c>
      <c r="H45">
        <f ca="1"/>
        <v>135239</v>
      </c>
      <c r="I45">
        <f ca="1"/>
        <v>261525</v>
      </c>
      <c r="J45">
        <f ca="1"/>
        <v>851703</v>
      </c>
    </row>
    <row r="46" spans="1:10" x14ac:dyDescent="0.3">
      <c r="A46" t="str">
        <f ca="1"/>
        <v>Burnley</v>
      </c>
      <c r="B46" t="str">
        <f ca="1"/>
        <v>SD</v>
      </c>
      <c r="C46" t="str">
        <f ca="1"/>
        <v>SD</v>
      </c>
      <c r="D46">
        <f ca="1"/>
        <v>8976</v>
      </c>
      <c r="E46">
        <f ca="1"/>
        <v>32814</v>
      </c>
      <c r="F46">
        <f ca="1"/>
        <v>41790</v>
      </c>
      <c r="G46">
        <f ca="1"/>
        <v>8575</v>
      </c>
      <c r="H46">
        <f ca="1"/>
        <v>18128</v>
      </c>
      <c r="I46">
        <f ca="1"/>
        <v>26703</v>
      </c>
      <c r="J46">
        <f ca="1"/>
        <v>15087</v>
      </c>
    </row>
    <row r="47" spans="1:10" x14ac:dyDescent="0.3">
      <c r="A47" t="str">
        <f ca="1"/>
        <v>Bury</v>
      </c>
      <c r="B47" t="str">
        <f ca="1"/>
        <v>MD</v>
      </c>
      <c r="C47" t="str">
        <f ca="1"/>
        <v>MD</v>
      </c>
      <c r="D47">
        <f ca="1"/>
        <v>148652</v>
      </c>
      <c r="E47">
        <f ca="1"/>
        <v>253692</v>
      </c>
      <c r="F47">
        <f ca="1"/>
        <v>402344</v>
      </c>
      <c r="G47">
        <f ca="1"/>
        <v>30848</v>
      </c>
      <c r="H47">
        <f ca="1"/>
        <v>69513</v>
      </c>
      <c r="I47">
        <f ca="1"/>
        <v>100361</v>
      </c>
      <c r="J47">
        <f ca="1"/>
        <v>301983</v>
      </c>
    </row>
    <row r="48" spans="1:10" x14ac:dyDescent="0.3">
      <c r="A48" t="str">
        <f ca="1"/>
        <v>Calderdale</v>
      </c>
      <c r="B48" t="str">
        <f ca="1"/>
        <v>MD</v>
      </c>
      <c r="C48" t="str">
        <f ca="1"/>
        <v>MD</v>
      </c>
      <c r="D48">
        <f ca="1"/>
        <v>154963</v>
      </c>
      <c r="E48">
        <f ca="1"/>
        <v>263339</v>
      </c>
      <c r="F48">
        <f ca="1"/>
        <v>418302</v>
      </c>
      <c r="G48">
        <f ca="1"/>
        <v>36823</v>
      </c>
      <c r="H48">
        <f ca="1"/>
        <v>79930</v>
      </c>
      <c r="I48">
        <f ca="1"/>
        <v>116753</v>
      </c>
      <c r="J48">
        <f ca="1"/>
        <v>301549</v>
      </c>
    </row>
    <row r="49" spans="1:10" x14ac:dyDescent="0.3">
      <c r="A49" t="str">
        <f ca="1"/>
        <v>Cambridge</v>
      </c>
      <c r="B49" t="str">
        <f ca="1"/>
        <v>SD</v>
      </c>
      <c r="C49" t="str">
        <f ca="1"/>
        <v>SD</v>
      </c>
      <c r="D49">
        <f ca="1"/>
        <v>24474</v>
      </c>
      <c r="E49">
        <f ca="1"/>
        <v>23262</v>
      </c>
      <c r="F49">
        <f ca="1"/>
        <v>47736</v>
      </c>
      <c r="G49">
        <f ca="1"/>
        <v>19432</v>
      </c>
      <c r="H49">
        <f ca="1"/>
        <v>1601</v>
      </c>
      <c r="I49">
        <f ca="1"/>
        <v>21033</v>
      </c>
      <c r="J49">
        <f ca="1"/>
        <v>26703</v>
      </c>
    </row>
    <row r="50" spans="1:10" x14ac:dyDescent="0.3">
      <c r="A50" t="str">
        <f ca="1"/>
        <v>Cambridgeshire</v>
      </c>
      <c r="B50" t="str">
        <f ca="1"/>
        <v>SC</v>
      </c>
      <c r="C50" t="str">
        <f ca="1"/>
        <v>SC</v>
      </c>
      <c r="D50">
        <f ca="1"/>
        <v>285861</v>
      </c>
      <c r="E50">
        <f ca="1"/>
        <v>699468</v>
      </c>
      <c r="F50">
        <f ca="1"/>
        <v>985329</v>
      </c>
      <c r="G50">
        <f ca="1"/>
        <v>74625</v>
      </c>
      <c r="H50">
        <f ca="1"/>
        <v>205062</v>
      </c>
      <c r="I50">
        <f ca="1"/>
        <v>279687</v>
      </c>
      <c r="J50">
        <f ca="1"/>
        <v>705642</v>
      </c>
    </row>
    <row r="51" spans="1:10" x14ac:dyDescent="0.3">
      <c r="A51" t="str">
        <f ca="1"/>
        <v>Cambridgeshire and Peterborough Combined Authority</v>
      </c>
      <c r="B51" t="str">
        <f ca="1"/>
        <v>O</v>
      </c>
      <c r="C51" t="str">
        <f ca="1"/>
        <v>CA</v>
      </c>
      <c r="D51">
        <f ca="1"/>
        <v>7242</v>
      </c>
      <c r="E51">
        <f ca="1"/>
        <v>42780</v>
      </c>
      <c r="F51">
        <f ca="1"/>
        <v>50022</v>
      </c>
      <c r="G51">
        <f ca="1"/>
        <v>0</v>
      </c>
      <c r="H51">
        <f ca="1"/>
        <v>9052</v>
      </c>
      <c r="I51">
        <f ca="1"/>
        <v>9052</v>
      </c>
      <c r="J51">
        <f ca="1"/>
        <v>40970</v>
      </c>
    </row>
    <row r="52" spans="1:10" x14ac:dyDescent="0.3">
      <c r="A52" t="str">
        <f ca="1"/>
        <v>Cambridgeshire Combined Fire</v>
      </c>
      <c r="B52" t="str">
        <f ca="1"/>
        <v>O</v>
      </c>
      <c r="C52" t="str">
        <f ca="1"/>
        <v>FR</v>
      </c>
      <c r="D52">
        <f ca="1"/>
        <v>26989</v>
      </c>
      <c r="E52">
        <f ca="1"/>
        <v>5830</v>
      </c>
      <c r="F52">
        <f ca="1"/>
        <v>32819</v>
      </c>
      <c r="G52">
        <f ca="1"/>
        <v>1528</v>
      </c>
      <c r="H52">
        <f ca="1"/>
        <v>1048</v>
      </c>
      <c r="I52">
        <f ca="1"/>
        <v>2576</v>
      </c>
      <c r="J52">
        <f ca="1"/>
        <v>30243</v>
      </c>
    </row>
    <row r="53" spans="1:10" x14ac:dyDescent="0.3">
      <c r="A53" t="str">
        <f ca="1"/>
        <v>Cambridgeshire Police</v>
      </c>
      <c r="B53" t="str">
        <f ca="1"/>
        <v>O</v>
      </c>
      <c r="C53" t="str">
        <f ca="1"/>
        <v>P</v>
      </c>
      <c r="D53">
        <f ca="1"/>
        <v>138016</v>
      </c>
      <c r="E53">
        <f ca="1"/>
        <v>37917</v>
      </c>
      <c r="F53">
        <f ca="1"/>
        <v>175933</v>
      </c>
      <c r="G53">
        <f ca="1"/>
        <v>15405</v>
      </c>
      <c r="H53">
        <f ca="1"/>
        <v>6756</v>
      </c>
      <c r="I53">
        <f ca="1"/>
        <v>22161</v>
      </c>
      <c r="J53">
        <f ca="1"/>
        <v>153772</v>
      </c>
    </row>
    <row r="54" spans="1:10" x14ac:dyDescent="0.3">
      <c r="A54" t="str">
        <f ca="1"/>
        <v>Camden</v>
      </c>
      <c r="B54" t="str">
        <f ca="1"/>
        <v>LB</v>
      </c>
      <c r="C54" t="str">
        <f ca="1"/>
        <v>LB</v>
      </c>
      <c r="D54">
        <f ca="1"/>
        <v>325854</v>
      </c>
      <c r="E54">
        <f ca="1"/>
        <v>485821</v>
      </c>
      <c r="F54">
        <f ca="1"/>
        <v>811675</v>
      </c>
      <c r="G54">
        <f ca="1"/>
        <v>108027</v>
      </c>
      <c r="H54">
        <f ca="1"/>
        <v>188500</v>
      </c>
      <c r="I54">
        <f ca="1"/>
        <v>296527</v>
      </c>
      <c r="J54">
        <f ca="1"/>
        <v>515148</v>
      </c>
    </row>
    <row r="55" spans="1:10" x14ac:dyDescent="0.3">
      <c r="A55" t="str">
        <f ca="1"/>
        <v>Canterbury</v>
      </c>
      <c r="B55" t="str">
        <f ca="1"/>
        <v>SD</v>
      </c>
      <c r="C55" t="str">
        <f ca="1"/>
        <v>SD</v>
      </c>
      <c r="D55">
        <f ca="1"/>
        <v>17819</v>
      </c>
      <c r="E55">
        <f ca="1"/>
        <v>42721</v>
      </c>
      <c r="F55">
        <f ca="1"/>
        <v>60540</v>
      </c>
      <c r="G55">
        <f ca="1"/>
        <v>20014</v>
      </c>
      <c r="H55">
        <f ca="1"/>
        <v>16643</v>
      </c>
      <c r="I55">
        <f ca="1"/>
        <v>36657</v>
      </c>
      <c r="J55">
        <f ca="1"/>
        <v>23883</v>
      </c>
    </row>
    <row r="56" spans="1:10" x14ac:dyDescent="0.3">
      <c r="A56" t="str">
        <f ca="1"/>
        <v>Carlisle</v>
      </c>
      <c r="B56" t="str">
        <f ca="1"/>
        <v>SD</v>
      </c>
      <c r="C56" t="str">
        <f ca="1"/>
        <v>SD</v>
      </c>
      <c r="D56">
        <f ca="1"/>
        <v>15522</v>
      </c>
      <c r="E56">
        <f ca="1"/>
        <v>32993</v>
      </c>
      <c r="F56">
        <f ca="1"/>
        <v>48515</v>
      </c>
      <c r="G56">
        <f ca="1"/>
        <v>6839</v>
      </c>
      <c r="H56">
        <f ca="1"/>
        <v>22728</v>
      </c>
      <c r="I56">
        <f ca="1"/>
        <v>29567</v>
      </c>
      <c r="J56">
        <f ca="1"/>
        <v>18948</v>
      </c>
    </row>
    <row r="57" spans="1:10" x14ac:dyDescent="0.3">
      <c r="A57" t="str">
        <f ca="1"/>
        <v>Castle Point</v>
      </c>
      <c r="B57" t="str">
        <f ca="1"/>
        <v>SD</v>
      </c>
      <c r="C57" t="str">
        <f ca="1"/>
        <v>SD</v>
      </c>
      <c r="D57">
        <f ca="1"/>
        <v>8916</v>
      </c>
      <c r="E57">
        <f ca="1"/>
        <v>21183</v>
      </c>
      <c r="F57">
        <f ca="1"/>
        <v>30099</v>
      </c>
      <c r="G57">
        <f ca="1"/>
        <v>8111</v>
      </c>
      <c r="H57">
        <f ca="1"/>
        <v>13027</v>
      </c>
      <c r="I57">
        <f ca="1"/>
        <v>21138</v>
      </c>
      <c r="J57">
        <f ca="1"/>
        <v>8961</v>
      </c>
    </row>
    <row r="58" spans="1:10" x14ac:dyDescent="0.3">
      <c r="A58" t="str">
        <f ca="1"/>
        <v>Central Bedfordshire</v>
      </c>
      <c r="B58" t="str">
        <f ca="1"/>
        <v>UA</v>
      </c>
      <c r="C58" t="str">
        <f ca="1"/>
        <v>UA</v>
      </c>
      <c r="D58">
        <f ca="1"/>
        <v>190054</v>
      </c>
      <c r="E58">
        <f ca="1"/>
        <v>257685</v>
      </c>
      <c r="F58">
        <f ca="1"/>
        <v>447739</v>
      </c>
      <c r="G58">
        <f ca="1"/>
        <v>45792</v>
      </c>
      <c r="H58">
        <f ca="1"/>
        <v>21241</v>
      </c>
      <c r="I58">
        <f ca="1"/>
        <v>67033</v>
      </c>
      <c r="J58">
        <f ca="1"/>
        <v>380705</v>
      </c>
    </row>
    <row r="59" spans="1:10" x14ac:dyDescent="0.3">
      <c r="A59" t="str">
        <f ca="1"/>
        <v>Charnwood</v>
      </c>
      <c r="B59" t="str">
        <f ca="1"/>
        <v>SD</v>
      </c>
      <c r="C59" t="str">
        <f ca="1"/>
        <v>SD</v>
      </c>
      <c r="D59">
        <f ca="1"/>
        <v>14035</v>
      </c>
      <c r="E59">
        <f ca="1"/>
        <v>31370</v>
      </c>
      <c r="F59">
        <f ca="1"/>
        <v>45405</v>
      </c>
      <c r="G59">
        <f ca="1"/>
        <v>13652</v>
      </c>
      <c r="H59">
        <f ca="1"/>
        <v>15384</v>
      </c>
      <c r="I59">
        <f ca="1"/>
        <v>29036</v>
      </c>
      <c r="J59">
        <f ca="1"/>
        <v>16369</v>
      </c>
    </row>
    <row r="60" spans="1:10" x14ac:dyDescent="0.3">
      <c r="A60" t="str">
        <f ca="1"/>
        <v>Chelmsford</v>
      </c>
      <c r="B60" t="str">
        <f ca="1"/>
        <v>SD</v>
      </c>
      <c r="C60" t="str">
        <f ca="1"/>
        <v>SD</v>
      </c>
      <c r="D60">
        <f ca="1"/>
        <v>30645</v>
      </c>
      <c r="E60">
        <f ca="1"/>
        <v>53300</v>
      </c>
      <c r="F60">
        <f ca="1"/>
        <v>83945</v>
      </c>
      <c r="G60">
        <f ca="1"/>
        <v>20160</v>
      </c>
      <c r="H60">
        <f ca="1"/>
        <v>31921</v>
      </c>
      <c r="I60">
        <f ca="1"/>
        <v>52081</v>
      </c>
      <c r="J60">
        <f ca="1"/>
        <v>31864</v>
      </c>
    </row>
    <row r="61" spans="1:10" x14ac:dyDescent="0.3">
      <c r="A61" t="str">
        <f ca="1"/>
        <v>Cheltenham</v>
      </c>
      <c r="B61" t="str">
        <f ca="1"/>
        <v>SD</v>
      </c>
      <c r="C61" t="str">
        <f ca="1"/>
        <v>SD</v>
      </c>
      <c r="D61">
        <f ca="1"/>
        <v>15279</v>
      </c>
      <c r="E61">
        <f ca="1"/>
        <v>24257</v>
      </c>
      <c r="F61">
        <f ca="1"/>
        <v>39536</v>
      </c>
      <c r="G61">
        <f ca="1"/>
        <v>12107</v>
      </c>
      <c r="H61">
        <f ca="1"/>
        <v>5363</v>
      </c>
      <c r="I61">
        <f ca="1"/>
        <v>17470</v>
      </c>
      <c r="J61">
        <f ca="1"/>
        <v>22066</v>
      </c>
    </row>
    <row r="62" spans="1:10" x14ac:dyDescent="0.3">
      <c r="A62" t="str">
        <f ca="1"/>
        <v>Cherwell</v>
      </c>
      <c r="B62" t="str">
        <f ca="1"/>
        <v>SD</v>
      </c>
      <c r="C62" t="str">
        <f ca="1"/>
        <v>SD</v>
      </c>
      <c r="D62">
        <f ca="1"/>
        <v>27026</v>
      </c>
      <c r="E62">
        <f ca="1"/>
        <v>31536</v>
      </c>
      <c r="F62">
        <f ca="1"/>
        <v>58562</v>
      </c>
      <c r="G62">
        <f ca="1"/>
        <v>6275</v>
      </c>
      <c r="H62">
        <f ca="1"/>
        <v>13232</v>
      </c>
      <c r="I62">
        <f ca="1"/>
        <v>19507</v>
      </c>
      <c r="J62">
        <f ca="1"/>
        <v>39055</v>
      </c>
    </row>
    <row r="63" spans="1:10" x14ac:dyDescent="0.3">
      <c r="A63" t="str">
        <f ca="1"/>
        <v>Cheshire Combined Fire</v>
      </c>
      <c r="B63" t="str">
        <f ca="1"/>
        <v>O</v>
      </c>
      <c r="C63" t="str">
        <f ca="1"/>
        <v>FR</v>
      </c>
      <c r="D63">
        <f ca="1"/>
        <v>32649</v>
      </c>
      <c r="E63">
        <f ca="1"/>
        <v>12937</v>
      </c>
      <c r="F63">
        <f ca="1"/>
        <v>45586</v>
      </c>
      <c r="G63">
        <f ca="1"/>
        <v>164</v>
      </c>
      <c r="H63">
        <f ca="1"/>
        <v>1196</v>
      </c>
      <c r="I63">
        <f ca="1"/>
        <v>1360</v>
      </c>
      <c r="J63">
        <f ca="1"/>
        <v>44226</v>
      </c>
    </row>
    <row r="64" spans="1:10" x14ac:dyDescent="0.3">
      <c r="A64" t="str">
        <f ca="1"/>
        <v>Cheshire East</v>
      </c>
      <c r="B64" t="str">
        <f ca="1"/>
        <v>UA</v>
      </c>
      <c r="C64" t="str">
        <f ca="1"/>
        <v>UA</v>
      </c>
      <c r="D64">
        <f ca="1"/>
        <v>224918</v>
      </c>
      <c r="E64">
        <f ca="1"/>
        <v>561376</v>
      </c>
      <c r="F64">
        <f ca="1"/>
        <v>786294</v>
      </c>
      <c r="G64">
        <f ca="1"/>
        <v>202298</v>
      </c>
      <c r="H64">
        <f ca="1"/>
        <v>45138</v>
      </c>
      <c r="I64">
        <f ca="1"/>
        <v>247436</v>
      </c>
      <c r="J64">
        <f ca="1"/>
        <v>538858</v>
      </c>
    </row>
    <row r="65" spans="1:10" x14ac:dyDescent="0.3">
      <c r="A65" t="str">
        <f ca="1"/>
        <v>Cheshire Police</v>
      </c>
      <c r="B65" t="str">
        <f ca="1"/>
        <v>O</v>
      </c>
      <c r="C65" t="str">
        <f ca="1"/>
        <v>P</v>
      </c>
      <c r="D65">
        <f ca="1"/>
        <v>202949</v>
      </c>
      <c r="E65">
        <f ca="1"/>
        <v>57107</v>
      </c>
      <c r="F65">
        <f ca="1"/>
        <v>260056</v>
      </c>
      <c r="G65">
        <f ca="1"/>
        <v>8503</v>
      </c>
      <c r="H65">
        <f ca="1"/>
        <v>31705</v>
      </c>
      <c r="I65">
        <f ca="1"/>
        <v>40208</v>
      </c>
      <c r="J65">
        <f ca="1"/>
        <v>219848</v>
      </c>
    </row>
    <row r="66" spans="1:10" x14ac:dyDescent="0.3">
      <c r="A66" t="str">
        <f ca="1"/>
        <v>Cheshire West &amp; Chester</v>
      </c>
      <c r="B66" t="str">
        <f ca="1"/>
        <v>UA</v>
      </c>
      <c r="C66" t="str">
        <f ca="1"/>
        <v>UA</v>
      </c>
      <c r="D66">
        <f ca="1"/>
        <v>283645</v>
      </c>
      <c r="E66">
        <f ca="1"/>
        <v>421061</v>
      </c>
      <c r="F66">
        <f ca="1"/>
        <v>704706</v>
      </c>
      <c r="G66">
        <f ca="1"/>
        <v>54160</v>
      </c>
      <c r="H66">
        <f ca="1"/>
        <v>35432</v>
      </c>
      <c r="I66">
        <f ca="1"/>
        <v>89592</v>
      </c>
      <c r="J66">
        <f ca="1"/>
        <v>615114</v>
      </c>
    </row>
    <row r="67" spans="1:10" x14ac:dyDescent="0.3">
      <c r="A67" t="str">
        <f ca="1"/>
        <v>Chesterfield</v>
      </c>
      <c r="B67" t="str">
        <f ca="1"/>
        <v>SD</v>
      </c>
      <c r="C67" t="str">
        <f ca="1"/>
        <v>SD</v>
      </c>
      <c r="D67">
        <f ca="1"/>
        <v>15175</v>
      </c>
      <c r="E67">
        <f ca="1"/>
        <v>26579</v>
      </c>
      <c r="F67">
        <f ca="1"/>
        <v>41754</v>
      </c>
      <c r="G67">
        <f ca="1"/>
        <v>8430</v>
      </c>
      <c r="H67">
        <f ca="1"/>
        <v>17965</v>
      </c>
      <c r="I67">
        <f ca="1"/>
        <v>26395</v>
      </c>
      <c r="J67">
        <f ca="1"/>
        <v>15359</v>
      </c>
    </row>
    <row r="68" spans="1:10" x14ac:dyDescent="0.3">
      <c r="A68" t="str">
        <f ca="1"/>
        <v>Chichester</v>
      </c>
      <c r="B68" t="str">
        <f ca="1"/>
        <v>SD</v>
      </c>
      <c r="C68" t="str">
        <f ca="1"/>
        <v>SD</v>
      </c>
      <c r="D68">
        <f ca="1"/>
        <v>20224</v>
      </c>
      <c r="E68">
        <f ca="1"/>
        <v>28673</v>
      </c>
      <c r="F68">
        <f ca="1"/>
        <v>48897</v>
      </c>
      <c r="G68">
        <f ca="1"/>
        <v>14847</v>
      </c>
      <c r="H68">
        <f ca="1"/>
        <v>16539</v>
      </c>
      <c r="I68">
        <f ca="1"/>
        <v>31386</v>
      </c>
      <c r="J68">
        <f ca="1"/>
        <v>17511</v>
      </c>
    </row>
    <row r="69" spans="1:10" x14ac:dyDescent="0.3">
      <c r="A69" t="str">
        <f ca="1"/>
        <v>Chorley</v>
      </c>
      <c r="B69" t="str">
        <f ca="1"/>
        <v>SD</v>
      </c>
      <c r="C69" t="str">
        <f ca="1"/>
        <v>SD</v>
      </c>
      <c r="D69">
        <f ca="1"/>
        <v>12701</v>
      </c>
      <c r="E69">
        <f ca="1"/>
        <v>32778</v>
      </c>
      <c r="F69">
        <f ca="1"/>
        <v>45479</v>
      </c>
      <c r="G69">
        <f ca="1"/>
        <v>12280</v>
      </c>
      <c r="H69">
        <f ca="1"/>
        <v>19117</v>
      </c>
      <c r="I69">
        <f ca="1"/>
        <v>31397</v>
      </c>
      <c r="J69">
        <f ca="1"/>
        <v>14082</v>
      </c>
    </row>
    <row r="70" spans="1:10" x14ac:dyDescent="0.3">
      <c r="A70" t="str">
        <f ca="1"/>
        <v>City of London</v>
      </c>
      <c r="B70" t="str">
        <f ca="1"/>
        <v>LB</v>
      </c>
      <c r="C70" t="str">
        <f ca="1"/>
        <v>LB</v>
      </c>
      <c r="D70">
        <f ca="1"/>
        <v>192491</v>
      </c>
      <c r="E70">
        <f ca="1"/>
        <v>182559</v>
      </c>
      <c r="F70">
        <f ca="1"/>
        <v>375050</v>
      </c>
      <c r="G70">
        <f ca="1"/>
        <v>86117</v>
      </c>
      <c r="H70">
        <f ca="1"/>
        <v>57381</v>
      </c>
      <c r="I70">
        <f ca="1"/>
        <v>143498</v>
      </c>
      <c r="J70">
        <f ca="1"/>
        <v>231552</v>
      </c>
    </row>
    <row r="71" spans="1:10" x14ac:dyDescent="0.3">
      <c r="A71" t="str">
        <f ca="1"/>
        <v>Cleveland Combined Fire</v>
      </c>
      <c r="B71" t="str">
        <f ca="1"/>
        <v>O</v>
      </c>
      <c r="C71" t="str">
        <f ca="1"/>
        <v>FR</v>
      </c>
      <c r="D71">
        <f ca="1"/>
        <v>23728</v>
      </c>
      <c r="E71">
        <f ca="1"/>
        <v>5226</v>
      </c>
      <c r="F71">
        <f ca="1"/>
        <v>28954</v>
      </c>
      <c r="G71">
        <f ca="1"/>
        <v>403</v>
      </c>
      <c r="H71">
        <f ca="1"/>
        <v>245</v>
      </c>
      <c r="I71">
        <f ca="1"/>
        <v>648</v>
      </c>
      <c r="J71">
        <f ca="1"/>
        <v>28306</v>
      </c>
    </row>
    <row r="72" spans="1:10" x14ac:dyDescent="0.3">
      <c r="A72" t="str">
        <f ca="1"/>
        <v>Cleveland Police</v>
      </c>
      <c r="B72" t="str">
        <f ca="1"/>
        <v>O</v>
      </c>
      <c r="C72" t="str">
        <f ca="1"/>
        <v>P</v>
      </c>
      <c r="D72">
        <f ca="1"/>
        <v>123305</v>
      </c>
      <c r="E72">
        <f ca="1"/>
        <v>38846</v>
      </c>
      <c r="F72">
        <f ca="1"/>
        <v>162151</v>
      </c>
      <c r="G72">
        <f ca="1"/>
        <v>886</v>
      </c>
      <c r="H72">
        <f ca="1"/>
        <v>5144</v>
      </c>
      <c r="I72">
        <f ca="1"/>
        <v>6030</v>
      </c>
      <c r="J72">
        <f ca="1"/>
        <v>156121</v>
      </c>
    </row>
    <row r="73" spans="1:10" x14ac:dyDescent="0.3">
      <c r="A73" t="str">
        <f ca="1"/>
        <v>Colchester</v>
      </c>
      <c r="B73" t="str">
        <f ca="1"/>
        <v>SD</v>
      </c>
      <c r="C73" t="str">
        <f ca="1"/>
        <v>SD</v>
      </c>
      <c r="D73">
        <f ca="1"/>
        <v>30285</v>
      </c>
      <c r="E73">
        <f ca="1"/>
        <v>59569</v>
      </c>
      <c r="F73">
        <f ca="1"/>
        <v>89854</v>
      </c>
      <c r="G73">
        <f ca="1"/>
        <v>26735</v>
      </c>
      <c r="H73">
        <f ca="1"/>
        <v>43918</v>
      </c>
      <c r="I73">
        <f ca="1"/>
        <v>70653</v>
      </c>
      <c r="J73">
        <f ca="1"/>
        <v>19201</v>
      </c>
    </row>
    <row r="74" spans="1:10" x14ac:dyDescent="0.3">
      <c r="A74" t="str">
        <f ca="1"/>
        <v>Copeland</v>
      </c>
      <c r="B74" t="str">
        <f ca="1"/>
        <v>SD</v>
      </c>
      <c r="C74" t="str">
        <f ca="1"/>
        <v>SD</v>
      </c>
      <c r="D74">
        <f ca="1"/>
        <v>10447</v>
      </c>
      <c r="E74">
        <f ca="1"/>
        <v>11089</v>
      </c>
      <c r="F74">
        <f ca="1"/>
        <v>21536</v>
      </c>
      <c r="G74">
        <f ca="1"/>
        <v>6035</v>
      </c>
      <c r="H74">
        <f ca="1"/>
        <v>3846</v>
      </c>
      <c r="I74">
        <f ca="1"/>
        <v>9881</v>
      </c>
      <c r="J74">
        <f ca="1"/>
        <v>11655</v>
      </c>
    </row>
    <row r="75" spans="1:10" x14ac:dyDescent="0.3">
      <c r="A75" t="str">
        <f ca="1"/>
        <v>Cornwall</v>
      </c>
      <c r="B75" t="str">
        <f ca="1"/>
        <v>UA</v>
      </c>
      <c r="C75" t="str">
        <f ca="1"/>
        <v>UA</v>
      </c>
      <c r="D75">
        <f ca="1"/>
        <v>304013</v>
      </c>
      <c r="E75">
        <f ca="1"/>
        <v>767426</v>
      </c>
      <c r="F75">
        <f ca="1"/>
        <v>1071439</v>
      </c>
      <c r="G75">
        <f ca="1"/>
        <v>113687</v>
      </c>
      <c r="H75">
        <f ca="1"/>
        <v>146582</v>
      </c>
      <c r="I75">
        <f ca="1"/>
        <v>260269</v>
      </c>
      <c r="J75">
        <f ca="1"/>
        <v>811170</v>
      </c>
    </row>
    <row r="76" spans="1:10" x14ac:dyDescent="0.3">
      <c r="A76" t="str">
        <f ca="1"/>
        <v>Cotswold</v>
      </c>
      <c r="B76" t="str">
        <f ca="1"/>
        <v>SD</v>
      </c>
      <c r="C76" t="str">
        <f ca="1"/>
        <v>SD</v>
      </c>
      <c r="D76">
        <f ca="1"/>
        <v>1280</v>
      </c>
      <c r="E76">
        <f ca="1"/>
        <v>26577</v>
      </c>
      <c r="F76">
        <f ca="1"/>
        <v>27857</v>
      </c>
      <c r="G76">
        <f ca="1"/>
        <v>7546</v>
      </c>
      <c r="H76">
        <f ca="1"/>
        <v>3422</v>
      </c>
      <c r="I76">
        <f ca="1"/>
        <v>10968</v>
      </c>
      <c r="J76">
        <f ca="1"/>
        <v>16889</v>
      </c>
    </row>
    <row r="77" spans="1:10" x14ac:dyDescent="0.3">
      <c r="A77" t="str">
        <f ca="1"/>
        <v>Coventry</v>
      </c>
      <c r="B77" t="str">
        <f ca="1"/>
        <v>MD</v>
      </c>
      <c r="C77" t="str">
        <f ca="1"/>
        <v>MD</v>
      </c>
      <c r="D77">
        <f ca="1"/>
        <v>279372</v>
      </c>
      <c r="E77">
        <f ca="1"/>
        <v>414346</v>
      </c>
      <c r="F77">
        <f ca="1"/>
        <v>693718</v>
      </c>
      <c r="G77">
        <f ca="1"/>
        <v>64655</v>
      </c>
      <c r="H77">
        <f ca="1"/>
        <v>103153</v>
      </c>
      <c r="I77">
        <f ca="1"/>
        <v>167808</v>
      </c>
      <c r="J77">
        <f ca="1"/>
        <v>525910</v>
      </c>
    </row>
    <row r="78" spans="1:10" x14ac:dyDescent="0.3">
      <c r="A78" t="str">
        <f ca="1"/>
        <v>Craven</v>
      </c>
      <c r="B78" t="str">
        <f ca="1"/>
        <v>SD</v>
      </c>
      <c r="C78" t="str">
        <f ca="1"/>
        <v>SD</v>
      </c>
      <c r="D78">
        <f ca="1"/>
        <v>8525</v>
      </c>
      <c r="E78">
        <f ca="1"/>
        <v>7598</v>
      </c>
      <c r="F78">
        <f ca="1"/>
        <v>16123</v>
      </c>
      <c r="G78">
        <f ca="1"/>
        <v>7998</v>
      </c>
      <c r="H78">
        <f ca="1"/>
        <v>1655</v>
      </c>
      <c r="I78">
        <f ca="1"/>
        <v>9653</v>
      </c>
      <c r="J78">
        <f ca="1"/>
        <v>6471</v>
      </c>
    </row>
    <row r="79" spans="1:10" x14ac:dyDescent="0.3">
      <c r="A79" t="str">
        <f ca="1"/>
        <v>Crawley</v>
      </c>
      <c r="B79" t="str">
        <f ca="1"/>
        <v>SD</v>
      </c>
      <c r="C79" t="str">
        <f ca="1"/>
        <v>SD</v>
      </c>
      <c r="D79">
        <f ca="1"/>
        <v>19842</v>
      </c>
      <c r="E79">
        <f ca="1"/>
        <v>30345</v>
      </c>
      <c r="F79">
        <f ca="1"/>
        <v>50187</v>
      </c>
      <c r="G79">
        <f ca="1"/>
        <v>12389</v>
      </c>
      <c r="H79">
        <f ca="1"/>
        <v>21368</v>
      </c>
      <c r="I79">
        <f ca="1"/>
        <v>33757</v>
      </c>
      <c r="J79">
        <f ca="1"/>
        <v>16430</v>
      </c>
    </row>
    <row r="80" spans="1:10" x14ac:dyDescent="0.3">
      <c r="A80" t="str">
        <f ca="1"/>
        <v>Croydon</v>
      </c>
      <c r="B80" t="str">
        <f ca="1"/>
        <v>LB</v>
      </c>
      <c r="C80" t="str">
        <f ca="1"/>
        <v>LB</v>
      </c>
      <c r="D80">
        <f ca="1"/>
        <v>158332</v>
      </c>
      <c r="E80">
        <f ca="1"/>
        <v>595961</v>
      </c>
      <c r="F80">
        <f ca="1"/>
        <v>754293</v>
      </c>
      <c r="G80">
        <f ca="1"/>
        <v>103474</v>
      </c>
      <c r="H80">
        <f ca="1"/>
        <v>106024</v>
      </c>
      <c r="I80">
        <f ca="1"/>
        <v>209498</v>
      </c>
      <c r="J80">
        <f ca="1"/>
        <v>544794</v>
      </c>
    </row>
    <row r="81" spans="1:10" x14ac:dyDescent="0.3">
      <c r="A81" t="str">
        <f ca="1"/>
        <v>Cumbria</v>
      </c>
      <c r="B81" t="str">
        <f ca="1"/>
        <v>SC</v>
      </c>
      <c r="C81" t="str">
        <f ca="1"/>
        <v>SC</v>
      </c>
      <c r="D81">
        <f ca="1"/>
        <v>405938</v>
      </c>
      <c r="E81">
        <f ca="1"/>
        <v>476846</v>
      </c>
      <c r="F81">
        <f ca="1"/>
        <v>882784</v>
      </c>
      <c r="G81">
        <f ca="1"/>
        <v>70789</v>
      </c>
      <c r="H81">
        <f ca="1"/>
        <v>74834</v>
      </c>
      <c r="I81">
        <f ca="1"/>
        <v>145623</v>
      </c>
      <c r="J81">
        <f ca="1"/>
        <v>737161</v>
      </c>
    </row>
    <row r="82" spans="1:10" x14ac:dyDescent="0.3">
      <c r="A82" t="str">
        <f ca="1"/>
        <v>Cumbria Police</v>
      </c>
      <c r="B82" t="str">
        <f ca="1"/>
        <v>O</v>
      </c>
      <c r="C82" t="str">
        <f ca="1"/>
        <v>P</v>
      </c>
      <c r="D82">
        <f ca="1"/>
        <v>104727</v>
      </c>
      <c r="E82">
        <f ca="1"/>
        <v>24364</v>
      </c>
      <c r="F82">
        <f ca="1"/>
        <v>129091</v>
      </c>
      <c r="G82">
        <f ca="1"/>
        <v>1448</v>
      </c>
      <c r="H82">
        <f ca="1"/>
        <v>12381</v>
      </c>
      <c r="I82">
        <f ca="1"/>
        <v>13829</v>
      </c>
      <c r="J82">
        <f ca="1"/>
        <v>115262</v>
      </c>
    </row>
    <row r="83" spans="1:10" x14ac:dyDescent="0.3">
      <c r="A83" t="str">
        <f ca="1"/>
        <v>Dacorum</v>
      </c>
      <c r="B83" t="str">
        <f ca="1"/>
        <v>SD</v>
      </c>
      <c r="C83" t="str">
        <f ca="1"/>
        <v>SD</v>
      </c>
      <c r="D83">
        <f ca="1"/>
        <v>28781</v>
      </c>
      <c r="E83">
        <f ca="1"/>
        <v>46395</v>
      </c>
      <c r="F83">
        <f ca="1"/>
        <v>75176</v>
      </c>
      <c r="G83">
        <f ca="1"/>
        <v>6198</v>
      </c>
      <c r="H83">
        <f ca="1"/>
        <v>41699</v>
      </c>
      <c r="I83">
        <f ca="1"/>
        <v>47897</v>
      </c>
      <c r="J83">
        <f ca="1"/>
        <v>27279</v>
      </c>
    </row>
    <row r="84" spans="1:10" x14ac:dyDescent="0.3">
      <c r="A84" t="str">
        <f ca="1"/>
        <v>Darlington</v>
      </c>
      <c r="B84" t="str">
        <f ca="1"/>
        <v>UA</v>
      </c>
      <c r="C84" t="str">
        <f ca="1"/>
        <v>UA</v>
      </c>
      <c r="D84">
        <f ca="1"/>
        <v>53887</v>
      </c>
      <c r="E84">
        <f ca="1"/>
        <v>142703</v>
      </c>
      <c r="F84">
        <f ca="1"/>
        <v>196590</v>
      </c>
      <c r="G84">
        <f ca="1"/>
        <v>28884</v>
      </c>
      <c r="H84">
        <f ca="1"/>
        <v>32272</v>
      </c>
      <c r="I84">
        <f ca="1"/>
        <v>61156</v>
      </c>
      <c r="J84">
        <f ca="1"/>
        <v>135434</v>
      </c>
    </row>
    <row r="85" spans="1:10" x14ac:dyDescent="0.3">
      <c r="A85" t="str">
        <f ca="1"/>
        <v>Dartford</v>
      </c>
      <c r="B85" t="str">
        <f ca="1"/>
        <v>SD</v>
      </c>
      <c r="C85" t="str">
        <f ca="1"/>
        <v>SD</v>
      </c>
      <c r="D85">
        <f ca="1"/>
        <v>10857</v>
      </c>
      <c r="E85">
        <f ca="1"/>
        <v>25735</v>
      </c>
      <c r="F85">
        <f ca="1"/>
        <v>36592</v>
      </c>
      <c r="G85">
        <f ca="1"/>
        <v>4136</v>
      </c>
      <c r="H85">
        <f ca="1"/>
        <v>12391</v>
      </c>
      <c r="I85">
        <f ca="1"/>
        <v>16527</v>
      </c>
      <c r="J85">
        <f ca="1"/>
        <v>20065</v>
      </c>
    </row>
    <row r="86" spans="1:10" x14ac:dyDescent="0.3">
      <c r="A86" t="str">
        <f ca="1"/>
        <v>Dartmoor National Park Authority</v>
      </c>
      <c r="B86" t="str">
        <f ca="1"/>
        <v>O</v>
      </c>
      <c r="C86" t="str">
        <f ca="1"/>
        <v>NPA</v>
      </c>
      <c r="D86">
        <f ca="1"/>
        <v>3283</v>
      </c>
      <c r="E86">
        <f ca="1"/>
        <v>2892</v>
      </c>
      <c r="F86">
        <f ca="1"/>
        <v>6175</v>
      </c>
      <c r="G86">
        <f ca="1"/>
        <v>716</v>
      </c>
      <c r="H86">
        <f ca="1"/>
        <v>1921</v>
      </c>
      <c r="I86">
        <f ca="1"/>
        <v>2637</v>
      </c>
      <c r="J86">
        <f ca="1"/>
        <v>3538</v>
      </c>
    </row>
    <row r="87" spans="1:10" x14ac:dyDescent="0.3">
      <c r="A87" t="str">
        <f ca="1"/>
        <v>Derby</v>
      </c>
      <c r="B87" t="str">
        <f ca="1"/>
        <v>UA</v>
      </c>
      <c r="C87" t="str">
        <f ca="1"/>
        <v>UA</v>
      </c>
      <c r="D87">
        <f ca="1"/>
        <v>193270</v>
      </c>
      <c r="E87">
        <f ca="1"/>
        <v>348213</v>
      </c>
      <c r="F87">
        <f ca="1"/>
        <v>541483</v>
      </c>
      <c r="G87">
        <f ca="1"/>
        <v>50667</v>
      </c>
      <c r="H87">
        <f ca="1"/>
        <v>88377</v>
      </c>
      <c r="I87">
        <f ca="1"/>
        <v>139044</v>
      </c>
      <c r="J87">
        <f ca="1"/>
        <v>402439</v>
      </c>
    </row>
    <row r="88" spans="1:10" x14ac:dyDescent="0.3">
      <c r="A88" t="str">
        <f ca="1"/>
        <v>Derbyshire</v>
      </c>
      <c r="B88" t="str">
        <f ca="1"/>
        <v>SC</v>
      </c>
      <c r="C88" t="str">
        <f ca="1"/>
        <v>SC</v>
      </c>
      <c r="D88">
        <f ca="1"/>
        <v>517069</v>
      </c>
      <c r="E88">
        <f ca="1"/>
        <v>867897</v>
      </c>
      <c r="F88">
        <f ca="1"/>
        <v>1384966</v>
      </c>
      <c r="G88">
        <f ca="1"/>
        <v>91004</v>
      </c>
      <c r="H88">
        <f ca="1"/>
        <v>196668</v>
      </c>
      <c r="I88">
        <f ca="1"/>
        <v>287672</v>
      </c>
      <c r="J88">
        <f ca="1"/>
        <v>1097294</v>
      </c>
    </row>
    <row r="89" spans="1:10" x14ac:dyDescent="0.3">
      <c r="A89" t="str">
        <f ca="1"/>
        <v>Derbyshire Combined Fire</v>
      </c>
      <c r="B89" t="str">
        <f ca="1"/>
        <v>O</v>
      </c>
      <c r="C89" t="str">
        <f ca="1"/>
        <v>FR</v>
      </c>
      <c r="D89">
        <f ca="1"/>
        <v>33643</v>
      </c>
      <c r="E89">
        <f ca="1"/>
        <v>8949</v>
      </c>
      <c r="F89">
        <f ca="1"/>
        <v>42592</v>
      </c>
      <c r="G89">
        <f ca="1"/>
        <v>529</v>
      </c>
      <c r="H89">
        <f ca="1"/>
        <v>1556</v>
      </c>
      <c r="I89">
        <f ca="1"/>
        <v>2085</v>
      </c>
      <c r="J89">
        <f ca="1"/>
        <v>40507</v>
      </c>
    </row>
    <row r="90" spans="1:10" x14ac:dyDescent="0.3">
      <c r="A90" t="str">
        <f ca="1"/>
        <v>Derbyshire Dales</v>
      </c>
      <c r="B90" t="str">
        <f ca="1"/>
        <v>SD</v>
      </c>
      <c r="C90" t="str">
        <f ca="1"/>
        <v>SD</v>
      </c>
      <c r="D90">
        <f ca="1"/>
        <v>7548</v>
      </c>
      <c r="E90">
        <f ca="1"/>
        <v>18336</v>
      </c>
      <c r="F90">
        <f ca="1"/>
        <v>25884</v>
      </c>
      <c r="G90">
        <f ca="1"/>
        <v>5378</v>
      </c>
      <c r="H90">
        <f ca="1"/>
        <v>9293</v>
      </c>
      <c r="I90">
        <f ca="1"/>
        <v>14671</v>
      </c>
      <c r="J90">
        <f ca="1"/>
        <v>11213</v>
      </c>
    </row>
    <row r="91" spans="1:10" x14ac:dyDescent="0.3">
      <c r="A91" t="str">
        <f ca="1"/>
        <v>Derbyshire Police</v>
      </c>
      <c r="B91" t="str">
        <f ca="1"/>
        <v>O</v>
      </c>
      <c r="C91" t="str">
        <f ca="1"/>
        <v>P</v>
      </c>
      <c r="D91">
        <f ca="1"/>
        <v>175372</v>
      </c>
      <c r="E91">
        <f ca="1"/>
        <v>51418</v>
      </c>
      <c r="F91">
        <f ca="1"/>
        <v>226790</v>
      </c>
      <c r="G91">
        <f ca="1"/>
        <v>4034</v>
      </c>
      <c r="H91">
        <f ca="1"/>
        <v>21501</v>
      </c>
      <c r="I91">
        <f ca="1"/>
        <v>25535</v>
      </c>
      <c r="J91">
        <f ca="1"/>
        <v>201255</v>
      </c>
    </row>
    <row r="92" spans="1:10" x14ac:dyDescent="0.3">
      <c r="A92" t="str">
        <f ca="1"/>
        <v>Devon</v>
      </c>
      <c r="B92" t="str">
        <f ca="1"/>
        <v>SC</v>
      </c>
      <c r="C92" t="str">
        <f ca="1"/>
        <v>SC</v>
      </c>
      <c r="D92">
        <f ca="1"/>
        <v>381089</v>
      </c>
      <c r="E92">
        <f ca="1"/>
        <v>932939</v>
      </c>
      <c r="F92">
        <f ca="1"/>
        <v>1314028</v>
      </c>
      <c r="G92">
        <f ca="1"/>
        <v>122785</v>
      </c>
      <c r="H92">
        <f ca="1"/>
        <v>152418</v>
      </c>
      <c r="I92">
        <f ca="1"/>
        <v>275203</v>
      </c>
      <c r="J92">
        <f ca="1"/>
        <v>1038825</v>
      </c>
    </row>
    <row r="93" spans="1:10" x14ac:dyDescent="0.3">
      <c r="A93" t="str">
        <f ca="1"/>
        <v>Devon &amp; Cornwall Police</v>
      </c>
      <c r="B93" t="str">
        <f ca="1"/>
        <v>O</v>
      </c>
      <c r="C93" t="str">
        <f ca="1"/>
        <v>P</v>
      </c>
      <c r="D93">
        <f ca="1"/>
        <v>303295</v>
      </c>
      <c r="E93">
        <f ca="1"/>
        <v>110239</v>
      </c>
      <c r="F93">
        <f ca="1"/>
        <v>413534</v>
      </c>
      <c r="G93">
        <f ca="1"/>
        <v>5635</v>
      </c>
      <c r="H93">
        <f ca="1"/>
        <v>20231</v>
      </c>
      <c r="I93">
        <f ca="1"/>
        <v>25866</v>
      </c>
      <c r="J93">
        <f ca="1"/>
        <v>387668</v>
      </c>
    </row>
    <row r="94" spans="1:10" x14ac:dyDescent="0.3">
      <c r="A94" t="str">
        <f ca="1"/>
        <v>Devon &amp; Somerset Combined Fire</v>
      </c>
      <c r="B94" t="str">
        <f ca="1"/>
        <v>O</v>
      </c>
      <c r="C94" t="str">
        <f ca="1"/>
        <v>FR</v>
      </c>
      <c r="D94">
        <f ca="1"/>
        <v>87234</v>
      </c>
      <c r="E94">
        <f ca="1"/>
        <v>28051</v>
      </c>
      <c r="F94">
        <f ca="1"/>
        <v>115285</v>
      </c>
      <c r="G94">
        <f ca="1"/>
        <v>1170</v>
      </c>
      <c r="H94">
        <f ca="1"/>
        <v>27009</v>
      </c>
      <c r="I94">
        <f ca="1"/>
        <v>28179</v>
      </c>
      <c r="J94">
        <f ca="1"/>
        <v>87106</v>
      </c>
    </row>
    <row r="95" spans="1:10" x14ac:dyDescent="0.3">
      <c r="A95" t="str">
        <f ca="1"/>
        <v>Doncaster</v>
      </c>
      <c r="B95" t="str">
        <f ca="1"/>
        <v>MD</v>
      </c>
      <c r="C95" t="str">
        <f ca="1"/>
        <v>MD</v>
      </c>
      <c r="D95">
        <f ca="1"/>
        <v>192016</v>
      </c>
      <c r="E95">
        <f ca="1"/>
        <v>350223</v>
      </c>
      <c r="F95">
        <f ca="1"/>
        <v>542239</v>
      </c>
      <c r="G95">
        <f ca="1"/>
        <v>39943</v>
      </c>
      <c r="H95">
        <f ca="1"/>
        <v>88806</v>
      </c>
      <c r="I95">
        <f ca="1"/>
        <v>128749</v>
      </c>
      <c r="J95">
        <f ca="1"/>
        <v>413490</v>
      </c>
    </row>
    <row r="96" spans="1:10" x14ac:dyDescent="0.3">
      <c r="A96" t="str">
        <f ca="1"/>
        <v>Dorset and Wiltshire Combined Fire</v>
      </c>
      <c r="B96" t="str">
        <f ca="1"/>
        <v>O</v>
      </c>
      <c r="C96" t="str">
        <f ca="1"/>
        <v>FR</v>
      </c>
      <c r="D96">
        <f ca="1"/>
        <v>49367</v>
      </c>
      <c r="E96">
        <f ca="1"/>
        <v>12607</v>
      </c>
      <c r="F96">
        <f ca="1"/>
        <v>61974</v>
      </c>
      <c r="G96">
        <f ca="1"/>
        <v>684</v>
      </c>
      <c r="H96">
        <f ca="1"/>
        <v>755</v>
      </c>
      <c r="I96">
        <f ca="1"/>
        <v>1439</v>
      </c>
      <c r="J96">
        <f ca="1"/>
        <v>60535</v>
      </c>
    </row>
    <row r="97" spans="1:10" x14ac:dyDescent="0.3">
      <c r="A97" t="str">
        <f ca="1"/>
        <v>Dorset Police</v>
      </c>
      <c r="B97" t="str">
        <f ca="1"/>
        <v>O</v>
      </c>
      <c r="C97" t="str">
        <f ca="1"/>
        <v>P</v>
      </c>
      <c r="D97">
        <f ca="1"/>
        <v>132715</v>
      </c>
      <c r="E97">
        <f ca="1"/>
        <v>55854</v>
      </c>
      <c r="F97">
        <f ca="1"/>
        <v>188569</v>
      </c>
      <c r="G97">
        <f ca="1"/>
        <v>5213</v>
      </c>
      <c r="H97">
        <f ca="1"/>
        <v>8260</v>
      </c>
      <c r="I97">
        <f ca="1"/>
        <v>13473</v>
      </c>
      <c r="J97">
        <f ca="1"/>
        <v>175096</v>
      </c>
    </row>
    <row r="98" spans="1:10" x14ac:dyDescent="0.3">
      <c r="A98" t="str">
        <f ca="1"/>
        <v>Dorset UA</v>
      </c>
      <c r="B98" t="str">
        <f ca="1"/>
        <v>UA</v>
      </c>
      <c r="C98" t="str">
        <f ca="1"/>
        <v>UA</v>
      </c>
      <c r="D98">
        <f ca="1"/>
        <v>252192</v>
      </c>
      <c r="E98">
        <f ca="1"/>
        <v>632350</v>
      </c>
      <c r="F98">
        <f ca="1"/>
        <v>884542</v>
      </c>
      <c r="G98">
        <f ca="1"/>
        <v>110177</v>
      </c>
      <c r="H98">
        <f ca="1"/>
        <v>117752</v>
      </c>
      <c r="I98">
        <f ca="1"/>
        <v>227929</v>
      </c>
      <c r="J98">
        <f ca="1"/>
        <v>656613</v>
      </c>
    </row>
    <row r="99" spans="1:10" x14ac:dyDescent="0.3">
      <c r="A99" t="str">
        <f ca="1"/>
        <v>Dover</v>
      </c>
      <c r="B99" t="str">
        <f ca="1"/>
        <v>SD</v>
      </c>
      <c r="C99" t="str">
        <f ca="1"/>
        <v>SD</v>
      </c>
      <c r="D99">
        <f ca="1"/>
        <v>13034</v>
      </c>
      <c r="E99">
        <f ca="1"/>
        <v>33402</v>
      </c>
      <c r="F99">
        <f ca="1"/>
        <v>46436</v>
      </c>
      <c r="G99">
        <f ca="1"/>
        <v>8316</v>
      </c>
      <c r="H99">
        <f ca="1"/>
        <v>14445</v>
      </c>
      <c r="I99">
        <f ca="1"/>
        <v>22761</v>
      </c>
      <c r="J99">
        <f ca="1"/>
        <v>23675</v>
      </c>
    </row>
    <row r="100" spans="1:10" x14ac:dyDescent="0.3">
      <c r="A100" t="str">
        <f ca="1"/>
        <v>Dudley</v>
      </c>
      <c r="B100" t="str">
        <f ca="1"/>
        <v>MD</v>
      </c>
      <c r="C100" t="str">
        <f ca="1"/>
        <v>MD</v>
      </c>
      <c r="D100">
        <f ca="1"/>
        <v>238109</v>
      </c>
      <c r="E100">
        <f ca="1"/>
        <v>395788</v>
      </c>
      <c r="F100">
        <f ca="1"/>
        <v>633897</v>
      </c>
      <c r="G100">
        <f ca="1"/>
        <v>47745</v>
      </c>
      <c r="H100">
        <f ca="1"/>
        <v>113179</v>
      </c>
      <c r="I100">
        <f ca="1"/>
        <v>160924</v>
      </c>
      <c r="J100">
        <f ca="1"/>
        <v>472973</v>
      </c>
    </row>
    <row r="101" spans="1:10" x14ac:dyDescent="0.3">
      <c r="A101" t="str">
        <f ca="1"/>
        <v>Durham</v>
      </c>
      <c r="B101" t="str">
        <f ca="1"/>
        <v>UA</v>
      </c>
      <c r="C101" t="str">
        <f ca="1"/>
        <v>UA</v>
      </c>
      <c r="D101">
        <f ca="1"/>
        <v>494697</v>
      </c>
      <c r="E101">
        <f ca="1"/>
        <v>753279</v>
      </c>
      <c r="F101">
        <f ca="1"/>
        <v>1247976</v>
      </c>
      <c r="G101">
        <f ca="1"/>
        <v>122642</v>
      </c>
      <c r="H101">
        <f ca="1"/>
        <v>233631</v>
      </c>
      <c r="I101">
        <f ca="1"/>
        <v>356273</v>
      </c>
      <c r="J101">
        <f ca="1"/>
        <v>891703</v>
      </c>
    </row>
    <row r="102" spans="1:10" x14ac:dyDescent="0.3">
      <c r="A102" t="str">
        <f ca="1"/>
        <v>Durham Combined Fire</v>
      </c>
      <c r="B102" t="str">
        <f ca="1"/>
        <v>O</v>
      </c>
      <c r="C102" t="str">
        <f ca="1"/>
        <v>FR</v>
      </c>
      <c r="D102">
        <f ca="1"/>
        <v>25729</v>
      </c>
      <c r="E102">
        <f ca="1"/>
        <v>8779</v>
      </c>
      <c r="F102">
        <f ca="1"/>
        <v>34508</v>
      </c>
      <c r="G102">
        <f ca="1"/>
        <v>850</v>
      </c>
      <c r="H102">
        <f ca="1"/>
        <v>1239</v>
      </c>
      <c r="I102">
        <f ca="1"/>
        <v>2089</v>
      </c>
      <c r="J102">
        <f ca="1"/>
        <v>32419</v>
      </c>
    </row>
    <row r="103" spans="1:10" x14ac:dyDescent="0.3">
      <c r="A103" t="str">
        <f ca="1"/>
        <v>Durham Police</v>
      </c>
      <c r="B103" t="str">
        <f ca="1"/>
        <v>O</v>
      </c>
      <c r="C103" t="str">
        <f ca="1"/>
        <v>P</v>
      </c>
      <c r="D103">
        <f ca="1"/>
        <v>144453</v>
      </c>
      <c r="E103">
        <f ca="1"/>
        <v>1331</v>
      </c>
      <c r="F103">
        <f ca="1"/>
        <v>145784</v>
      </c>
      <c r="G103">
        <f ca="1"/>
        <v>1233</v>
      </c>
      <c r="H103">
        <f ca="1"/>
        <v>9093</v>
      </c>
      <c r="I103">
        <f ca="1"/>
        <v>10326</v>
      </c>
      <c r="J103">
        <f ca="1"/>
        <v>135458</v>
      </c>
    </row>
    <row r="104" spans="1:10" x14ac:dyDescent="0.3">
      <c r="A104" t="str">
        <f ca="1"/>
        <v>Ealing</v>
      </c>
      <c r="B104" t="str">
        <f ca="1"/>
        <v>LB</v>
      </c>
      <c r="C104" t="str">
        <f ca="1"/>
        <v>LB</v>
      </c>
      <c r="D104">
        <f ca="1"/>
        <v>367249</v>
      </c>
      <c r="E104">
        <f ca="1"/>
        <v>533307</v>
      </c>
      <c r="F104">
        <f ca="1"/>
        <v>900556</v>
      </c>
      <c r="G104">
        <f ca="1"/>
        <v>99016</v>
      </c>
      <c r="H104">
        <f ca="1"/>
        <v>190274</v>
      </c>
      <c r="I104">
        <f ca="1"/>
        <v>289289</v>
      </c>
      <c r="J104">
        <f ca="1"/>
        <v>611266</v>
      </c>
    </row>
    <row r="105" spans="1:10" x14ac:dyDescent="0.3">
      <c r="A105" t="str">
        <f ca="1"/>
        <v>East Cambridgeshire</v>
      </c>
      <c r="B105" t="str">
        <f ca="1"/>
        <v>SD</v>
      </c>
      <c r="C105" t="str">
        <f ca="1"/>
        <v>SD</v>
      </c>
      <c r="D105">
        <f ca="1"/>
        <v>6313</v>
      </c>
      <c r="E105">
        <f ca="1"/>
        <v>27172</v>
      </c>
      <c r="F105">
        <f ca="1"/>
        <v>33485</v>
      </c>
      <c r="G105">
        <f ca="1"/>
        <v>3352</v>
      </c>
      <c r="H105">
        <f ca="1"/>
        <v>22270</v>
      </c>
      <c r="I105">
        <f ca="1"/>
        <v>25622</v>
      </c>
      <c r="J105">
        <f ca="1"/>
        <v>7863</v>
      </c>
    </row>
    <row r="106" spans="1:10" x14ac:dyDescent="0.3">
      <c r="A106" t="str">
        <f ca="1"/>
        <v>East Devon</v>
      </c>
      <c r="B106" t="str">
        <f ca="1"/>
        <v>SD</v>
      </c>
      <c r="C106" t="str">
        <f ca="1"/>
        <v>SD</v>
      </c>
      <c r="D106">
        <f ca="1"/>
        <v>14923</v>
      </c>
      <c r="E106">
        <f ca="1"/>
        <v>29355</v>
      </c>
      <c r="F106">
        <f ca="1"/>
        <v>44278</v>
      </c>
      <c r="G106">
        <f ca="1"/>
        <v>12727</v>
      </c>
      <c r="H106">
        <f ca="1"/>
        <v>11899</v>
      </c>
      <c r="I106">
        <f ca="1"/>
        <v>24626</v>
      </c>
      <c r="J106">
        <f ca="1"/>
        <v>19652</v>
      </c>
    </row>
    <row r="107" spans="1:10" x14ac:dyDescent="0.3">
      <c r="A107" t="str">
        <f ca="1"/>
        <v>East Hampshire</v>
      </c>
      <c r="B107" t="str">
        <f ca="1"/>
        <v>SD</v>
      </c>
      <c r="C107" t="str">
        <f ca="1"/>
        <v>SD</v>
      </c>
      <c r="D107">
        <f ca="1"/>
        <v>14975</v>
      </c>
      <c r="E107">
        <f ca="1"/>
        <v>17123</v>
      </c>
      <c r="F107">
        <f ca="1"/>
        <v>32098</v>
      </c>
      <c r="G107">
        <f ca="1"/>
        <v>10208</v>
      </c>
      <c r="H107">
        <f ca="1"/>
        <v>6167</v>
      </c>
      <c r="I107">
        <f ca="1"/>
        <v>16375</v>
      </c>
      <c r="J107">
        <f ca="1"/>
        <v>15723</v>
      </c>
    </row>
    <row r="108" spans="1:10" x14ac:dyDescent="0.3">
      <c r="A108" t="str">
        <f ca="1"/>
        <v>East Hertfordshire</v>
      </c>
      <c r="B108" t="str">
        <f ca="1"/>
        <v>SD</v>
      </c>
      <c r="C108" t="str">
        <f ca="1"/>
        <v>SD</v>
      </c>
      <c r="D108">
        <f ca="1"/>
        <v>16779</v>
      </c>
      <c r="E108">
        <f ca="1"/>
        <v>44433</v>
      </c>
      <c r="F108">
        <f ca="1"/>
        <v>61212</v>
      </c>
      <c r="G108">
        <f ca="1"/>
        <v>13211</v>
      </c>
      <c r="H108">
        <f ca="1"/>
        <v>30309</v>
      </c>
      <c r="I108">
        <f ca="1"/>
        <v>43520</v>
      </c>
      <c r="J108">
        <f ca="1"/>
        <v>17692</v>
      </c>
    </row>
    <row r="109" spans="1:10" x14ac:dyDescent="0.3">
      <c r="A109" t="str">
        <f ca="1"/>
        <v>East Lindsey</v>
      </c>
      <c r="B109" t="str">
        <f ca="1"/>
        <v>SD</v>
      </c>
      <c r="C109" t="str">
        <f ca="1"/>
        <v>SD</v>
      </c>
      <c r="D109">
        <f ca="1"/>
        <v>14492</v>
      </c>
      <c r="E109">
        <f ca="1"/>
        <v>36607</v>
      </c>
      <c r="F109">
        <f ca="1"/>
        <v>51099</v>
      </c>
      <c r="G109">
        <f ca="1"/>
        <v>7756</v>
      </c>
      <c r="H109">
        <f ca="1"/>
        <v>18328</v>
      </c>
      <c r="I109">
        <f ca="1"/>
        <v>26084</v>
      </c>
      <c r="J109">
        <f ca="1"/>
        <v>25015</v>
      </c>
    </row>
    <row r="110" spans="1:10" x14ac:dyDescent="0.3">
      <c r="A110" t="str">
        <f ca="1"/>
        <v>East London Waste Authority</v>
      </c>
      <c r="B110" t="str">
        <f ca="1"/>
        <v>O</v>
      </c>
      <c r="C110" t="str">
        <f ca="1"/>
        <v>WA</v>
      </c>
      <c r="D110">
        <f ca="1"/>
        <v>724</v>
      </c>
      <c r="E110">
        <f ca="1"/>
        <v>55012</v>
      </c>
      <c r="F110">
        <f ca="1"/>
        <v>55736</v>
      </c>
      <c r="G110">
        <f ca="1"/>
        <v>3057</v>
      </c>
      <c r="H110">
        <f ca="1"/>
        <v>338</v>
      </c>
      <c r="I110">
        <f ca="1"/>
        <v>3395</v>
      </c>
      <c r="J110">
        <f ca="1"/>
        <v>52341</v>
      </c>
    </row>
    <row r="111" spans="1:10" x14ac:dyDescent="0.3">
      <c r="A111" t="str">
        <f ca="1"/>
        <v>East Riding of Yorkshire</v>
      </c>
      <c r="B111" t="str">
        <f ca="1"/>
        <v>UA</v>
      </c>
      <c r="C111" t="str">
        <f ca="1"/>
        <v>UA</v>
      </c>
      <c r="D111">
        <f ca="1"/>
        <v>300353</v>
      </c>
      <c r="E111">
        <f ca="1"/>
        <v>571148</v>
      </c>
      <c r="F111">
        <f ca="1"/>
        <v>871501</v>
      </c>
      <c r="G111">
        <f ca="1"/>
        <v>90175</v>
      </c>
      <c r="H111">
        <f ca="1"/>
        <v>232027</v>
      </c>
      <c r="I111">
        <f ca="1"/>
        <v>322202</v>
      </c>
      <c r="J111">
        <f ca="1"/>
        <v>549299</v>
      </c>
    </row>
    <row r="112" spans="1:10" x14ac:dyDescent="0.3">
      <c r="A112" t="str">
        <f ca="1"/>
        <v>East Staffordshire</v>
      </c>
      <c r="B112" t="str">
        <f ca="1"/>
        <v>SD</v>
      </c>
      <c r="C112" t="str">
        <f ca="1"/>
        <v>SD</v>
      </c>
      <c r="D112">
        <f ca="1"/>
        <v>10201</v>
      </c>
      <c r="E112">
        <f ca="1"/>
        <v>14501</v>
      </c>
      <c r="F112">
        <f ca="1"/>
        <v>24702</v>
      </c>
      <c r="G112">
        <f ca="1"/>
        <v>5634</v>
      </c>
      <c r="H112">
        <f ca="1"/>
        <v>5326</v>
      </c>
      <c r="I112">
        <f ca="1"/>
        <v>10960</v>
      </c>
      <c r="J112">
        <f ca="1"/>
        <v>13742</v>
      </c>
    </row>
    <row r="113" spans="1:10" x14ac:dyDescent="0.3">
      <c r="A113" t="str">
        <f ca="1"/>
        <v>East Suffolk</v>
      </c>
      <c r="B113" t="str">
        <f ca="1"/>
        <v>SD</v>
      </c>
      <c r="C113" t="str">
        <f ca="1"/>
        <v>SD</v>
      </c>
      <c r="D113">
        <f ca="1"/>
        <v>32667</v>
      </c>
      <c r="E113">
        <f ca="1"/>
        <v>44954</v>
      </c>
      <c r="F113">
        <f ca="1"/>
        <v>77621</v>
      </c>
      <c r="G113">
        <f ca="1"/>
        <v>19786</v>
      </c>
      <c r="H113">
        <f ca="1"/>
        <v>21053</v>
      </c>
      <c r="I113">
        <f ca="1"/>
        <v>40839</v>
      </c>
      <c r="J113">
        <f ca="1"/>
        <v>36782</v>
      </c>
    </row>
    <row r="114" spans="1:10" x14ac:dyDescent="0.3">
      <c r="A114" t="str">
        <f ca="1"/>
        <v>East Sussex</v>
      </c>
      <c r="B114" t="str">
        <f ca="1"/>
        <v>SC</v>
      </c>
      <c r="C114" t="str">
        <f ca="1"/>
        <v>SC</v>
      </c>
      <c r="D114">
        <f ca="1"/>
        <v>316257</v>
      </c>
      <c r="E114">
        <f ca="1"/>
        <v>676174</v>
      </c>
      <c r="F114">
        <f ca="1"/>
        <v>992431</v>
      </c>
      <c r="G114">
        <f ca="1"/>
        <v>70501</v>
      </c>
      <c r="H114">
        <f ca="1"/>
        <v>172994</v>
      </c>
      <c r="I114">
        <f ca="1"/>
        <v>243495</v>
      </c>
      <c r="J114">
        <f ca="1"/>
        <v>748936</v>
      </c>
    </row>
    <row r="115" spans="1:10" x14ac:dyDescent="0.3">
      <c r="A115" t="str">
        <f ca="1"/>
        <v>East Sussex Combined Fire</v>
      </c>
      <c r="B115" t="str">
        <f ca="1"/>
        <v>O</v>
      </c>
      <c r="C115" t="str">
        <f ca="1"/>
        <v>FR</v>
      </c>
      <c r="D115">
        <f ca="1"/>
        <v>32435</v>
      </c>
      <c r="E115">
        <f ca="1"/>
        <v>12764</v>
      </c>
      <c r="F115">
        <f ca="1"/>
        <v>45199</v>
      </c>
      <c r="G115">
        <f ca="1"/>
        <v>0</v>
      </c>
      <c r="H115">
        <f ca="1"/>
        <v>672</v>
      </c>
      <c r="I115">
        <f ca="1"/>
        <v>672</v>
      </c>
      <c r="J115">
        <f ca="1"/>
        <v>44527</v>
      </c>
    </row>
    <row r="116" spans="1:10" x14ac:dyDescent="0.3">
      <c r="A116" t="str">
        <f ca="1"/>
        <v>Eastbourne</v>
      </c>
      <c r="B116" t="str">
        <f ca="1"/>
        <v>SD</v>
      </c>
      <c r="C116" t="str">
        <f ca="1"/>
        <v>SD</v>
      </c>
      <c r="D116">
        <f ca="1"/>
        <v>13023</v>
      </c>
      <c r="E116">
        <f ca="1"/>
        <v>25607</v>
      </c>
      <c r="F116">
        <f ca="1"/>
        <v>38630</v>
      </c>
      <c r="G116">
        <f ca="1"/>
        <v>15602</v>
      </c>
      <c r="H116">
        <f ca="1"/>
        <v>5810</v>
      </c>
      <c r="I116">
        <f ca="1"/>
        <v>21412</v>
      </c>
      <c r="J116">
        <f ca="1"/>
        <v>17218</v>
      </c>
    </row>
    <row r="117" spans="1:10" x14ac:dyDescent="0.3">
      <c r="A117" t="str">
        <f ca="1"/>
        <v>Eastleigh</v>
      </c>
      <c r="B117" t="str">
        <f ca="1"/>
        <v>SD</v>
      </c>
      <c r="C117" t="str">
        <f ca="1"/>
        <v>SD</v>
      </c>
      <c r="D117">
        <f ca="1"/>
        <v>16273</v>
      </c>
      <c r="E117">
        <f ca="1"/>
        <v>18104</v>
      </c>
      <c r="F117">
        <f ca="1"/>
        <v>34377</v>
      </c>
      <c r="G117">
        <f ca="1"/>
        <v>7458</v>
      </c>
      <c r="H117">
        <f ca="1"/>
        <v>9268</v>
      </c>
      <c r="I117">
        <f ca="1"/>
        <v>16726</v>
      </c>
      <c r="J117">
        <f ca="1"/>
        <v>17651</v>
      </c>
    </row>
    <row r="118" spans="1:10" x14ac:dyDescent="0.3">
      <c r="A118" t="str">
        <f ca="1"/>
        <v>Elmbridge</v>
      </c>
      <c r="B118" t="str">
        <f ca="1"/>
        <v>SD</v>
      </c>
      <c r="C118" t="str">
        <f ca="1"/>
        <v>SD</v>
      </c>
      <c r="D118">
        <f ca="1"/>
        <v>15537</v>
      </c>
      <c r="E118">
        <f ca="1"/>
        <v>43468</v>
      </c>
      <c r="F118">
        <f ca="1"/>
        <v>59005</v>
      </c>
      <c r="G118">
        <f ca="1"/>
        <v>10636</v>
      </c>
      <c r="H118">
        <f ca="1"/>
        <v>22603</v>
      </c>
      <c r="I118">
        <f ca="1"/>
        <v>33239</v>
      </c>
      <c r="J118">
        <f ca="1"/>
        <v>25766</v>
      </c>
    </row>
    <row r="119" spans="1:10" x14ac:dyDescent="0.3">
      <c r="A119" t="str">
        <f ca="1"/>
        <v>Enfield</v>
      </c>
      <c r="B119" t="str">
        <f ca="1"/>
        <v>LB</v>
      </c>
      <c r="C119" t="str">
        <f ca="1"/>
        <v>LB</v>
      </c>
      <c r="D119">
        <f ca="1"/>
        <v>320999</v>
      </c>
      <c r="E119">
        <f ca="1"/>
        <v>595162</v>
      </c>
      <c r="F119">
        <f ca="1"/>
        <v>916161</v>
      </c>
      <c r="G119">
        <f ca="1"/>
        <v>139512</v>
      </c>
      <c r="H119">
        <f ca="1"/>
        <v>220353</v>
      </c>
      <c r="I119">
        <f ca="1"/>
        <v>359865</v>
      </c>
      <c r="J119">
        <f ca="1"/>
        <v>556296</v>
      </c>
    </row>
    <row r="120" spans="1:10" x14ac:dyDescent="0.3">
      <c r="A120" t="str">
        <f ca="1"/>
        <v>Epping Forest</v>
      </c>
      <c r="B120" t="str">
        <f ca="1"/>
        <v>SD</v>
      </c>
      <c r="C120" t="str">
        <f ca="1"/>
        <v>SD</v>
      </c>
      <c r="D120">
        <f ca="1"/>
        <v>22754</v>
      </c>
      <c r="E120">
        <f ca="1"/>
        <v>20992</v>
      </c>
      <c r="F120">
        <f ca="1"/>
        <v>43746</v>
      </c>
      <c r="G120">
        <f ca="1"/>
        <v>5165</v>
      </c>
      <c r="H120">
        <f ca="1"/>
        <v>17644</v>
      </c>
      <c r="I120">
        <f ca="1"/>
        <v>22809</v>
      </c>
      <c r="J120">
        <f ca="1"/>
        <v>20937</v>
      </c>
    </row>
    <row r="121" spans="1:10" x14ac:dyDescent="0.3">
      <c r="A121" t="str">
        <f ca="1"/>
        <v>Epsom &amp; Ewell</v>
      </c>
      <c r="B121" t="str">
        <f ca="1"/>
        <v>SD</v>
      </c>
      <c r="C121" t="str">
        <f ca="1"/>
        <v>SD</v>
      </c>
      <c r="D121">
        <f ca="1"/>
        <v>11299</v>
      </c>
      <c r="E121">
        <f ca="1"/>
        <v>23656</v>
      </c>
      <c r="F121">
        <f ca="1"/>
        <v>34955</v>
      </c>
      <c r="G121">
        <f ca="1"/>
        <v>9758</v>
      </c>
      <c r="H121">
        <f ca="1"/>
        <v>11176</v>
      </c>
      <c r="I121">
        <f ca="1"/>
        <v>20934</v>
      </c>
      <c r="J121">
        <f ca="1"/>
        <v>14021</v>
      </c>
    </row>
    <row r="122" spans="1:10" x14ac:dyDescent="0.3">
      <c r="A122" t="str">
        <f ca="1"/>
        <v>Erewash</v>
      </c>
      <c r="B122" t="str">
        <f ca="1"/>
        <v>SD</v>
      </c>
      <c r="C122" t="str">
        <f ca="1"/>
        <v>SD</v>
      </c>
      <c r="D122">
        <f ca="1"/>
        <v>10282</v>
      </c>
      <c r="E122">
        <f ca="1"/>
        <v>14527</v>
      </c>
      <c r="F122">
        <f ca="1"/>
        <v>24809</v>
      </c>
      <c r="G122">
        <f ca="1"/>
        <v>4868</v>
      </c>
      <c r="H122">
        <f ca="1"/>
        <v>6479</v>
      </c>
      <c r="I122">
        <f ca="1"/>
        <v>11347</v>
      </c>
      <c r="J122">
        <f ca="1"/>
        <v>13462</v>
      </c>
    </row>
    <row r="123" spans="1:10" x14ac:dyDescent="0.3">
      <c r="A123" t="str">
        <f ca="1"/>
        <v>Essex</v>
      </c>
      <c r="B123" t="str">
        <f ca="1"/>
        <v>SC</v>
      </c>
      <c r="C123" t="str">
        <f ca="1"/>
        <v>SC</v>
      </c>
      <c r="D123">
        <f ca="1"/>
        <v>585721</v>
      </c>
      <c r="E123">
        <f ca="1"/>
        <v>1537446</v>
      </c>
      <c r="F123">
        <f ca="1"/>
        <v>2123167</v>
      </c>
      <c r="G123">
        <f ca="1"/>
        <v>129244</v>
      </c>
      <c r="H123">
        <f ca="1"/>
        <v>278772</v>
      </c>
      <c r="I123">
        <f ca="1"/>
        <v>408016</v>
      </c>
      <c r="J123">
        <f ca="1"/>
        <v>1715151</v>
      </c>
    </row>
    <row r="124" spans="1:10" x14ac:dyDescent="0.3">
      <c r="A124" t="str">
        <f ca="1"/>
        <v>Essex Police</v>
      </c>
      <c r="B124" t="str">
        <f ca="1"/>
        <v>O</v>
      </c>
      <c r="C124" t="str">
        <f ca="1"/>
        <v>P</v>
      </c>
      <c r="D124">
        <f ca="1"/>
        <v>301927</v>
      </c>
      <c r="E124">
        <f ca="1"/>
        <v>62241</v>
      </c>
      <c r="F124">
        <f ca="1"/>
        <v>364168</v>
      </c>
      <c r="G124">
        <f ca="1"/>
        <v>15786</v>
      </c>
      <c r="H124">
        <f ca="1"/>
        <v>1947</v>
      </c>
      <c r="I124">
        <f ca="1"/>
        <v>17733</v>
      </c>
      <c r="J124">
        <f ca="1"/>
        <v>346435</v>
      </c>
    </row>
    <row r="125" spans="1:10" x14ac:dyDescent="0.3">
      <c r="A125" t="str">
        <f ca="1"/>
        <v>Essex Police, Fire and Crime Commissioner Fire</v>
      </c>
      <c r="B125" t="str">
        <f ca="1"/>
        <v>O</v>
      </c>
      <c r="C125" t="str">
        <f ca="1"/>
        <v>FR</v>
      </c>
      <c r="D125">
        <f ca="1"/>
        <v>61747</v>
      </c>
      <c r="E125">
        <f ca="1"/>
        <v>17469</v>
      </c>
      <c r="F125">
        <f ca="1"/>
        <v>79216</v>
      </c>
      <c r="G125">
        <f ca="1"/>
        <v>959</v>
      </c>
      <c r="H125">
        <f ca="1"/>
        <v>692</v>
      </c>
      <c r="I125">
        <f ca="1"/>
        <v>1651</v>
      </c>
      <c r="J125">
        <f ca="1"/>
        <v>77565</v>
      </c>
    </row>
    <row r="126" spans="1:10" x14ac:dyDescent="0.3">
      <c r="A126" t="str">
        <f ca="1"/>
        <v>Exeter</v>
      </c>
      <c r="B126" t="str">
        <f ca="1"/>
        <v>SD</v>
      </c>
      <c r="C126" t="str">
        <f ca="1"/>
        <v>SD</v>
      </c>
      <c r="D126">
        <f ca="1"/>
        <v>24884</v>
      </c>
      <c r="E126">
        <f ca="1"/>
        <v>32443</v>
      </c>
      <c r="F126">
        <f ca="1"/>
        <v>57327</v>
      </c>
      <c r="G126">
        <f ca="1"/>
        <v>17169</v>
      </c>
      <c r="H126">
        <f ca="1"/>
        <v>22038</v>
      </c>
      <c r="I126">
        <f ca="1"/>
        <v>39207</v>
      </c>
      <c r="J126">
        <f ca="1"/>
        <v>18120</v>
      </c>
    </row>
    <row r="127" spans="1:10" x14ac:dyDescent="0.3">
      <c r="A127" t="str">
        <f ca="1"/>
        <v>Exmoor National Park Authority</v>
      </c>
      <c r="B127" t="str">
        <f ca="1"/>
        <v>O</v>
      </c>
      <c r="C127" t="str">
        <f ca="1"/>
        <v>NPA</v>
      </c>
      <c r="D127">
        <f ca="1"/>
        <v>1884</v>
      </c>
      <c r="E127">
        <f ca="1"/>
        <v>3024</v>
      </c>
      <c r="F127">
        <f ca="1"/>
        <v>4908</v>
      </c>
      <c r="G127">
        <f ca="1"/>
        <v>212</v>
      </c>
      <c r="H127">
        <f ca="1"/>
        <v>1760</v>
      </c>
      <c r="I127">
        <f ca="1"/>
        <v>1972</v>
      </c>
      <c r="J127">
        <f ca="1"/>
        <v>2936</v>
      </c>
    </row>
    <row r="128" spans="1:10" x14ac:dyDescent="0.3">
      <c r="A128" t="str">
        <f ca="1"/>
        <v>Fareham</v>
      </c>
      <c r="B128" t="str">
        <f ca="1"/>
        <v>SD</v>
      </c>
      <c r="C128" t="str">
        <f ca="1"/>
        <v>SD</v>
      </c>
      <c r="D128">
        <f ca="1"/>
        <v>13399</v>
      </c>
      <c r="E128">
        <f ca="1"/>
        <v>18850</v>
      </c>
      <c r="F128">
        <f ca="1"/>
        <v>32249</v>
      </c>
      <c r="G128">
        <f ca="1"/>
        <v>5952</v>
      </c>
      <c r="H128">
        <f ca="1"/>
        <v>6765</v>
      </c>
      <c r="I128">
        <f ca="1"/>
        <v>12717</v>
      </c>
      <c r="J128">
        <f ca="1"/>
        <v>19532</v>
      </c>
    </row>
    <row r="129" spans="1:10" x14ac:dyDescent="0.3">
      <c r="A129" t="str">
        <f ca="1"/>
        <v>Fenland</v>
      </c>
      <c r="B129" t="str">
        <f ca="1"/>
        <v>SD</v>
      </c>
      <c r="C129" t="str">
        <f ca="1"/>
        <v>SD</v>
      </c>
      <c r="D129">
        <f ca="1"/>
        <v>11420</v>
      </c>
      <c r="E129">
        <f ca="1"/>
        <v>16482</v>
      </c>
      <c r="F129">
        <f ca="1"/>
        <v>27902</v>
      </c>
      <c r="G129">
        <f ca="1"/>
        <v>5593</v>
      </c>
      <c r="H129">
        <f ca="1"/>
        <v>11352</v>
      </c>
      <c r="I129">
        <f ca="1"/>
        <v>16945</v>
      </c>
      <c r="J129">
        <f ca="1"/>
        <v>10957</v>
      </c>
    </row>
    <row r="130" spans="1:10" x14ac:dyDescent="0.3">
      <c r="A130" t="str">
        <f ca="1"/>
        <v>Folkestone &amp; Hythe</v>
      </c>
      <c r="B130" t="str">
        <f ca="1"/>
        <v>SD</v>
      </c>
      <c r="C130" t="str">
        <f ca="1"/>
        <v>SD</v>
      </c>
      <c r="D130">
        <f ca="1"/>
        <v>14347</v>
      </c>
      <c r="E130">
        <f ca="1"/>
        <v>21771</v>
      </c>
      <c r="F130">
        <f ca="1"/>
        <v>36118</v>
      </c>
      <c r="G130">
        <f ca="1"/>
        <v>11185</v>
      </c>
      <c r="H130">
        <f ca="1"/>
        <v>1283</v>
      </c>
      <c r="I130">
        <f ca="1"/>
        <v>12468</v>
      </c>
      <c r="J130">
        <f ca="1"/>
        <v>23650</v>
      </c>
    </row>
    <row r="131" spans="1:10" x14ac:dyDescent="0.3">
      <c r="A131" t="str">
        <f ca="1"/>
        <v>Forest of Dean</v>
      </c>
      <c r="B131" t="str">
        <f ca="1"/>
        <v>SD</v>
      </c>
      <c r="C131" t="str">
        <f ca="1"/>
        <v>SD</v>
      </c>
      <c r="D131">
        <f ca="1"/>
        <v>2718</v>
      </c>
      <c r="E131">
        <f ca="1"/>
        <v>17159</v>
      </c>
      <c r="F131">
        <f ca="1"/>
        <v>19877</v>
      </c>
      <c r="G131">
        <f ca="1"/>
        <v>4300</v>
      </c>
      <c r="H131">
        <f ca="1"/>
        <v>2946</v>
      </c>
      <c r="I131">
        <f ca="1"/>
        <v>7246</v>
      </c>
      <c r="J131">
        <f ca="1"/>
        <v>12631</v>
      </c>
    </row>
    <row r="132" spans="1:10" x14ac:dyDescent="0.3">
      <c r="A132" t="str">
        <f ca="1"/>
        <v>Fylde</v>
      </c>
      <c r="B132" t="str">
        <f ca="1"/>
        <v>SD</v>
      </c>
      <c r="C132" t="str">
        <f ca="1"/>
        <v>SD</v>
      </c>
      <c r="D132">
        <f ca="1"/>
        <v>11184</v>
      </c>
      <c r="E132">
        <f ca="1"/>
        <v>20275</v>
      </c>
      <c r="F132">
        <f ca="1"/>
        <v>31459</v>
      </c>
      <c r="G132">
        <f ca="1"/>
        <v>5699</v>
      </c>
      <c r="H132">
        <f ca="1"/>
        <v>13187</v>
      </c>
      <c r="I132">
        <f ca="1"/>
        <v>18886</v>
      </c>
      <c r="J132">
        <f ca="1"/>
        <v>12573</v>
      </c>
    </row>
    <row r="133" spans="1:10" x14ac:dyDescent="0.3">
      <c r="A133" t="str">
        <f ca="1"/>
        <v>Gateshead</v>
      </c>
      <c r="B133" t="str">
        <f ca="1"/>
        <v>MD</v>
      </c>
      <c r="C133" t="str">
        <f ca="1"/>
        <v>MD</v>
      </c>
      <c r="D133">
        <f ca="1"/>
        <v>187101</v>
      </c>
      <c r="E133">
        <f ca="1"/>
        <v>321263</v>
      </c>
      <c r="F133">
        <f ca="1"/>
        <v>508364</v>
      </c>
      <c r="G133">
        <f ca="1"/>
        <v>56915</v>
      </c>
      <c r="H133">
        <f ca="1"/>
        <v>110714</v>
      </c>
      <c r="I133">
        <f ca="1"/>
        <v>167629</v>
      </c>
      <c r="J133">
        <f ca="1"/>
        <v>340735</v>
      </c>
    </row>
    <row r="134" spans="1:10" x14ac:dyDescent="0.3">
      <c r="A134" t="str">
        <f ca="1"/>
        <v>Gedling</v>
      </c>
      <c r="B134" t="str">
        <f ca="1"/>
        <v>SD</v>
      </c>
      <c r="C134" t="str">
        <f ca="1"/>
        <v>SD</v>
      </c>
      <c r="D134">
        <f ca="1"/>
        <v>14099</v>
      </c>
      <c r="E134">
        <f ca="1"/>
        <v>16870</v>
      </c>
      <c r="F134">
        <f ca="1"/>
        <v>30969</v>
      </c>
      <c r="G134">
        <f ca="1"/>
        <v>10934</v>
      </c>
      <c r="H134">
        <f ca="1"/>
        <v>5487</v>
      </c>
      <c r="I134">
        <f ca="1"/>
        <v>16421</v>
      </c>
      <c r="J134">
        <f ca="1"/>
        <v>14548</v>
      </c>
    </row>
    <row r="135" spans="1:10" x14ac:dyDescent="0.3">
      <c r="A135" t="str">
        <f ca="1"/>
        <v>Gloucestershire</v>
      </c>
      <c r="B135" t="str">
        <f ca="1"/>
        <v>SC</v>
      </c>
      <c r="C135" t="str">
        <f ca="1"/>
        <v>SC</v>
      </c>
      <c r="D135">
        <f ca="1"/>
        <v>380745</v>
      </c>
      <c r="E135">
        <f ca="1"/>
        <v>632952</v>
      </c>
      <c r="F135">
        <f ca="1"/>
        <v>1013697</v>
      </c>
      <c r="G135">
        <f ca="1"/>
        <v>78546</v>
      </c>
      <c r="H135">
        <f ca="1"/>
        <v>107432</v>
      </c>
      <c r="I135">
        <f ca="1"/>
        <v>185978</v>
      </c>
      <c r="J135">
        <f ca="1"/>
        <v>827719</v>
      </c>
    </row>
    <row r="136" spans="1:10" x14ac:dyDescent="0.3">
      <c r="A136" t="str">
        <f ca="1"/>
        <v>Gloucestershire Police</v>
      </c>
      <c r="B136" t="str">
        <f ca="1"/>
        <v>O</v>
      </c>
      <c r="C136" t="str">
        <f ca="1"/>
        <v>P</v>
      </c>
      <c r="D136">
        <f ca="1"/>
        <v>130573</v>
      </c>
      <c r="E136">
        <f ca="1"/>
        <v>33158</v>
      </c>
      <c r="F136">
        <f ca="1"/>
        <v>163731</v>
      </c>
      <c r="G136">
        <f ca="1"/>
        <v>28275</v>
      </c>
      <c r="H136">
        <f ca="1"/>
        <v>0</v>
      </c>
      <c r="I136">
        <f ca="1"/>
        <v>28275</v>
      </c>
      <c r="J136">
        <f ca="1"/>
        <v>135456</v>
      </c>
    </row>
    <row r="137" spans="1:10" x14ac:dyDescent="0.3">
      <c r="A137" t="str">
        <f ca="1"/>
        <v>Gosport</v>
      </c>
      <c r="B137" t="str">
        <f ca="1"/>
        <v>SD</v>
      </c>
      <c r="C137" t="str">
        <f ca="1"/>
        <v>SD</v>
      </c>
      <c r="D137">
        <f ca="1"/>
        <v>10667</v>
      </c>
      <c r="E137">
        <f ca="1"/>
        <v>17931</v>
      </c>
      <c r="F137">
        <f ca="1"/>
        <v>28598</v>
      </c>
      <c r="G137">
        <f ca="1"/>
        <v>1861</v>
      </c>
      <c r="H137">
        <f ca="1"/>
        <v>14930</v>
      </c>
      <c r="I137">
        <f ca="1"/>
        <v>16791</v>
      </c>
      <c r="J137">
        <f ca="1"/>
        <v>11807</v>
      </c>
    </row>
    <row r="138" spans="1:10" x14ac:dyDescent="0.3">
      <c r="A138" t="str">
        <f ca="1"/>
        <v>Gravesham</v>
      </c>
      <c r="B138" t="str">
        <f ca="1"/>
        <v>SD</v>
      </c>
      <c r="C138" t="str">
        <f ca="1"/>
        <v>SD</v>
      </c>
      <c r="D138">
        <f ca="1"/>
        <v>16106</v>
      </c>
      <c r="E138">
        <f ca="1"/>
        <v>28198</v>
      </c>
      <c r="F138">
        <f ca="1"/>
        <v>44304</v>
      </c>
      <c r="G138">
        <f ca="1"/>
        <v>6688</v>
      </c>
      <c r="H138">
        <f ca="1"/>
        <v>19521</v>
      </c>
      <c r="I138">
        <f ca="1"/>
        <v>26209</v>
      </c>
      <c r="J138">
        <f ca="1"/>
        <v>18095</v>
      </c>
    </row>
    <row r="139" spans="1:10" x14ac:dyDescent="0.3">
      <c r="A139" t="str">
        <f ca="1"/>
        <v>Great Yarmouth</v>
      </c>
      <c r="B139" t="str">
        <f ca="1"/>
        <v>SD</v>
      </c>
      <c r="C139" t="str">
        <f ca="1"/>
        <v>SD</v>
      </c>
      <c r="D139">
        <f ca="1"/>
        <v>15580</v>
      </c>
      <c r="E139">
        <f ca="1"/>
        <v>26205</v>
      </c>
      <c r="F139">
        <f ca="1"/>
        <v>41785</v>
      </c>
      <c r="G139">
        <f ca="1"/>
        <v>6280</v>
      </c>
      <c r="H139">
        <f ca="1"/>
        <v>21471</v>
      </c>
      <c r="I139">
        <f ca="1"/>
        <v>27751</v>
      </c>
      <c r="J139">
        <f ca="1"/>
        <v>14034</v>
      </c>
    </row>
    <row r="140" spans="1:10" x14ac:dyDescent="0.3">
      <c r="A140" t="str">
        <f ca="1"/>
        <v>Greater Manchester Combined Authority</v>
      </c>
      <c r="B140" t="str">
        <f ca="1"/>
        <v>O</v>
      </c>
      <c r="C140" t="str">
        <f ca="1"/>
        <v>CA</v>
      </c>
      <c r="D140">
        <f ca="1"/>
        <v>120394</v>
      </c>
      <c r="E140">
        <f ca="1"/>
        <v>553056</v>
      </c>
      <c r="F140">
        <f ca="1"/>
        <v>673450</v>
      </c>
      <c r="G140">
        <f ca="1"/>
        <v>9611</v>
      </c>
      <c r="H140">
        <f ca="1"/>
        <v>7632</v>
      </c>
      <c r="I140">
        <f ca="1"/>
        <v>17244</v>
      </c>
      <c r="J140">
        <f ca="1"/>
        <v>656207</v>
      </c>
    </row>
    <row r="141" spans="1:10" x14ac:dyDescent="0.3">
      <c r="A141" t="str">
        <f ca="1"/>
        <v>Greater Manchester Police</v>
      </c>
      <c r="B141" t="str">
        <f ca="1"/>
        <v>O</v>
      </c>
      <c r="C141" t="str">
        <f ca="1"/>
        <v>P</v>
      </c>
      <c r="D141">
        <f ca="1"/>
        <v>614213</v>
      </c>
      <c r="E141">
        <f ca="1"/>
        <v>155051</v>
      </c>
      <c r="F141">
        <f ca="1"/>
        <v>769264</v>
      </c>
      <c r="G141">
        <f ca="1"/>
        <v>43506</v>
      </c>
      <c r="H141">
        <f ca="1"/>
        <v>81</v>
      </c>
      <c r="I141">
        <f ca="1"/>
        <v>43586</v>
      </c>
      <c r="J141">
        <f ca="1"/>
        <v>725678</v>
      </c>
    </row>
    <row r="142" spans="1:10" x14ac:dyDescent="0.3">
      <c r="A142" t="str">
        <f ca="1"/>
        <v>Greenwich</v>
      </c>
      <c r="B142" t="str">
        <f ca="1"/>
        <v>LB</v>
      </c>
      <c r="C142" t="str">
        <f ca="1"/>
        <v>LB</v>
      </c>
      <c r="D142">
        <f ca="1"/>
        <v>304354</v>
      </c>
      <c r="E142">
        <f ca="1"/>
        <v>674232</v>
      </c>
      <c r="F142">
        <f ca="1"/>
        <v>978586</v>
      </c>
      <c r="G142">
        <f ca="1"/>
        <v>256210</v>
      </c>
      <c r="H142">
        <f ca="1"/>
        <v>159514</v>
      </c>
      <c r="I142">
        <f ca="1"/>
        <v>415724</v>
      </c>
      <c r="J142">
        <f ca="1"/>
        <v>562862</v>
      </c>
    </row>
    <row r="143" spans="1:10" x14ac:dyDescent="0.3">
      <c r="A143" t="str">
        <f ca="1"/>
        <v>Guildford</v>
      </c>
      <c r="B143" t="str">
        <f ca="1"/>
        <v>SD</v>
      </c>
      <c r="C143" t="str">
        <f ca="1"/>
        <v>SD</v>
      </c>
      <c r="D143">
        <f ca="1"/>
        <v>20176</v>
      </c>
      <c r="E143">
        <f ca="1"/>
        <v>30357</v>
      </c>
      <c r="F143">
        <f ca="1"/>
        <v>50533</v>
      </c>
      <c r="G143">
        <f ca="1"/>
        <v>19450</v>
      </c>
      <c r="H143">
        <f ca="1"/>
        <v>14516</v>
      </c>
      <c r="I143">
        <f ca="1"/>
        <v>33966</v>
      </c>
      <c r="J143">
        <f ca="1"/>
        <v>16567</v>
      </c>
    </row>
    <row r="144" spans="1:10" x14ac:dyDescent="0.3">
      <c r="A144" t="str">
        <f ca="1"/>
        <v>Hackney</v>
      </c>
      <c r="B144" t="str">
        <f ca="1"/>
        <v>LB</v>
      </c>
      <c r="C144" t="str">
        <f ca="1"/>
        <v>LB</v>
      </c>
      <c r="D144">
        <f ca="1"/>
        <v>387449</v>
      </c>
      <c r="E144">
        <f ca="1"/>
        <v>470047</v>
      </c>
      <c r="F144">
        <f ca="1"/>
        <v>857496</v>
      </c>
      <c r="G144">
        <f ca="1"/>
        <v>108052</v>
      </c>
      <c r="H144">
        <f ca="1"/>
        <v>139193</v>
      </c>
      <c r="I144">
        <f ca="1"/>
        <v>247245</v>
      </c>
      <c r="J144">
        <f ca="1"/>
        <v>610251</v>
      </c>
    </row>
    <row r="145" spans="1:10" x14ac:dyDescent="0.3">
      <c r="A145" t="str">
        <f ca="1"/>
        <v>Halton</v>
      </c>
      <c r="B145" t="str">
        <f ca="1"/>
        <v>UA</v>
      </c>
      <c r="C145" t="str">
        <f ca="1"/>
        <v>UA</v>
      </c>
      <c r="D145">
        <f ca="1"/>
        <v>137764</v>
      </c>
      <c r="E145">
        <f ca="1"/>
        <v>225880</v>
      </c>
      <c r="F145">
        <f ca="1"/>
        <v>363644</v>
      </c>
      <c r="G145">
        <f ca="1"/>
        <v>75981</v>
      </c>
      <c r="H145">
        <f ca="1"/>
        <v>77439</v>
      </c>
      <c r="I145">
        <f ca="1"/>
        <v>153420</v>
      </c>
      <c r="J145">
        <f ca="1"/>
        <v>210224</v>
      </c>
    </row>
    <row r="146" spans="1:10" x14ac:dyDescent="0.3">
      <c r="A146" t="str">
        <f ca="1"/>
        <v>Hambleton</v>
      </c>
      <c r="B146" t="str">
        <f ca="1"/>
        <v>SD</v>
      </c>
      <c r="C146" t="str">
        <f ca="1"/>
        <v>SD</v>
      </c>
      <c r="D146">
        <f ca="1"/>
        <v>14237</v>
      </c>
      <c r="E146">
        <f ca="1"/>
        <v>23170</v>
      </c>
      <c r="F146">
        <f ca="1"/>
        <v>37407</v>
      </c>
      <c r="G146">
        <f ca="1"/>
        <v>4783</v>
      </c>
      <c r="H146">
        <f ca="1"/>
        <v>19679</v>
      </c>
      <c r="I146">
        <f ca="1"/>
        <v>24462</v>
      </c>
      <c r="J146">
        <f ca="1"/>
        <v>12945</v>
      </c>
    </row>
    <row r="147" spans="1:10" x14ac:dyDescent="0.3">
      <c r="A147" t="str">
        <f ca="1"/>
        <v>Hammersmith &amp; Fulham</v>
      </c>
      <c r="B147" t="str">
        <f ca="1"/>
        <v>LB</v>
      </c>
      <c r="C147" t="str">
        <f ca="1"/>
        <v>LB</v>
      </c>
      <c r="D147">
        <f ca="1"/>
        <v>168789</v>
      </c>
      <c r="E147">
        <f ca="1"/>
        <v>437805</v>
      </c>
      <c r="F147">
        <f ca="1"/>
        <v>606594</v>
      </c>
      <c r="G147">
        <f ca="1"/>
        <v>64284</v>
      </c>
      <c r="H147">
        <f ca="1"/>
        <v>195459</v>
      </c>
      <c r="I147">
        <f ca="1"/>
        <v>259743</v>
      </c>
      <c r="J147">
        <f ca="1"/>
        <v>346851</v>
      </c>
    </row>
    <row r="148" spans="1:10" x14ac:dyDescent="0.3">
      <c r="A148" t="str">
        <f ca="1"/>
        <v>Hampshire</v>
      </c>
      <c r="B148" t="str">
        <f ca="1"/>
        <v>SC</v>
      </c>
      <c r="C148" t="str">
        <f ca="1"/>
        <v>SC</v>
      </c>
      <c r="D148">
        <f ca="1"/>
        <v>997593</v>
      </c>
      <c r="E148">
        <f ca="1"/>
        <v>1382917</v>
      </c>
      <c r="F148">
        <f ca="1"/>
        <v>2380510</v>
      </c>
      <c r="G148">
        <f ca="1"/>
        <v>175207</v>
      </c>
      <c r="H148">
        <f ca="1"/>
        <v>269928</v>
      </c>
      <c r="I148">
        <f ca="1"/>
        <v>445135</v>
      </c>
      <c r="J148">
        <f ca="1"/>
        <v>1935375</v>
      </c>
    </row>
    <row r="149" spans="1:10" x14ac:dyDescent="0.3">
      <c r="A149" t="str">
        <f ca="1"/>
        <v>Hampshire and Isle of Wight Fire</v>
      </c>
      <c r="B149" t="str">
        <f ca="1"/>
        <v>O</v>
      </c>
      <c r="C149" t="str">
        <f ca="1"/>
        <v>FR</v>
      </c>
      <c r="D149">
        <f ca="1"/>
        <v>59789</v>
      </c>
      <c r="E149">
        <f ca="1"/>
        <v>20212</v>
      </c>
      <c r="F149">
        <f ca="1"/>
        <v>80001</v>
      </c>
      <c r="G149">
        <f ca="1"/>
        <v>3824</v>
      </c>
      <c r="H149">
        <f ca="1"/>
        <v>47</v>
      </c>
      <c r="I149">
        <f ca="1"/>
        <v>3871</v>
      </c>
      <c r="J149">
        <f ca="1"/>
        <v>76130</v>
      </c>
    </row>
    <row r="150" spans="1:10" x14ac:dyDescent="0.3">
      <c r="A150" t="str">
        <f ca="1"/>
        <v>Hampshire Police</v>
      </c>
      <c r="B150" t="str">
        <f ca="1"/>
        <v>O</v>
      </c>
      <c r="C150" t="str">
        <f ca="1"/>
        <v>P</v>
      </c>
      <c r="D150">
        <f ca="1"/>
        <v>301189</v>
      </c>
      <c r="E150">
        <f ca="1"/>
        <v>150479</v>
      </c>
      <c r="F150">
        <f ca="1"/>
        <v>451668</v>
      </c>
      <c r="G150">
        <f ca="1"/>
        <v>67063</v>
      </c>
      <c r="H150">
        <f ca="1"/>
        <v>0</v>
      </c>
      <c r="I150">
        <f ca="1"/>
        <v>67063</v>
      </c>
      <c r="J150">
        <f ca="1"/>
        <v>384605</v>
      </c>
    </row>
    <row r="151" spans="1:10" x14ac:dyDescent="0.3">
      <c r="A151" t="str">
        <f ca="1"/>
        <v>Harborough</v>
      </c>
      <c r="B151" t="str">
        <f ca="1"/>
        <v>SD</v>
      </c>
      <c r="C151" t="str">
        <f ca="1"/>
        <v>SD</v>
      </c>
      <c r="D151">
        <f ca="1"/>
        <v>8505</v>
      </c>
      <c r="E151">
        <f ca="1"/>
        <v>15381</v>
      </c>
      <c r="F151">
        <f ca="1"/>
        <v>23886</v>
      </c>
      <c r="G151">
        <f ca="1"/>
        <v>3727</v>
      </c>
      <c r="H151">
        <f ca="1"/>
        <v>7491</v>
      </c>
      <c r="I151">
        <f ca="1"/>
        <v>11218</v>
      </c>
      <c r="J151">
        <f ca="1"/>
        <v>12668</v>
      </c>
    </row>
    <row r="152" spans="1:10" x14ac:dyDescent="0.3">
      <c r="A152" t="str">
        <f ca="1"/>
        <v>Haringey</v>
      </c>
      <c r="B152" t="str">
        <f ca="1"/>
        <v>LB</v>
      </c>
      <c r="C152" t="str">
        <f ca="1"/>
        <v>LB</v>
      </c>
      <c r="D152">
        <f ca="1"/>
        <v>280143</v>
      </c>
      <c r="E152">
        <f ca="1"/>
        <v>541481</v>
      </c>
      <c r="F152">
        <f ca="1"/>
        <v>821623</v>
      </c>
      <c r="G152">
        <f ca="1"/>
        <v>124581</v>
      </c>
      <c r="H152">
        <f ca="1"/>
        <v>173192</v>
      </c>
      <c r="I152">
        <f ca="1"/>
        <v>297774</v>
      </c>
      <c r="J152">
        <f ca="1"/>
        <v>523850</v>
      </c>
    </row>
    <row r="153" spans="1:10" x14ac:dyDescent="0.3">
      <c r="A153" t="str">
        <f ca="1"/>
        <v>Harlow</v>
      </c>
      <c r="B153" t="str">
        <f ca="1"/>
        <v>SD</v>
      </c>
      <c r="C153" t="str">
        <f ca="1"/>
        <v>SD</v>
      </c>
      <c r="D153">
        <f ca="1"/>
        <v>13420</v>
      </c>
      <c r="E153">
        <f ca="1"/>
        <v>29698</v>
      </c>
      <c r="F153">
        <f ca="1"/>
        <v>43118</v>
      </c>
      <c r="G153">
        <f ca="1"/>
        <v>12442</v>
      </c>
      <c r="H153">
        <f ca="1"/>
        <v>15838</v>
      </c>
      <c r="I153">
        <f ca="1"/>
        <v>28280</v>
      </c>
      <c r="J153">
        <f ca="1"/>
        <v>14838</v>
      </c>
    </row>
    <row r="154" spans="1:10" x14ac:dyDescent="0.3">
      <c r="A154" t="str">
        <f ca="1"/>
        <v>Harrogate</v>
      </c>
      <c r="B154" t="str">
        <f ca="1"/>
        <v>SD</v>
      </c>
      <c r="C154" t="str">
        <f ca="1"/>
        <v>SD</v>
      </c>
      <c r="D154">
        <f ca="1"/>
        <v>26937</v>
      </c>
      <c r="E154">
        <f ca="1"/>
        <v>47554</v>
      </c>
      <c r="F154">
        <f ca="1"/>
        <v>74491</v>
      </c>
      <c r="G154">
        <f ca="1"/>
        <v>16456</v>
      </c>
      <c r="H154">
        <f ca="1"/>
        <v>29104</v>
      </c>
      <c r="I154">
        <f ca="1"/>
        <v>45560</v>
      </c>
      <c r="J154">
        <f ca="1"/>
        <v>28931</v>
      </c>
    </row>
    <row r="155" spans="1:10" x14ac:dyDescent="0.3">
      <c r="A155" t="str">
        <f ca="1"/>
        <v>Harrow</v>
      </c>
      <c r="B155" t="str">
        <f ca="1"/>
        <v>LB</v>
      </c>
      <c r="C155" t="str">
        <f ca="1"/>
        <v>LB</v>
      </c>
      <c r="D155">
        <f ca="1"/>
        <v>152004</v>
      </c>
      <c r="E155">
        <f ca="1"/>
        <v>294666</v>
      </c>
      <c r="F155">
        <f ca="1"/>
        <v>446671</v>
      </c>
      <c r="G155">
        <f ca="1"/>
        <v>62013</v>
      </c>
      <c r="H155">
        <f ca="1"/>
        <v>23355</v>
      </c>
      <c r="I155">
        <f ca="1"/>
        <v>85368</v>
      </c>
      <c r="J155">
        <f ca="1"/>
        <v>361303</v>
      </c>
    </row>
    <row r="156" spans="1:10" x14ac:dyDescent="0.3">
      <c r="A156" t="str">
        <f ca="1"/>
        <v>Hart</v>
      </c>
      <c r="B156" t="str">
        <f ca="1"/>
        <v>SD</v>
      </c>
      <c r="C156" t="str">
        <f ca="1"/>
        <v>SD</v>
      </c>
      <c r="D156">
        <f ca="1"/>
        <v>7380</v>
      </c>
      <c r="E156">
        <f ca="1"/>
        <v>26053</v>
      </c>
      <c r="F156">
        <f ca="1"/>
        <v>33433</v>
      </c>
      <c r="G156">
        <f ca="1"/>
        <v>4042</v>
      </c>
      <c r="H156">
        <f ca="1"/>
        <v>20239</v>
      </c>
      <c r="I156">
        <f ca="1"/>
        <v>24281</v>
      </c>
      <c r="J156">
        <f ca="1"/>
        <v>9152</v>
      </c>
    </row>
    <row r="157" spans="1:10" x14ac:dyDescent="0.3">
      <c r="A157" t="str">
        <f ca="1"/>
        <v>Hartlepool</v>
      </c>
      <c r="B157" t="str">
        <f ca="1"/>
        <v>UA</v>
      </c>
      <c r="C157" t="str">
        <f ca="1"/>
        <v>UA</v>
      </c>
      <c r="D157">
        <f ca="1"/>
        <v>79483</v>
      </c>
      <c r="E157">
        <f ca="1"/>
        <v>141751</v>
      </c>
      <c r="F157">
        <f ca="1"/>
        <v>221234</v>
      </c>
      <c r="G157">
        <f ca="1"/>
        <v>22586</v>
      </c>
      <c r="H157">
        <f ca="1"/>
        <v>37938</v>
      </c>
      <c r="I157">
        <f ca="1"/>
        <v>60524</v>
      </c>
      <c r="J157">
        <f ca="1"/>
        <v>160710</v>
      </c>
    </row>
    <row r="158" spans="1:10" x14ac:dyDescent="0.3">
      <c r="A158" t="str">
        <f ca="1"/>
        <v>Hastings</v>
      </c>
      <c r="B158" t="str">
        <f ca="1"/>
        <v>SD</v>
      </c>
      <c r="C158" t="str">
        <f ca="1"/>
        <v>SD</v>
      </c>
      <c r="D158">
        <f ca="1"/>
        <v>15952</v>
      </c>
      <c r="E158">
        <f ca="1"/>
        <v>25689</v>
      </c>
      <c r="F158">
        <f ca="1"/>
        <v>41641</v>
      </c>
      <c r="G158">
        <f ca="1"/>
        <v>2546</v>
      </c>
      <c r="H158">
        <f ca="1"/>
        <v>17001</v>
      </c>
      <c r="I158">
        <f ca="1"/>
        <v>19547</v>
      </c>
      <c r="J158">
        <f ca="1"/>
        <v>22094</v>
      </c>
    </row>
    <row r="159" spans="1:10" x14ac:dyDescent="0.3">
      <c r="A159" t="str">
        <f ca="1"/>
        <v>Havant</v>
      </c>
      <c r="B159" t="str">
        <f ca="1"/>
        <v>SD</v>
      </c>
      <c r="C159" t="str">
        <f ca="1"/>
        <v>SD</v>
      </c>
      <c r="D159">
        <f ca="1"/>
        <v>10669</v>
      </c>
      <c r="E159">
        <f ca="1"/>
        <v>29251</v>
      </c>
      <c r="F159">
        <f ca="1"/>
        <v>39920</v>
      </c>
      <c r="G159">
        <f ca="1"/>
        <v>10879</v>
      </c>
      <c r="H159">
        <f ca="1"/>
        <v>4796</v>
      </c>
      <c r="I159">
        <f ca="1"/>
        <v>15675</v>
      </c>
      <c r="J159">
        <f ca="1"/>
        <v>24245</v>
      </c>
    </row>
    <row r="160" spans="1:10" x14ac:dyDescent="0.3">
      <c r="A160" t="str">
        <f ca="1"/>
        <v>Havering</v>
      </c>
      <c r="B160" t="str">
        <f ca="1"/>
        <v>LB</v>
      </c>
      <c r="C160" t="str">
        <f ca="1"/>
        <v>LB</v>
      </c>
      <c r="D160">
        <f ca="1"/>
        <v>210832</v>
      </c>
      <c r="E160">
        <f ca="1"/>
        <v>268789</v>
      </c>
      <c r="F160">
        <f ca="1"/>
        <v>479621</v>
      </c>
      <c r="G160">
        <f ca="1"/>
        <v>55534</v>
      </c>
      <c r="H160">
        <f ca="1"/>
        <v>68038</v>
      </c>
      <c r="I160">
        <f ca="1"/>
        <v>123573</v>
      </c>
      <c r="J160">
        <f ca="1"/>
        <v>356048</v>
      </c>
    </row>
    <row r="161" spans="1:10" x14ac:dyDescent="0.3">
      <c r="A161" t="str">
        <f ca="1"/>
        <v>Hereford &amp; Worcester Combined Fire</v>
      </c>
      <c r="B161" t="str">
        <f ca="1"/>
        <v>O</v>
      </c>
      <c r="C161" t="str">
        <f ca="1"/>
        <v>FR</v>
      </c>
      <c r="D161">
        <f ca="1"/>
        <v>25452</v>
      </c>
      <c r="E161">
        <f ca="1"/>
        <v>7679</v>
      </c>
      <c r="F161">
        <f ca="1"/>
        <v>33131</v>
      </c>
      <c r="G161">
        <f ca="1"/>
        <v>224</v>
      </c>
      <c r="H161">
        <f ca="1"/>
        <v>0</v>
      </c>
      <c r="I161">
        <f ca="1"/>
        <v>224</v>
      </c>
      <c r="J161">
        <f ca="1"/>
        <v>32907</v>
      </c>
    </row>
    <row r="162" spans="1:10" x14ac:dyDescent="0.3">
      <c r="A162" t="str">
        <f ca="1"/>
        <v>Herefordshire</v>
      </c>
      <c r="B162" t="str">
        <f ca="1"/>
        <v>UA</v>
      </c>
      <c r="C162" t="str">
        <f ca="1"/>
        <v>UA</v>
      </c>
      <c r="D162">
        <f ca="1"/>
        <v>117773</v>
      </c>
      <c r="E162">
        <f ca="1"/>
        <v>246959</v>
      </c>
      <c r="F162">
        <f ca="1"/>
        <v>364732</v>
      </c>
      <c r="G162">
        <f ca="1"/>
        <v>33559</v>
      </c>
      <c r="H162">
        <f ca="1"/>
        <v>49487</v>
      </c>
      <c r="I162">
        <f ca="1"/>
        <v>83046</v>
      </c>
      <c r="J162">
        <f ca="1"/>
        <v>281686</v>
      </c>
    </row>
    <row r="163" spans="1:10" x14ac:dyDescent="0.3">
      <c r="A163" t="str">
        <f ca="1"/>
        <v>Hertfordshire</v>
      </c>
      <c r="B163" t="str">
        <f ca="1"/>
        <v>SC</v>
      </c>
      <c r="C163" t="str">
        <f ca="1"/>
        <v>SC</v>
      </c>
      <c r="D163">
        <f ca="1"/>
        <v>753781</v>
      </c>
      <c r="E163">
        <f ca="1"/>
        <v>1219947</v>
      </c>
      <c r="F163">
        <f ca="1"/>
        <v>1973728</v>
      </c>
      <c r="G163">
        <f ca="1"/>
        <v>89460</v>
      </c>
      <c r="H163">
        <f ca="1"/>
        <v>217137</v>
      </c>
      <c r="I163">
        <f ca="1"/>
        <v>306597</v>
      </c>
      <c r="J163">
        <f ca="1"/>
        <v>1667131</v>
      </c>
    </row>
    <row r="164" spans="1:10" x14ac:dyDescent="0.3">
      <c r="A164" t="str">
        <f ca="1"/>
        <v>Hertfordshire Police</v>
      </c>
      <c r="B164" t="str">
        <f ca="1"/>
        <v>O</v>
      </c>
      <c r="C164" t="str">
        <f ca="1"/>
        <v>P</v>
      </c>
      <c r="D164">
        <f ca="1"/>
        <v>203586</v>
      </c>
      <c r="E164">
        <f ca="1"/>
        <v>58247</v>
      </c>
      <c r="F164">
        <f ca="1"/>
        <v>261833</v>
      </c>
      <c r="G164">
        <f ca="1"/>
        <v>10703</v>
      </c>
      <c r="H164">
        <f ca="1"/>
        <v>3885</v>
      </c>
      <c r="I164">
        <f ca="1"/>
        <v>14588</v>
      </c>
      <c r="J164">
        <f ca="1"/>
        <v>247245</v>
      </c>
    </row>
    <row r="165" spans="1:10" x14ac:dyDescent="0.3">
      <c r="A165" t="str">
        <f ca="1"/>
        <v>Hertsmere</v>
      </c>
      <c r="B165" t="str">
        <f ca="1"/>
        <v>SD</v>
      </c>
      <c r="C165" t="str">
        <f ca="1"/>
        <v>SD</v>
      </c>
      <c r="D165">
        <f ca="1"/>
        <v>17978</v>
      </c>
      <c r="E165">
        <f ca="1"/>
        <v>19929</v>
      </c>
      <c r="F165">
        <f ca="1"/>
        <v>37907</v>
      </c>
      <c r="G165">
        <f ca="1"/>
        <v>11101</v>
      </c>
      <c r="H165">
        <f ca="1"/>
        <v>12207</v>
      </c>
      <c r="I165">
        <f ca="1"/>
        <v>23308</v>
      </c>
      <c r="J165">
        <f ca="1"/>
        <v>14599</v>
      </c>
    </row>
    <row r="166" spans="1:10" x14ac:dyDescent="0.3">
      <c r="A166" t="str">
        <f ca="1"/>
        <v>High Peak</v>
      </c>
      <c r="B166" t="str">
        <f ca="1"/>
        <v>SD</v>
      </c>
      <c r="C166" t="str">
        <f ca="1"/>
        <v>SD</v>
      </c>
      <c r="D166">
        <f ca="1"/>
        <v>9108</v>
      </c>
      <c r="E166">
        <f ca="1"/>
        <v>16811</v>
      </c>
      <c r="F166">
        <f ca="1"/>
        <v>25919</v>
      </c>
      <c r="G166">
        <f ca="1"/>
        <v>9019</v>
      </c>
      <c r="H166">
        <f ca="1"/>
        <v>6957</v>
      </c>
      <c r="I166">
        <f ca="1"/>
        <v>15976</v>
      </c>
      <c r="J166">
        <f ca="1"/>
        <v>9943</v>
      </c>
    </row>
    <row r="167" spans="1:10" x14ac:dyDescent="0.3">
      <c r="A167" t="str">
        <f ca="1"/>
        <v>Hillingdon</v>
      </c>
      <c r="B167" t="str">
        <f ca="1"/>
        <v>LB</v>
      </c>
      <c r="C167" t="str">
        <f ca="1"/>
        <v>LB</v>
      </c>
      <c r="D167">
        <f ca="1"/>
        <v>239922</v>
      </c>
      <c r="E167">
        <f ca="1"/>
        <v>489945</v>
      </c>
      <c r="F167">
        <f ca="1"/>
        <v>729867</v>
      </c>
      <c r="G167">
        <f ca="1"/>
        <v>48756</v>
      </c>
      <c r="H167">
        <f ca="1"/>
        <v>225731</v>
      </c>
      <c r="I167">
        <f ca="1"/>
        <v>274487</v>
      </c>
      <c r="J167">
        <f ca="1"/>
        <v>455380</v>
      </c>
    </row>
    <row r="168" spans="1:10" x14ac:dyDescent="0.3">
      <c r="A168" t="str">
        <f ca="1"/>
        <v>Hinckley &amp; Bosworth</v>
      </c>
      <c r="B168" t="str">
        <f ca="1"/>
        <v>SD</v>
      </c>
      <c r="C168" t="str">
        <f ca="1"/>
        <v>SD</v>
      </c>
      <c r="D168">
        <f ca="1"/>
        <v>12118</v>
      </c>
      <c r="E168">
        <f ca="1"/>
        <v>24228</v>
      </c>
      <c r="F168">
        <f ca="1"/>
        <v>36346</v>
      </c>
      <c r="G168">
        <f ca="1"/>
        <v>6880</v>
      </c>
      <c r="H168">
        <f ca="1"/>
        <v>11377</v>
      </c>
      <c r="I168">
        <f ca="1"/>
        <v>18257</v>
      </c>
      <c r="J168">
        <f ca="1"/>
        <v>18089</v>
      </c>
    </row>
    <row r="169" spans="1:10" x14ac:dyDescent="0.3">
      <c r="A169" t="str">
        <f ca="1"/>
        <v>Horsham</v>
      </c>
      <c r="B169" t="str">
        <f ca="1"/>
        <v>SD</v>
      </c>
      <c r="C169" t="str">
        <f ca="1"/>
        <v>SD</v>
      </c>
      <c r="D169">
        <f ca="1"/>
        <v>17628</v>
      </c>
      <c r="E169">
        <f ca="1"/>
        <v>29016</v>
      </c>
      <c r="F169">
        <f ca="1"/>
        <v>46644</v>
      </c>
      <c r="G169">
        <f ca="1"/>
        <v>14090</v>
      </c>
      <c r="H169">
        <f ca="1"/>
        <v>15264</v>
      </c>
      <c r="I169">
        <f ca="1"/>
        <v>29354</v>
      </c>
      <c r="J169">
        <f ca="1"/>
        <v>17290</v>
      </c>
    </row>
    <row r="170" spans="1:10" x14ac:dyDescent="0.3">
      <c r="A170" t="str">
        <f ca="1"/>
        <v>Hounslow</v>
      </c>
      <c r="B170" t="str">
        <f ca="1"/>
        <v>LB</v>
      </c>
      <c r="C170" t="str">
        <f ca="1"/>
        <v>LB</v>
      </c>
      <c r="D170">
        <f ca="1"/>
        <v>233780</v>
      </c>
      <c r="E170">
        <f ca="1"/>
        <v>346943</v>
      </c>
      <c r="F170">
        <f ca="1"/>
        <v>580723</v>
      </c>
      <c r="G170">
        <f ca="1"/>
        <v>72641</v>
      </c>
      <c r="H170">
        <f ca="1"/>
        <v>65412</v>
      </c>
      <c r="I170">
        <f ca="1"/>
        <v>138053</v>
      </c>
      <c r="J170">
        <f ca="1"/>
        <v>442670</v>
      </c>
    </row>
    <row r="171" spans="1:10" x14ac:dyDescent="0.3">
      <c r="A171" t="str">
        <f ca="1"/>
        <v>Humberside Combined Fire</v>
      </c>
      <c r="B171" t="str">
        <f ca="1"/>
        <v>O</v>
      </c>
      <c r="C171" t="str">
        <f ca="1"/>
        <v>FR</v>
      </c>
      <c r="D171">
        <f ca="1"/>
        <v>39455</v>
      </c>
      <c r="E171">
        <f ca="1"/>
        <v>6844</v>
      </c>
      <c r="F171">
        <f ca="1"/>
        <v>46299</v>
      </c>
      <c r="G171">
        <f ca="1"/>
        <v>1591</v>
      </c>
      <c r="H171">
        <f ca="1"/>
        <v>3787</v>
      </c>
      <c r="I171">
        <f ca="1"/>
        <v>5378</v>
      </c>
      <c r="J171">
        <f ca="1"/>
        <v>40921</v>
      </c>
    </row>
    <row r="172" spans="1:10" x14ac:dyDescent="0.3">
      <c r="A172" t="str">
        <f ca="1"/>
        <v>Humberside Police</v>
      </c>
      <c r="B172" t="str">
        <f ca="1"/>
        <v>O</v>
      </c>
      <c r="C172" t="str">
        <f ca="1"/>
        <v>P</v>
      </c>
      <c r="D172">
        <f ca="1"/>
        <v>165213</v>
      </c>
      <c r="E172">
        <f ca="1"/>
        <v>56001</v>
      </c>
      <c r="F172">
        <f ca="1"/>
        <v>221214</v>
      </c>
      <c r="G172">
        <f ca="1"/>
        <v>3435</v>
      </c>
      <c r="H172">
        <f ca="1"/>
        <v>12297</v>
      </c>
      <c r="I172">
        <f ca="1"/>
        <v>15732</v>
      </c>
      <c r="J172">
        <f ca="1"/>
        <v>205483</v>
      </c>
    </row>
    <row r="173" spans="1:10" x14ac:dyDescent="0.3">
      <c r="A173" t="str">
        <f ca="1"/>
        <v>Huntingdonshire</v>
      </c>
      <c r="B173" t="str">
        <f ca="1"/>
        <v>SD</v>
      </c>
      <c r="C173" t="str">
        <f ca="1"/>
        <v>SD</v>
      </c>
      <c r="D173">
        <f ca="1"/>
        <v>27768</v>
      </c>
      <c r="E173">
        <f ca="1"/>
        <v>20515</v>
      </c>
      <c r="F173">
        <f ca="1"/>
        <v>48283</v>
      </c>
      <c r="G173">
        <f ca="1"/>
        <v>13989</v>
      </c>
      <c r="H173">
        <f ca="1"/>
        <v>10211</v>
      </c>
      <c r="I173">
        <f ca="1"/>
        <v>24200</v>
      </c>
      <c r="J173">
        <f ca="1"/>
        <v>24083</v>
      </c>
    </row>
    <row r="174" spans="1:10" x14ac:dyDescent="0.3">
      <c r="A174" t="str">
        <f ca="1"/>
        <v>Ipswich</v>
      </c>
      <c r="B174" t="str">
        <f ca="1"/>
        <v>SD</v>
      </c>
      <c r="C174" t="str">
        <f ca="1"/>
        <v>SD</v>
      </c>
      <c r="D174">
        <f ca="1"/>
        <v>26954</v>
      </c>
      <c r="E174">
        <f ca="1"/>
        <v>39607</v>
      </c>
      <c r="F174">
        <f ca="1"/>
        <v>66561</v>
      </c>
      <c r="G174">
        <f ca="1"/>
        <v>18385</v>
      </c>
      <c r="H174">
        <f ca="1"/>
        <v>26020</v>
      </c>
      <c r="I174">
        <f ca="1"/>
        <v>44405</v>
      </c>
      <c r="J174">
        <f ca="1"/>
        <v>22156</v>
      </c>
    </row>
    <row r="175" spans="1:10" x14ac:dyDescent="0.3">
      <c r="A175" t="str">
        <f ca="1"/>
        <v>Isle of Wight</v>
      </c>
      <c r="B175" t="str">
        <f ca="1"/>
        <v>UA</v>
      </c>
      <c r="C175" t="str">
        <f ca="1"/>
        <v>UA</v>
      </c>
      <c r="D175">
        <f ca="1"/>
        <v>124964</v>
      </c>
      <c r="E175">
        <f ca="1"/>
        <v>202982</v>
      </c>
      <c r="F175">
        <f ca="1"/>
        <v>327946</v>
      </c>
      <c r="G175">
        <f ca="1"/>
        <v>37235</v>
      </c>
      <c r="H175">
        <f ca="1"/>
        <v>40255</v>
      </c>
      <c r="I175">
        <f ca="1"/>
        <v>77490</v>
      </c>
      <c r="J175">
        <f ca="1"/>
        <v>250456</v>
      </c>
    </row>
    <row r="176" spans="1:10" x14ac:dyDescent="0.3">
      <c r="A176" t="str">
        <f ca="1"/>
        <v>Isles of Scilly</v>
      </c>
      <c r="B176" t="str">
        <f ca="1"/>
        <v>UA</v>
      </c>
      <c r="C176" t="str">
        <f ca="1"/>
        <v>UA</v>
      </c>
      <c r="D176">
        <f ca="1"/>
        <v>5265</v>
      </c>
      <c r="E176">
        <f ca="1"/>
        <v>5810</v>
      </c>
      <c r="F176">
        <f ca="1"/>
        <v>11075</v>
      </c>
      <c r="G176">
        <f ca="1"/>
        <v>3176</v>
      </c>
      <c r="H176">
        <f ca="1"/>
        <v>1271</v>
      </c>
      <c r="I176">
        <f ca="1"/>
        <v>4447</v>
      </c>
      <c r="J176">
        <f ca="1"/>
        <v>6628</v>
      </c>
    </row>
    <row r="177" spans="1:10" x14ac:dyDescent="0.3">
      <c r="A177" t="str">
        <f ca="1"/>
        <v>Islington</v>
      </c>
      <c r="B177" t="str">
        <f ca="1"/>
        <v>LB</v>
      </c>
      <c r="C177" t="str">
        <f ca="1"/>
        <v>LB</v>
      </c>
      <c r="D177">
        <f ca="1"/>
        <v>337538</v>
      </c>
      <c r="E177">
        <f ca="1"/>
        <v>436391</v>
      </c>
      <c r="F177">
        <f ca="1"/>
        <v>773929</v>
      </c>
      <c r="G177">
        <f ca="1"/>
        <v>69631</v>
      </c>
      <c r="H177">
        <f ca="1"/>
        <v>198988</v>
      </c>
      <c r="I177">
        <f ca="1"/>
        <v>268620</v>
      </c>
      <c r="J177">
        <f ca="1"/>
        <v>505309</v>
      </c>
    </row>
    <row r="178" spans="1:10" x14ac:dyDescent="0.3">
      <c r="A178" t="str">
        <f ca="1"/>
        <v>Kensington &amp; Chelsea</v>
      </c>
      <c r="B178" t="str">
        <f ca="1"/>
        <v>LB</v>
      </c>
      <c r="C178" t="str">
        <f ca="1"/>
        <v>LB</v>
      </c>
      <c r="D178">
        <f ca="1"/>
        <v>164593</v>
      </c>
      <c r="E178">
        <f ca="1"/>
        <v>369464</v>
      </c>
      <c r="F178">
        <f ca="1"/>
        <v>534057</v>
      </c>
      <c r="G178">
        <f ca="1"/>
        <v>145276</v>
      </c>
      <c r="H178">
        <f ca="1"/>
        <v>75049</v>
      </c>
      <c r="I178">
        <f ca="1"/>
        <v>220325</v>
      </c>
      <c r="J178">
        <f ca="1"/>
        <v>313732</v>
      </c>
    </row>
    <row r="179" spans="1:10" x14ac:dyDescent="0.3">
      <c r="A179" t="str">
        <f ca="1"/>
        <v>Kent</v>
      </c>
      <c r="B179" t="str">
        <f ca="1"/>
        <v>SC</v>
      </c>
      <c r="C179" t="str">
        <f ca="1"/>
        <v>SC</v>
      </c>
      <c r="D179">
        <f ca="1"/>
        <v>838538</v>
      </c>
      <c r="E179">
        <f ca="1"/>
        <v>1712015</v>
      </c>
      <c r="F179">
        <f ca="1"/>
        <v>2550553</v>
      </c>
      <c r="G179">
        <f ca="1"/>
        <v>159859</v>
      </c>
      <c r="H179">
        <f ca="1"/>
        <v>241863</v>
      </c>
      <c r="I179">
        <f ca="1"/>
        <v>401722</v>
      </c>
      <c r="J179">
        <f ca="1"/>
        <v>2148831</v>
      </c>
    </row>
    <row r="180" spans="1:10" x14ac:dyDescent="0.3">
      <c r="A180" t="str">
        <f ca="1"/>
        <v>Kent Combined Fire</v>
      </c>
      <c r="B180" t="str">
        <f ca="1"/>
        <v>O</v>
      </c>
      <c r="C180" t="str">
        <f ca="1"/>
        <v>FR</v>
      </c>
      <c r="D180">
        <f ca="1"/>
        <v>73817</v>
      </c>
      <c r="E180">
        <f ca="1"/>
        <v>19906</v>
      </c>
      <c r="F180">
        <f ca="1"/>
        <v>93723</v>
      </c>
      <c r="G180">
        <f ca="1"/>
        <v>2618</v>
      </c>
      <c r="H180">
        <f ca="1"/>
        <v>14524</v>
      </c>
      <c r="I180">
        <f ca="1"/>
        <v>17142</v>
      </c>
      <c r="J180">
        <f ca="1"/>
        <v>76581</v>
      </c>
    </row>
    <row r="181" spans="1:10" x14ac:dyDescent="0.3">
      <c r="A181" t="str">
        <f ca="1"/>
        <v>Kent Police</v>
      </c>
      <c r="B181" t="str">
        <f ca="1"/>
        <v>O</v>
      </c>
      <c r="C181" t="str">
        <f ca="1"/>
        <v>P</v>
      </c>
      <c r="D181">
        <f ca="1"/>
        <v>348589</v>
      </c>
      <c r="E181">
        <f ca="1"/>
        <v>71347</v>
      </c>
      <c r="F181">
        <f ca="1"/>
        <v>419936</v>
      </c>
      <c r="G181">
        <f ca="1"/>
        <v>6332</v>
      </c>
      <c r="H181">
        <f ca="1"/>
        <v>45137</v>
      </c>
      <c r="I181">
        <f ca="1"/>
        <v>51469</v>
      </c>
      <c r="J181">
        <f ca="1"/>
        <v>368467</v>
      </c>
    </row>
    <row r="182" spans="1:10" x14ac:dyDescent="0.3">
      <c r="A182" t="str">
        <f ca="1"/>
        <v>King's Lynn &amp; West Norfolk</v>
      </c>
      <c r="B182" t="str">
        <f ca="1"/>
        <v>SD</v>
      </c>
      <c r="C182" t="str">
        <f ca="1"/>
        <v>SD</v>
      </c>
      <c r="D182">
        <f ca="1"/>
        <v>17150</v>
      </c>
      <c r="E182">
        <f ca="1"/>
        <v>40508</v>
      </c>
      <c r="F182">
        <f ca="1"/>
        <v>57658</v>
      </c>
      <c r="G182">
        <f ca="1"/>
        <v>22603</v>
      </c>
      <c r="H182">
        <f ca="1"/>
        <v>12345</v>
      </c>
      <c r="I182">
        <f ca="1"/>
        <v>34948</v>
      </c>
      <c r="J182">
        <f ca="1"/>
        <v>22710</v>
      </c>
    </row>
    <row r="183" spans="1:10" x14ac:dyDescent="0.3">
      <c r="A183" t="str">
        <f ca="1"/>
        <v>Kingston upon Hull</v>
      </c>
      <c r="B183" t="str">
        <f ca="1"/>
        <v>UA</v>
      </c>
      <c r="C183" t="str">
        <f ca="1"/>
        <v>UA</v>
      </c>
      <c r="D183">
        <f ca="1"/>
        <v>144224</v>
      </c>
      <c r="E183">
        <f ca="1"/>
        <v>420427</v>
      </c>
      <c r="F183">
        <f ca="1"/>
        <v>564651</v>
      </c>
      <c r="G183">
        <f ca="1"/>
        <v>44696</v>
      </c>
      <c r="H183">
        <f ca="1"/>
        <v>136864</v>
      </c>
      <c r="I183">
        <f ca="1"/>
        <v>181560</v>
      </c>
      <c r="J183">
        <f ca="1"/>
        <v>383091</v>
      </c>
    </row>
    <row r="184" spans="1:10" x14ac:dyDescent="0.3">
      <c r="A184" t="str">
        <f ca="1"/>
        <v>Kingston upon Thames</v>
      </c>
      <c r="B184" t="str">
        <f ca="1"/>
        <v>LB</v>
      </c>
      <c r="C184" t="str">
        <f ca="1"/>
        <v>LB</v>
      </c>
      <c r="D184">
        <f ca="1"/>
        <v>89131</v>
      </c>
      <c r="E184">
        <f ca="1"/>
        <v>227408</v>
      </c>
      <c r="F184">
        <f ca="1"/>
        <v>316539</v>
      </c>
      <c r="G184">
        <f ca="1"/>
        <v>42584</v>
      </c>
      <c r="H184">
        <f ca="1"/>
        <v>17516</v>
      </c>
      <c r="I184">
        <f ca="1"/>
        <v>60100</v>
      </c>
      <c r="J184">
        <f ca="1"/>
        <v>256439</v>
      </c>
    </row>
    <row r="185" spans="1:10" x14ac:dyDescent="0.3">
      <c r="A185" t="str">
        <f ca="1"/>
        <v>Kirklees</v>
      </c>
      <c r="B185" t="str">
        <f ca="1"/>
        <v>MD</v>
      </c>
      <c r="C185" t="str">
        <f ca="1"/>
        <v>MD</v>
      </c>
      <c r="D185">
        <f ca="1"/>
        <v>384646</v>
      </c>
      <c r="E185">
        <f ca="1"/>
        <v>577128</v>
      </c>
      <c r="F185">
        <f ca="1"/>
        <v>961774</v>
      </c>
      <c r="G185">
        <f ca="1"/>
        <v>69666</v>
      </c>
      <c r="H185">
        <f ca="1"/>
        <v>207854</v>
      </c>
      <c r="I185">
        <f ca="1"/>
        <v>277520</v>
      </c>
      <c r="J185">
        <f ca="1"/>
        <v>684254</v>
      </c>
    </row>
    <row r="186" spans="1:10" x14ac:dyDescent="0.3">
      <c r="A186" t="str">
        <f ca="1"/>
        <v>Knowsley</v>
      </c>
      <c r="B186" t="str">
        <f ca="1"/>
        <v>MD</v>
      </c>
      <c r="C186" t="str">
        <f ca="1"/>
        <v>MD</v>
      </c>
      <c r="D186">
        <f ca="1"/>
        <v>145836</v>
      </c>
      <c r="E186">
        <f ca="1"/>
        <v>223130</v>
      </c>
      <c r="F186">
        <f ca="1"/>
        <v>368966</v>
      </c>
      <c r="G186">
        <f ca="1"/>
        <v>33419</v>
      </c>
      <c r="H186">
        <f ca="1"/>
        <v>27804</v>
      </c>
      <c r="I186">
        <f ca="1"/>
        <v>61223</v>
      </c>
      <c r="J186">
        <f ca="1"/>
        <v>307743</v>
      </c>
    </row>
    <row r="187" spans="1:10" x14ac:dyDescent="0.3">
      <c r="A187" t="str">
        <f ca="1"/>
        <v>Lake District National Park</v>
      </c>
      <c r="B187" t="str">
        <f ca="1"/>
        <v>O</v>
      </c>
      <c r="C187" t="str">
        <f ca="1"/>
        <v>NPA</v>
      </c>
      <c r="D187">
        <f ca="1"/>
        <v>7310</v>
      </c>
      <c r="E187">
        <f ca="1"/>
        <v>6068</v>
      </c>
      <c r="F187">
        <f ca="1"/>
        <v>13378</v>
      </c>
      <c r="G187">
        <f ca="1"/>
        <v>6684</v>
      </c>
      <c r="H187">
        <f ca="1"/>
        <v>2620</v>
      </c>
      <c r="I187">
        <f ca="1"/>
        <v>9304</v>
      </c>
      <c r="J187">
        <f ca="1"/>
        <v>4074</v>
      </c>
    </row>
    <row r="188" spans="1:10" x14ac:dyDescent="0.3">
      <c r="A188" t="str">
        <f ca="1"/>
        <v>Lambeth</v>
      </c>
      <c r="B188" t="str">
        <f ca="1"/>
        <v>LB</v>
      </c>
      <c r="C188" t="str">
        <f ca="1"/>
        <v>LB</v>
      </c>
      <c r="D188">
        <f ca="1"/>
        <v>327693</v>
      </c>
      <c r="E188">
        <f ca="1"/>
        <v>545800</v>
      </c>
      <c r="F188">
        <f ca="1"/>
        <v>873494</v>
      </c>
      <c r="G188">
        <f ca="1"/>
        <v>102351</v>
      </c>
      <c r="H188">
        <f ca="1"/>
        <v>93210</v>
      </c>
      <c r="I188">
        <f ca="1"/>
        <v>195561</v>
      </c>
      <c r="J188">
        <f ca="1"/>
        <v>677933</v>
      </c>
    </row>
    <row r="189" spans="1:10" x14ac:dyDescent="0.3">
      <c r="A189" t="str">
        <f ca="1"/>
        <v>Lancashire</v>
      </c>
      <c r="B189" t="str">
        <f ca="1"/>
        <v>SC</v>
      </c>
      <c r="C189" t="str">
        <f ca="1"/>
        <v>SC</v>
      </c>
      <c r="D189">
        <f ca="1"/>
        <v>1059968</v>
      </c>
      <c r="E189">
        <f ca="1"/>
        <v>1347147</v>
      </c>
      <c r="F189">
        <f ca="1"/>
        <v>2407115</v>
      </c>
      <c r="G189">
        <f ca="1"/>
        <v>161607</v>
      </c>
      <c r="H189">
        <f ca="1"/>
        <v>262422</v>
      </c>
      <c r="I189">
        <f ca="1"/>
        <v>424029</v>
      </c>
      <c r="J189">
        <f ca="1"/>
        <v>1983086</v>
      </c>
    </row>
    <row r="190" spans="1:10" x14ac:dyDescent="0.3">
      <c r="A190" t="str">
        <f ca="1"/>
        <v>Lancashire Combined Fire</v>
      </c>
      <c r="B190" t="str">
        <f ca="1"/>
        <v>O</v>
      </c>
      <c r="C190" t="str">
        <f ca="1"/>
        <v>FR</v>
      </c>
      <c r="D190">
        <f ca="1"/>
        <v>47815</v>
      </c>
      <c r="E190">
        <f ca="1"/>
        <v>16052</v>
      </c>
      <c r="F190">
        <f ca="1"/>
        <v>63867</v>
      </c>
      <c r="G190">
        <f ca="1"/>
        <v>2085</v>
      </c>
      <c r="H190">
        <f ca="1"/>
        <v>0</v>
      </c>
      <c r="I190">
        <f ca="1"/>
        <v>2085</v>
      </c>
      <c r="J190">
        <f ca="1"/>
        <v>61782</v>
      </c>
    </row>
    <row r="191" spans="1:10" x14ac:dyDescent="0.3">
      <c r="A191" t="str">
        <f ca="1"/>
        <v>Lancashire Police</v>
      </c>
      <c r="B191" t="str">
        <f ca="1"/>
        <v>O</v>
      </c>
      <c r="C191" t="str">
        <f ca="1"/>
        <v>P</v>
      </c>
      <c r="D191">
        <f ca="1"/>
        <v>287467</v>
      </c>
      <c r="E191">
        <f ca="1"/>
        <v>59464</v>
      </c>
      <c r="F191">
        <f ca="1"/>
        <v>346931</v>
      </c>
      <c r="G191">
        <f ca="1"/>
        <v>17132</v>
      </c>
      <c r="H191">
        <f ca="1"/>
        <v>4506</v>
      </c>
      <c r="I191">
        <f ca="1"/>
        <v>21639</v>
      </c>
      <c r="J191">
        <f ca="1"/>
        <v>325292</v>
      </c>
    </row>
    <row r="192" spans="1:10" x14ac:dyDescent="0.3">
      <c r="A192" t="str">
        <f ca="1"/>
        <v>Lancaster</v>
      </c>
      <c r="B192" t="str">
        <f ca="1"/>
        <v>SD</v>
      </c>
      <c r="C192" t="str">
        <f ca="1"/>
        <v>SD</v>
      </c>
      <c r="D192">
        <f ca="1"/>
        <v>28137</v>
      </c>
      <c r="E192">
        <f ca="1"/>
        <v>50774</v>
      </c>
      <c r="F192">
        <f ca="1"/>
        <v>78911</v>
      </c>
      <c r="G192">
        <f ca="1"/>
        <v>12133</v>
      </c>
      <c r="H192">
        <f ca="1"/>
        <v>39374</v>
      </c>
      <c r="I192">
        <f ca="1"/>
        <v>51507</v>
      </c>
      <c r="J192">
        <f ca="1"/>
        <v>27404</v>
      </c>
    </row>
    <row r="193" spans="1:10" x14ac:dyDescent="0.3">
      <c r="A193" t="str">
        <f ca="1"/>
        <v>Lee Valley Regional Park Authority</v>
      </c>
      <c r="B193" t="str">
        <f ca="1"/>
        <v>O</v>
      </c>
      <c r="C193" t="str">
        <f ca="1"/>
        <v>NPA</v>
      </c>
      <c r="D193">
        <f ca="1"/>
        <v>9924</v>
      </c>
      <c r="E193">
        <f ca="1"/>
        <v>10974</v>
      </c>
      <c r="F193">
        <f ca="1"/>
        <v>20898</v>
      </c>
      <c r="G193">
        <f ca="1"/>
        <v>12456</v>
      </c>
      <c r="H193">
        <f ca="1"/>
        <v>15</v>
      </c>
      <c r="I193">
        <f ca="1"/>
        <v>12471</v>
      </c>
      <c r="J193">
        <f ca="1"/>
        <v>8427</v>
      </c>
    </row>
    <row r="194" spans="1:10" x14ac:dyDescent="0.3">
      <c r="A194" t="str">
        <f ca="1"/>
        <v>Leeds</v>
      </c>
      <c r="B194" t="str">
        <f ca="1"/>
        <v>MD</v>
      </c>
      <c r="C194" t="str">
        <f ca="1"/>
        <v>MD</v>
      </c>
      <c r="D194">
        <f ca="1"/>
        <v>738444</v>
      </c>
      <c r="E194">
        <f ca="1"/>
        <v>1150044</v>
      </c>
      <c r="F194">
        <f ca="1"/>
        <v>1888488</v>
      </c>
      <c r="G194">
        <f ca="1"/>
        <v>118701</v>
      </c>
      <c r="H194">
        <f ca="1"/>
        <v>520252</v>
      </c>
      <c r="I194">
        <f ca="1"/>
        <v>638953</v>
      </c>
      <c r="J194">
        <f ca="1"/>
        <v>1249535</v>
      </c>
    </row>
    <row r="195" spans="1:10" x14ac:dyDescent="0.3">
      <c r="A195" t="str">
        <f ca="1"/>
        <v>Leicester</v>
      </c>
      <c r="B195" t="str">
        <f ca="1"/>
        <v>UA</v>
      </c>
      <c r="C195" t="str">
        <f ca="1"/>
        <v>UA</v>
      </c>
      <c r="D195">
        <f ca="1"/>
        <v>353088</v>
      </c>
      <c r="E195">
        <f ca="1"/>
        <v>485135</v>
      </c>
      <c r="F195">
        <f ca="1"/>
        <v>838223</v>
      </c>
      <c r="G195">
        <f ca="1"/>
        <v>64498</v>
      </c>
      <c r="H195">
        <f ca="1"/>
        <v>139776</v>
      </c>
      <c r="I195">
        <f ca="1"/>
        <v>204273</v>
      </c>
      <c r="J195">
        <f ca="1"/>
        <v>633950</v>
      </c>
    </row>
    <row r="196" spans="1:10" x14ac:dyDescent="0.3">
      <c r="A196" t="str">
        <f ca="1"/>
        <v>Leicestershire</v>
      </c>
      <c r="B196" t="str">
        <f ca="1"/>
        <v>SC</v>
      </c>
      <c r="C196" t="str">
        <f ca="1"/>
        <v>SC</v>
      </c>
      <c r="D196">
        <f ca="1"/>
        <v>321725</v>
      </c>
      <c r="E196">
        <f ca="1"/>
        <v>672271</v>
      </c>
      <c r="F196">
        <f ca="1"/>
        <v>993996</v>
      </c>
      <c r="G196">
        <f ca="1"/>
        <v>101329</v>
      </c>
      <c r="H196">
        <f ca="1"/>
        <v>216825</v>
      </c>
      <c r="I196">
        <f ca="1"/>
        <v>318154</v>
      </c>
      <c r="J196">
        <f ca="1"/>
        <v>675842</v>
      </c>
    </row>
    <row r="197" spans="1:10" x14ac:dyDescent="0.3">
      <c r="A197" t="str">
        <f ca="1"/>
        <v>Leicestershire Combined Fire</v>
      </c>
      <c r="B197" t="str">
        <f ca="1"/>
        <v>O</v>
      </c>
      <c r="C197" t="str">
        <f ca="1"/>
        <v>FR</v>
      </c>
      <c r="D197">
        <f ca="1"/>
        <v>29389</v>
      </c>
      <c r="E197">
        <f ca="1"/>
        <v>7399</v>
      </c>
      <c r="F197">
        <f ca="1"/>
        <v>36789</v>
      </c>
      <c r="G197">
        <f ca="1"/>
        <v>20</v>
      </c>
      <c r="H197">
        <f ca="1"/>
        <v>399</v>
      </c>
      <c r="I197">
        <f ca="1"/>
        <v>420</v>
      </c>
      <c r="J197">
        <f ca="1"/>
        <v>36369</v>
      </c>
    </row>
    <row r="198" spans="1:10" x14ac:dyDescent="0.3">
      <c r="A198" t="str">
        <f ca="1"/>
        <v>Leicestershire Police</v>
      </c>
      <c r="B198" t="str">
        <f ca="1"/>
        <v>O</v>
      </c>
      <c r="C198" t="str">
        <f ca="1"/>
        <v>P</v>
      </c>
      <c r="D198">
        <f ca="1"/>
        <v>151257</v>
      </c>
      <c r="E198">
        <f ca="1"/>
        <v>44757</v>
      </c>
      <c r="F198">
        <f ca="1"/>
        <v>196014</v>
      </c>
      <c r="G198">
        <f ca="1"/>
        <v>-11341</v>
      </c>
      <c r="H198">
        <f ca="1"/>
        <v>-7606</v>
      </c>
      <c r="I198">
        <f ca="1"/>
        <v>-18947</v>
      </c>
      <c r="J198">
        <f ca="1"/>
        <v>214961</v>
      </c>
    </row>
    <row r="199" spans="1:10" x14ac:dyDescent="0.3">
      <c r="A199" t="str">
        <f ca="1"/>
        <v>Lewisham</v>
      </c>
      <c r="B199" t="str">
        <f ca="1"/>
        <v>LB</v>
      </c>
      <c r="C199" t="str">
        <f ca="1"/>
        <v>LB</v>
      </c>
      <c r="D199">
        <f ca="1"/>
        <v>355910</v>
      </c>
      <c r="E199">
        <f ca="1"/>
        <v>420179</v>
      </c>
      <c r="F199">
        <f ca="1"/>
        <v>776089</v>
      </c>
      <c r="G199">
        <f ca="1"/>
        <v>78027</v>
      </c>
      <c r="H199">
        <f ca="1"/>
        <v>82721</v>
      </c>
      <c r="I199">
        <f ca="1"/>
        <v>160748</v>
      </c>
      <c r="J199">
        <f ca="1"/>
        <v>615341</v>
      </c>
    </row>
    <row r="200" spans="1:10" x14ac:dyDescent="0.3">
      <c r="A200" t="str">
        <f ca="1"/>
        <v>Lichfield</v>
      </c>
      <c r="B200" t="str">
        <f ca="1"/>
        <v>SD</v>
      </c>
      <c r="C200" t="str">
        <f ca="1"/>
        <v>SD</v>
      </c>
      <c r="D200">
        <f ca="1"/>
        <v>12758</v>
      </c>
      <c r="E200">
        <f ca="1"/>
        <v>24173</v>
      </c>
      <c r="F200">
        <f ca="1"/>
        <v>36931</v>
      </c>
      <c r="G200">
        <f ca="1"/>
        <v>8991</v>
      </c>
      <c r="H200">
        <f ca="1"/>
        <v>16476</v>
      </c>
      <c r="I200">
        <f ca="1"/>
        <v>25467</v>
      </c>
      <c r="J200">
        <f ca="1"/>
        <v>11464</v>
      </c>
    </row>
    <row r="201" spans="1:10" x14ac:dyDescent="0.3">
      <c r="A201" t="str">
        <f ca="1"/>
        <v>Lincoln</v>
      </c>
      <c r="B201" t="str">
        <f ca="1"/>
        <v>SD</v>
      </c>
      <c r="C201" t="str">
        <f ca="1"/>
        <v>SD</v>
      </c>
      <c r="D201">
        <f ca="1"/>
        <v>17057</v>
      </c>
      <c r="E201">
        <f ca="1"/>
        <v>35644</v>
      </c>
      <c r="F201">
        <f ca="1"/>
        <v>52701</v>
      </c>
      <c r="G201">
        <f ca="1"/>
        <v>11654</v>
      </c>
      <c r="H201">
        <f ca="1"/>
        <v>22619</v>
      </c>
      <c r="I201">
        <f ca="1"/>
        <v>34273</v>
      </c>
      <c r="J201">
        <f ca="1"/>
        <v>18428</v>
      </c>
    </row>
    <row r="202" spans="1:10" x14ac:dyDescent="0.3">
      <c r="A202" t="str">
        <f ca="1"/>
        <v>Lincolnshire</v>
      </c>
      <c r="B202" t="str">
        <f ca="1"/>
        <v>SC</v>
      </c>
      <c r="C202" t="str">
        <f ca="1"/>
        <v>SC</v>
      </c>
      <c r="D202">
        <f ca="1"/>
        <v>315778</v>
      </c>
      <c r="E202">
        <f ca="1"/>
        <v>742760</v>
      </c>
      <c r="F202">
        <f ca="1"/>
        <v>1058538</v>
      </c>
      <c r="G202">
        <f ca="1"/>
        <v>53998</v>
      </c>
      <c r="H202">
        <f ca="1"/>
        <v>158491</v>
      </c>
      <c r="I202">
        <f ca="1"/>
        <v>212489</v>
      </c>
      <c r="J202">
        <f ca="1"/>
        <v>846049</v>
      </c>
    </row>
    <row r="203" spans="1:10" x14ac:dyDescent="0.3">
      <c r="A203" t="str">
        <f ca="1"/>
        <v>Lincolnshire Police</v>
      </c>
      <c r="B203" t="str">
        <f ca="1"/>
        <v>O</v>
      </c>
      <c r="C203" t="str">
        <f ca="1"/>
        <v>P</v>
      </c>
      <c r="D203">
        <f ca="1"/>
        <v>108801</v>
      </c>
      <c r="E203">
        <f ca="1"/>
        <v>39022</v>
      </c>
      <c r="F203">
        <f ca="1"/>
        <v>147823</v>
      </c>
      <c r="G203">
        <f ca="1"/>
        <v>10581</v>
      </c>
      <c r="H203">
        <f ca="1"/>
        <v>10304</v>
      </c>
      <c r="I203">
        <f ca="1"/>
        <v>20885</v>
      </c>
      <c r="J203">
        <f ca="1"/>
        <v>126938</v>
      </c>
    </row>
    <row r="204" spans="1:10" x14ac:dyDescent="0.3">
      <c r="A204" t="str">
        <f ca="1"/>
        <v>Liverpool</v>
      </c>
      <c r="B204" t="str">
        <f ca="1"/>
        <v>MD</v>
      </c>
      <c r="C204" t="str">
        <f ca="1"/>
        <v>MD</v>
      </c>
      <c r="D204">
        <f ca="1"/>
        <v>475559</v>
      </c>
      <c r="E204">
        <f ca="1"/>
        <v>865836</v>
      </c>
      <c r="F204">
        <f ca="1"/>
        <v>1341395</v>
      </c>
      <c r="G204">
        <f ca="1"/>
        <v>90384</v>
      </c>
      <c r="H204">
        <f ca="1"/>
        <v>253326</v>
      </c>
      <c r="I204">
        <f ca="1"/>
        <v>343710</v>
      </c>
      <c r="J204">
        <f ca="1"/>
        <v>997685</v>
      </c>
    </row>
    <row r="205" spans="1:10" x14ac:dyDescent="0.3">
      <c r="A205" t="str">
        <f ca="1"/>
        <v>Liverpool City Region Combined Authority</v>
      </c>
      <c r="B205" t="str">
        <f ca="1"/>
        <v>O</v>
      </c>
      <c r="C205" t="str">
        <f ca="1"/>
        <v>CA</v>
      </c>
      <c r="D205">
        <f ca="1"/>
        <v>34022</v>
      </c>
      <c r="E205">
        <f ca="1"/>
        <v>266882</v>
      </c>
      <c r="F205">
        <f ca="1"/>
        <v>300904</v>
      </c>
      <c r="G205">
        <f ca="1"/>
        <v>0</v>
      </c>
      <c r="H205">
        <f ca="1"/>
        <v>88267</v>
      </c>
      <c r="I205">
        <f ca="1"/>
        <v>88267</v>
      </c>
      <c r="J205">
        <f ca="1"/>
        <v>212638</v>
      </c>
    </row>
    <row r="206" spans="1:10" x14ac:dyDescent="0.3">
      <c r="A206" t="str">
        <f ca="1"/>
        <v>Luton</v>
      </c>
      <c r="B206" t="str">
        <f ca="1"/>
        <v>UA</v>
      </c>
      <c r="C206" t="str">
        <f ca="1"/>
        <v>UA</v>
      </c>
      <c r="D206">
        <f ca="1"/>
        <v>194027</v>
      </c>
      <c r="E206">
        <f ca="1"/>
        <v>293413</v>
      </c>
      <c r="F206">
        <f ca="1"/>
        <v>487440</v>
      </c>
      <c r="G206">
        <f ca="1"/>
        <v>63853</v>
      </c>
      <c r="H206">
        <f ca="1"/>
        <v>30007</v>
      </c>
      <c r="I206">
        <f ca="1"/>
        <v>93860</v>
      </c>
      <c r="J206">
        <f ca="1"/>
        <v>393580</v>
      </c>
    </row>
    <row r="207" spans="1:10" x14ac:dyDescent="0.3">
      <c r="A207" t="str">
        <f ca="1"/>
        <v>Maidstone</v>
      </c>
      <c r="B207" t="str">
        <f ca="1"/>
        <v>SD</v>
      </c>
      <c r="C207" t="str">
        <f ca="1"/>
        <v>SD</v>
      </c>
      <c r="D207">
        <f ca="1"/>
        <v>21493</v>
      </c>
      <c r="E207">
        <f ca="1"/>
        <v>31460</v>
      </c>
      <c r="F207">
        <f ca="1"/>
        <v>52953</v>
      </c>
      <c r="G207">
        <f ca="1"/>
        <v>9208</v>
      </c>
      <c r="H207">
        <f ca="1"/>
        <v>20946</v>
      </c>
      <c r="I207">
        <f ca="1"/>
        <v>30154</v>
      </c>
      <c r="J207">
        <f ca="1"/>
        <v>22799</v>
      </c>
    </row>
    <row r="208" spans="1:10" x14ac:dyDescent="0.3">
      <c r="A208" t="str">
        <f ca="1"/>
        <v>Maldon</v>
      </c>
      <c r="B208" t="str">
        <f ca="1"/>
        <v>SD</v>
      </c>
      <c r="C208" t="str">
        <f ca="1"/>
        <v>SD</v>
      </c>
      <c r="D208">
        <f ca="1"/>
        <v>10797</v>
      </c>
      <c r="E208">
        <f ca="1"/>
        <v>9069</v>
      </c>
      <c r="F208">
        <f ca="1"/>
        <v>19866</v>
      </c>
      <c r="G208">
        <f ca="1"/>
        <v>4480</v>
      </c>
      <c r="H208">
        <f ca="1"/>
        <v>4929</v>
      </c>
      <c r="I208">
        <f ca="1"/>
        <v>9409</v>
      </c>
      <c r="J208">
        <f ca="1"/>
        <v>10457</v>
      </c>
    </row>
    <row r="209" spans="1:10" x14ac:dyDescent="0.3">
      <c r="A209" t="str">
        <f ca="1"/>
        <v>Malvern Hills</v>
      </c>
      <c r="B209" t="str">
        <f ca="1"/>
        <v>SD</v>
      </c>
      <c r="C209" t="str">
        <f ca="1"/>
        <v>SD</v>
      </c>
      <c r="D209">
        <f ca="1"/>
        <v>7533</v>
      </c>
      <c r="E209">
        <f ca="1"/>
        <v>9164</v>
      </c>
      <c r="F209">
        <f ca="1"/>
        <v>16697</v>
      </c>
      <c r="G209">
        <f ca="1"/>
        <v>4802</v>
      </c>
      <c r="H209">
        <f ca="1"/>
        <v>3807</v>
      </c>
      <c r="I209">
        <f ca="1"/>
        <v>8609</v>
      </c>
      <c r="J209">
        <f ca="1"/>
        <v>8088</v>
      </c>
    </row>
    <row r="210" spans="1:10" x14ac:dyDescent="0.3">
      <c r="A210" t="str">
        <f ca="1"/>
        <v>Manchester</v>
      </c>
      <c r="B210" t="str">
        <f ca="1"/>
        <v>MD</v>
      </c>
      <c r="C210" t="str">
        <f ca="1"/>
        <v>MD</v>
      </c>
      <c r="D210">
        <f ca="1"/>
        <v>491870</v>
      </c>
      <c r="E210">
        <f ca="1"/>
        <v>1150268</v>
      </c>
      <c r="F210">
        <f ca="1"/>
        <v>1642138</v>
      </c>
      <c r="G210">
        <f ca="1"/>
        <v>170818</v>
      </c>
      <c r="H210">
        <f ca="1"/>
        <v>491312</v>
      </c>
      <c r="I210">
        <f ca="1"/>
        <v>662130</v>
      </c>
      <c r="J210">
        <f ca="1"/>
        <v>980008</v>
      </c>
    </row>
    <row r="211" spans="1:10" x14ac:dyDescent="0.3">
      <c r="A211" t="str">
        <f ca="1"/>
        <v>Mansfield</v>
      </c>
      <c r="B211" t="str">
        <f ca="1"/>
        <v>SD</v>
      </c>
      <c r="C211" t="str">
        <f ca="1"/>
        <v>SD</v>
      </c>
      <c r="D211">
        <f ca="1"/>
        <v>10591</v>
      </c>
      <c r="E211">
        <f ca="1"/>
        <v>16375</v>
      </c>
      <c r="F211">
        <f ca="1"/>
        <v>26966</v>
      </c>
      <c r="G211">
        <f ca="1"/>
        <v>9609</v>
      </c>
      <c r="H211">
        <f ca="1"/>
        <v>858</v>
      </c>
      <c r="I211">
        <f ca="1"/>
        <v>10467</v>
      </c>
      <c r="J211">
        <f ca="1"/>
        <v>16499</v>
      </c>
    </row>
    <row r="212" spans="1:10" x14ac:dyDescent="0.3">
      <c r="A212" t="str">
        <f ca="1"/>
        <v>Medway Towns</v>
      </c>
      <c r="B212" t="str">
        <f ca="1"/>
        <v>UA</v>
      </c>
      <c r="C212" t="str">
        <f ca="1"/>
        <v>UA</v>
      </c>
      <c r="D212">
        <f ca="1"/>
        <v>120369</v>
      </c>
      <c r="E212">
        <f ca="1"/>
        <v>388681</v>
      </c>
      <c r="F212">
        <f ca="1"/>
        <v>509050</v>
      </c>
      <c r="G212">
        <f ca="1"/>
        <v>71211</v>
      </c>
      <c r="H212">
        <f ca="1"/>
        <v>82494</v>
      </c>
      <c r="I212">
        <f ca="1"/>
        <v>153706</v>
      </c>
      <c r="J212">
        <f ca="1"/>
        <v>355345</v>
      </c>
    </row>
    <row r="213" spans="1:10" x14ac:dyDescent="0.3">
      <c r="A213" t="str">
        <f ca="1"/>
        <v>Melton</v>
      </c>
      <c r="B213" t="str">
        <f ca="1"/>
        <v>SD</v>
      </c>
      <c r="C213" t="str">
        <f ca="1"/>
        <v>SD</v>
      </c>
      <c r="D213">
        <f ca="1"/>
        <v>6770</v>
      </c>
      <c r="E213">
        <f ca="1"/>
        <v>12386</v>
      </c>
      <c r="F213">
        <f ca="1"/>
        <v>19156</v>
      </c>
      <c r="G213">
        <f ca="1"/>
        <v>4650</v>
      </c>
      <c r="H213">
        <f ca="1"/>
        <v>5706</v>
      </c>
      <c r="I213">
        <f ca="1"/>
        <v>10356</v>
      </c>
      <c r="J213">
        <f ca="1"/>
        <v>8800</v>
      </c>
    </row>
    <row r="214" spans="1:10" x14ac:dyDescent="0.3">
      <c r="A214" t="str">
        <f ca="1"/>
        <v>Mendip</v>
      </c>
      <c r="B214" t="str">
        <f ca="1"/>
        <v>SD</v>
      </c>
      <c r="C214" t="str">
        <f ca="1"/>
        <v>SD</v>
      </c>
      <c r="D214">
        <f ca="1"/>
        <v>8635</v>
      </c>
      <c r="E214">
        <f ca="1"/>
        <v>29301</v>
      </c>
      <c r="F214">
        <f ca="1"/>
        <v>37936</v>
      </c>
      <c r="G214">
        <f ca="1"/>
        <v>6464</v>
      </c>
      <c r="H214">
        <f ca="1"/>
        <v>12103</v>
      </c>
      <c r="I214">
        <f ca="1"/>
        <v>18567</v>
      </c>
      <c r="J214">
        <f ca="1"/>
        <v>19369</v>
      </c>
    </row>
    <row r="215" spans="1:10" x14ac:dyDescent="0.3">
      <c r="A215" t="str">
        <f ca="1"/>
        <v>Merseyside Fire &amp; CD Authority</v>
      </c>
      <c r="B215" t="str">
        <f ca="1"/>
        <v>O</v>
      </c>
      <c r="C215" t="str">
        <f ca="1"/>
        <v>FR</v>
      </c>
      <c r="D215">
        <f ca="1"/>
        <v>51366</v>
      </c>
      <c r="E215">
        <f ca="1"/>
        <v>24050</v>
      </c>
      <c r="F215">
        <f ca="1"/>
        <v>75416</v>
      </c>
      <c r="G215">
        <f ca="1"/>
        <v>2971</v>
      </c>
      <c r="H215">
        <f ca="1"/>
        <v>21088</v>
      </c>
      <c r="I215">
        <f ca="1"/>
        <v>24059</v>
      </c>
      <c r="J215">
        <f ca="1"/>
        <v>51357</v>
      </c>
    </row>
    <row r="216" spans="1:10" x14ac:dyDescent="0.3">
      <c r="A216" t="str">
        <f ca="1"/>
        <v>Merseyside Police</v>
      </c>
      <c r="B216" t="str">
        <f ca="1"/>
        <v>O</v>
      </c>
      <c r="C216" t="str">
        <f ca="1"/>
        <v>P</v>
      </c>
      <c r="D216">
        <f ca="1"/>
        <v>341188</v>
      </c>
      <c r="E216">
        <f ca="1"/>
        <v>102783</v>
      </c>
      <c r="F216">
        <f ca="1"/>
        <v>443971</v>
      </c>
      <c r="G216">
        <f ca="1"/>
        <v>39421</v>
      </c>
      <c r="H216">
        <f ca="1"/>
        <v>3700</v>
      </c>
      <c r="I216">
        <f ca="1"/>
        <v>43121</v>
      </c>
      <c r="J216">
        <f ca="1"/>
        <v>400849</v>
      </c>
    </row>
    <row r="217" spans="1:10" x14ac:dyDescent="0.3">
      <c r="A217" t="str">
        <f ca="1"/>
        <v>Merseyside Recycling and Waste Authority</v>
      </c>
      <c r="B217" t="str">
        <f ca="1"/>
        <v>O</v>
      </c>
      <c r="C217" t="str">
        <f ca="1"/>
        <v>WA</v>
      </c>
      <c r="D217">
        <f ca="1"/>
        <v>1570</v>
      </c>
      <c r="E217">
        <f ca="1"/>
        <v>75427</v>
      </c>
      <c r="F217">
        <f ca="1"/>
        <v>76997</v>
      </c>
      <c r="G217">
        <f ca="1"/>
        <v>0</v>
      </c>
      <c r="H217">
        <f ca="1"/>
        <v>148</v>
      </c>
      <c r="I217">
        <f ca="1"/>
        <v>148</v>
      </c>
      <c r="J217">
        <f ca="1"/>
        <v>76849</v>
      </c>
    </row>
    <row r="218" spans="1:10" x14ac:dyDescent="0.3">
      <c r="A218" t="str">
        <f ca="1"/>
        <v>Merton</v>
      </c>
      <c r="B218" t="str">
        <f ca="1"/>
        <v>LB</v>
      </c>
      <c r="C218" t="str">
        <f ca="1"/>
        <v>LB</v>
      </c>
      <c r="D218">
        <f ca="1"/>
        <v>220519</v>
      </c>
      <c r="E218">
        <f ca="1"/>
        <v>279119</v>
      </c>
      <c r="F218">
        <f ca="1"/>
        <v>499638</v>
      </c>
      <c r="G218">
        <f ca="1"/>
        <v>62139</v>
      </c>
      <c r="H218">
        <f ca="1"/>
        <v>71171</v>
      </c>
      <c r="I218">
        <f ca="1"/>
        <v>133310</v>
      </c>
      <c r="J218">
        <f ca="1"/>
        <v>366328</v>
      </c>
    </row>
    <row r="219" spans="1:10" x14ac:dyDescent="0.3">
      <c r="A219" t="str">
        <f ca="1"/>
        <v>Mid Devon</v>
      </c>
      <c r="B219" t="str">
        <f ca="1"/>
        <v>SD</v>
      </c>
      <c r="C219" t="str">
        <f ca="1"/>
        <v>SD</v>
      </c>
      <c r="D219">
        <f ca="1"/>
        <v>13939</v>
      </c>
      <c r="E219">
        <f ca="1"/>
        <v>18749</v>
      </c>
      <c r="F219">
        <f ca="1"/>
        <v>32688</v>
      </c>
      <c r="G219">
        <f ca="1"/>
        <v>7499</v>
      </c>
      <c r="H219">
        <f ca="1"/>
        <v>14322</v>
      </c>
      <c r="I219">
        <f ca="1"/>
        <v>21821</v>
      </c>
      <c r="J219">
        <f ca="1"/>
        <v>10867</v>
      </c>
    </row>
    <row r="220" spans="1:10" x14ac:dyDescent="0.3">
      <c r="A220" t="str">
        <f ca="1"/>
        <v>Mid Suffolk</v>
      </c>
      <c r="B220" t="str">
        <f ca="1"/>
        <v>SD</v>
      </c>
      <c r="C220" t="str">
        <f ca="1"/>
        <v>SD</v>
      </c>
      <c r="D220">
        <f ca="1"/>
        <v>10263</v>
      </c>
      <c r="E220">
        <f ca="1"/>
        <v>21143</v>
      </c>
      <c r="F220">
        <f ca="1"/>
        <v>31406</v>
      </c>
      <c r="G220">
        <f ca="1"/>
        <v>6534</v>
      </c>
      <c r="H220">
        <f ca="1"/>
        <v>8786</v>
      </c>
      <c r="I220">
        <f ca="1"/>
        <v>15320</v>
      </c>
      <c r="J220">
        <f ca="1"/>
        <v>16086</v>
      </c>
    </row>
    <row r="221" spans="1:10" x14ac:dyDescent="0.3">
      <c r="A221" t="str">
        <f ca="1"/>
        <v>Mid Sussex</v>
      </c>
      <c r="B221" t="str">
        <f ca="1"/>
        <v>SD</v>
      </c>
      <c r="C221" t="str">
        <f ca="1"/>
        <v>SD</v>
      </c>
      <c r="D221">
        <f ca="1"/>
        <v>14985</v>
      </c>
      <c r="E221">
        <f ca="1"/>
        <v>24190</v>
      </c>
      <c r="F221">
        <f ca="1"/>
        <v>39175</v>
      </c>
      <c r="G221">
        <f ca="1"/>
        <v>10870</v>
      </c>
      <c r="H221">
        <f ca="1"/>
        <v>6706</v>
      </c>
      <c r="I221">
        <f ca="1"/>
        <v>17576</v>
      </c>
      <c r="J221">
        <f ca="1"/>
        <v>21599</v>
      </c>
    </row>
    <row r="222" spans="1:10" x14ac:dyDescent="0.3">
      <c r="A222" t="str">
        <f ca="1"/>
        <v>Middlesbrough</v>
      </c>
      <c r="B222" t="str">
        <f ca="1"/>
        <v>UA</v>
      </c>
      <c r="C222" t="str">
        <f ca="1"/>
        <v>UA</v>
      </c>
      <c r="D222">
        <f ca="1"/>
        <v>110533</v>
      </c>
      <c r="E222">
        <f ca="1"/>
        <v>237499</v>
      </c>
      <c r="F222">
        <f ca="1"/>
        <v>348032</v>
      </c>
      <c r="G222">
        <f ca="1"/>
        <v>28519</v>
      </c>
      <c r="H222">
        <f ca="1"/>
        <v>77102</v>
      </c>
      <c r="I222">
        <f ca="1"/>
        <v>105621</v>
      </c>
      <c r="J222">
        <f ca="1"/>
        <v>242411</v>
      </c>
    </row>
    <row r="223" spans="1:10" x14ac:dyDescent="0.3">
      <c r="A223" t="str">
        <f ca="1"/>
        <v>Milton Keynes</v>
      </c>
      <c r="B223" t="str">
        <f ca="1"/>
        <v>UA</v>
      </c>
      <c r="C223" t="str">
        <f ca="1"/>
        <v>UA</v>
      </c>
      <c r="D223">
        <f ca="1"/>
        <v>194244</v>
      </c>
      <c r="E223">
        <f ca="1"/>
        <v>272399</v>
      </c>
      <c r="F223">
        <f ca="1"/>
        <v>466644</v>
      </c>
      <c r="G223">
        <f ca="1"/>
        <v>43211</v>
      </c>
      <c r="H223">
        <f ca="1"/>
        <v>30559</v>
      </c>
      <c r="I223">
        <f ca="1"/>
        <v>73770</v>
      </c>
      <c r="J223">
        <f ca="1"/>
        <v>392874</v>
      </c>
    </row>
    <row r="224" spans="1:10" x14ac:dyDescent="0.3">
      <c r="A224" t="str">
        <f ca="1"/>
        <v>Mole Valley</v>
      </c>
      <c r="B224" t="str">
        <f ca="1"/>
        <v>SD</v>
      </c>
      <c r="C224" t="str">
        <f ca="1"/>
        <v>SD</v>
      </c>
      <c r="D224">
        <f ca="1"/>
        <v>6484</v>
      </c>
      <c r="E224">
        <f ca="1"/>
        <v>21662</v>
      </c>
      <c r="F224">
        <f ca="1"/>
        <v>28146</v>
      </c>
      <c r="G224">
        <f ca="1"/>
        <v>10017</v>
      </c>
      <c r="H224">
        <f ca="1"/>
        <v>1771</v>
      </c>
      <c r="I224">
        <f ca="1"/>
        <v>11788</v>
      </c>
      <c r="J224">
        <f ca="1"/>
        <v>16358</v>
      </c>
    </row>
    <row r="225" spans="1:10" x14ac:dyDescent="0.3">
      <c r="A225" t="str">
        <f ca="1"/>
        <v>New Forest</v>
      </c>
      <c r="B225" t="str">
        <f ca="1"/>
        <v>SD</v>
      </c>
      <c r="C225" t="str">
        <f ca="1"/>
        <v>SD</v>
      </c>
      <c r="D225">
        <f ca="1"/>
        <v>48050</v>
      </c>
      <c r="E225">
        <f ca="1"/>
        <v>33441</v>
      </c>
      <c r="F225">
        <f ca="1"/>
        <v>81491</v>
      </c>
      <c r="G225">
        <f ca="1"/>
        <v>11877</v>
      </c>
      <c r="H225">
        <f ca="1"/>
        <v>48894</v>
      </c>
      <c r="I225">
        <f ca="1"/>
        <v>60771</v>
      </c>
      <c r="J225">
        <f ca="1"/>
        <v>20720</v>
      </c>
    </row>
    <row r="226" spans="1:10" x14ac:dyDescent="0.3">
      <c r="A226" t="str">
        <f ca="1"/>
        <v>New Forest National Park</v>
      </c>
      <c r="B226" t="str">
        <f ca="1"/>
        <v>O</v>
      </c>
      <c r="C226" t="str">
        <f ca="1"/>
        <v>NPA</v>
      </c>
      <c r="D226">
        <f ca="1"/>
        <v>3350</v>
      </c>
      <c r="E226">
        <f ca="1"/>
        <v>1379</v>
      </c>
      <c r="F226">
        <f ca="1"/>
        <v>4729</v>
      </c>
      <c r="G226">
        <f ca="1"/>
        <v>214</v>
      </c>
      <c r="H226">
        <f ca="1"/>
        <v>1156</v>
      </c>
      <c r="I226">
        <f ca="1"/>
        <v>1370</v>
      </c>
      <c r="J226">
        <f ca="1"/>
        <v>3359</v>
      </c>
    </row>
    <row r="227" spans="1:10" x14ac:dyDescent="0.3">
      <c r="A227" t="str">
        <f ca="1"/>
        <v>Newark &amp; Sherwood</v>
      </c>
      <c r="B227" t="str">
        <f ca="1"/>
        <v>SD</v>
      </c>
      <c r="C227" t="str">
        <f ca="1"/>
        <v>SD</v>
      </c>
      <c r="D227">
        <f ca="1"/>
        <v>15325</v>
      </c>
      <c r="E227">
        <f ca="1"/>
        <v>24223</v>
      </c>
      <c r="F227">
        <f ca="1"/>
        <v>39548</v>
      </c>
      <c r="G227">
        <f ca="1"/>
        <v>6515</v>
      </c>
      <c r="H227">
        <f ca="1"/>
        <v>15610</v>
      </c>
      <c r="I227">
        <f ca="1"/>
        <v>22125</v>
      </c>
      <c r="J227">
        <f ca="1"/>
        <v>17423</v>
      </c>
    </row>
    <row r="228" spans="1:10" x14ac:dyDescent="0.3">
      <c r="A228" t="str">
        <f ca="1"/>
        <v>Newcastle upon Tyne</v>
      </c>
      <c r="B228" t="str">
        <f ca="1"/>
        <v>MD</v>
      </c>
      <c r="C228" t="str">
        <f ca="1"/>
        <v>MD</v>
      </c>
      <c r="D228">
        <f ca="1"/>
        <v>207407</v>
      </c>
      <c r="E228">
        <f ca="1"/>
        <v>415377</v>
      </c>
      <c r="F228">
        <f ca="1"/>
        <v>622784</v>
      </c>
      <c r="G228">
        <f ca="1"/>
        <v>84646</v>
      </c>
      <c r="H228">
        <f ca="1"/>
        <v>93217</v>
      </c>
      <c r="I228">
        <f ca="1"/>
        <v>177863</v>
      </c>
      <c r="J228">
        <f ca="1"/>
        <v>444921</v>
      </c>
    </row>
    <row r="229" spans="1:10" x14ac:dyDescent="0.3">
      <c r="A229" t="str">
        <f ca="1"/>
        <v>Newcastle-under-Lyme</v>
      </c>
      <c r="B229" t="str">
        <f ca="1"/>
        <v>SD</v>
      </c>
      <c r="C229" t="str">
        <f ca="1"/>
        <v>SD</v>
      </c>
      <c r="D229">
        <f ca="1"/>
        <v>18203</v>
      </c>
      <c r="E229">
        <f ca="1"/>
        <v>28592</v>
      </c>
      <c r="F229">
        <f ca="1"/>
        <v>46795</v>
      </c>
      <c r="G229">
        <f ca="1"/>
        <v>8168</v>
      </c>
      <c r="H229">
        <f ca="1"/>
        <v>16936</v>
      </c>
      <c r="I229">
        <f ca="1"/>
        <v>25104</v>
      </c>
      <c r="J229">
        <f ca="1"/>
        <v>21691</v>
      </c>
    </row>
    <row r="230" spans="1:10" x14ac:dyDescent="0.3">
      <c r="A230" t="str">
        <f ca="1"/>
        <v>Newham</v>
      </c>
      <c r="B230" t="str">
        <f ca="1"/>
        <v>LB</v>
      </c>
      <c r="C230" t="str">
        <f ca="1"/>
        <v>LB</v>
      </c>
      <c r="D230">
        <f ca="1"/>
        <v>300689</v>
      </c>
      <c r="E230">
        <f ca="1"/>
        <v>556400</v>
      </c>
      <c r="F230">
        <f ca="1"/>
        <v>857089</v>
      </c>
      <c r="G230">
        <f ca="1"/>
        <v>165733</v>
      </c>
      <c r="H230">
        <f ca="1"/>
        <v>74500</v>
      </c>
      <c r="I230">
        <f ca="1"/>
        <v>240233</v>
      </c>
      <c r="J230">
        <f ca="1"/>
        <v>616856</v>
      </c>
    </row>
    <row r="231" spans="1:10" x14ac:dyDescent="0.3">
      <c r="A231" t="str">
        <f ca="1"/>
        <v>Norfolk</v>
      </c>
      <c r="B231" t="str">
        <f ca="1"/>
        <v>SC</v>
      </c>
      <c r="C231" t="str">
        <f ca="1"/>
        <v>SC</v>
      </c>
      <c r="D231">
        <f ca="1"/>
        <v>493704</v>
      </c>
      <c r="E231">
        <f ca="1"/>
        <v>1048854</v>
      </c>
      <c r="F231">
        <f ca="1"/>
        <v>1542558</v>
      </c>
      <c r="G231">
        <f ca="1"/>
        <v>98337</v>
      </c>
      <c r="H231">
        <f ca="1"/>
        <v>306987</v>
      </c>
      <c r="I231">
        <f ca="1"/>
        <v>405324</v>
      </c>
      <c r="J231">
        <f ca="1"/>
        <v>1137234</v>
      </c>
    </row>
    <row r="232" spans="1:10" x14ac:dyDescent="0.3">
      <c r="A232" t="str">
        <f ca="1"/>
        <v>Norfolk Police</v>
      </c>
      <c r="B232" t="str">
        <f ca="1"/>
        <v>O</v>
      </c>
      <c r="C232" t="str">
        <f ca="1"/>
        <v>P</v>
      </c>
      <c r="D232">
        <f ca="1"/>
        <v>164345</v>
      </c>
      <c r="E232">
        <f ca="1"/>
        <v>39220</v>
      </c>
      <c r="F232">
        <f ca="1"/>
        <v>203565</v>
      </c>
      <c r="G232">
        <f ca="1"/>
        <v>8248</v>
      </c>
      <c r="H232">
        <f ca="1"/>
        <v>1418</v>
      </c>
      <c r="I232">
        <f ca="1"/>
        <v>9666</v>
      </c>
      <c r="J232">
        <f ca="1"/>
        <v>193899</v>
      </c>
    </row>
    <row r="233" spans="1:10" x14ac:dyDescent="0.3">
      <c r="A233" t="str">
        <f ca="1"/>
        <v>North Devon</v>
      </c>
      <c r="B233" t="str">
        <f ca="1"/>
        <v>SD</v>
      </c>
      <c r="C233" t="str">
        <f ca="1"/>
        <v>SD</v>
      </c>
      <c r="D233">
        <f ca="1"/>
        <v>11309</v>
      </c>
      <c r="E233">
        <f ca="1"/>
        <v>42590</v>
      </c>
      <c r="F233">
        <f ca="1"/>
        <v>53899</v>
      </c>
      <c r="G233">
        <f ca="1"/>
        <v>11904</v>
      </c>
      <c r="H233">
        <f ca="1"/>
        <v>33607</v>
      </c>
      <c r="I233">
        <f ca="1"/>
        <v>45511</v>
      </c>
      <c r="J233">
        <f ca="1"/>
        <v>8388</v>
      </c>
    </row>
    <row r="234" spans="1:10" x14ac:dyDescent="0.3">
      <c r="A234" t="str">
        <f ca="1"/>
        <v>North East Combined Authority</v>
      </c>
      <c r="B234" t="str">
        <f ca="1"/>
        <v>O</v>
      </c>
      <c r="C234" t="str">
        <f ca="1"/>
        <v>CA</v>
      </c>
      <c r="D234">
        <f ca="1"/>
        <v>5128</v>
      </c>
      <c r="E234">
        <f ca="1"/>
        <v>184973</v>
      </c>
      <c r="F234">
        <f ca="1"/>
        <v>190101</v>
      </c>
      <c r="G234">
        <f ca="1"/>
        <v>66505</v>
      </c>
      <c r="H234">
        <f ca="1"/>
        <v>0</v>
      </c>
      <c r="I234">
        <f ca="1"/>
        <v>66505</v>
      </c>
      <c r="J234">
        <f ca="1"/>
        <v>123596</v>
      </c>
    </row>
    <row r="235" spans="1:10" x14ac:dyDescent="0.3">
      <c r="A235" t="str">
        <f ca="1"/>
        <v>North East Derbyshire</v>
      </c>
      <c r="B235" t="str">
        <f ca="1"/>
        <v>SD</v>
      </c>
      <c r="C235" t="str">
        <f ca="1"/>
        <v>SD</v>
      </c>
      <c r="D235">
        <f ca="1"/>
        <v>16115</v>
      </c>
      <c r="E235">
        <f ca="1"/>
        <v>9379</v>
      </c>
      <c r="F235">
        <f ca="1"/>
        <v>25494</v>
      </c>
      <c r="G235">
        <f ca="1"/>
        <v>14600</v>
      </c>
      <c r="H235">
        <f ca="1"/>
        <v>0</v>
      </c>
      <c r="I235">
        <f ca="1"/>
        <v>14600</v>
      </c>
      <c r="J235">
        <f ca="1"/>
        <v>10894</v>
      </c>
    </row>
    <row r="236" spans="1:10" x14ac:dyDescent="0.3">
      <c r="A236" t="str">
        <f ca="1"/>
        <v>North East Lincolnshire</v>
      </c>
      <c r="B236" t="str">
        <f ca="1"/>
        <v>UA</v>
      </c>
      <c r="C236" t="str">
        <f ca="1"/>
        <v>UA</v>
      </c>
      <c r="D236">
        <f ca="1"/>
        <v>66643</v>
      </c>
      <c r="E236">
        <f ca="1"/>
        <v>221799</v>
      </c>
      <c r="F236">
        <f ca="1"/>
        <v>288442</v>
      </c>
      <c r="G236">
        <f ca="1"/>
        <v>11241</v>
      </c>
      <c r="H236">
        <f ca="1"/>
        <v>66078</v>
      </c>
      <c r="I236">
        <f ca="1"/>
        <v>77319</v>
      </c>
      <c r="J236">
        <f ca="1"/>
        <v>211122</v>
      </c>
    </row>
    <row r="237" spans="1:10" x14ac:dyDescent="0.3">
      <c r="A237" t="str">
        <f ca="1"/>
        <v>North Hertfordshire</v>
      </c>
      <c r="B237" t="str">
        <f ca="1"/>
        <v>SD</v>
      </c>
      <c r="C237" t="str">
        <f ca="1"/>
        <v>SD</v>
      </c>
      <c r="D237">
        <f ca="1"/>
        <v>15929</v>
      </c>
      <c r="E237">
        <f ca="1"/>
        <v>29712</v>
      </c>
      <c r="F237">
        <f ca="1"/>
        <v>45641</v>
      </c>
      <c r="G237">
        <f ca="1"/>
        <v>9256</v>
      </c>
      <c r="H237">
        <f ca="1"/>
        <v>13888</v>
      </c>
      <c r="I237">
        <f ca="1"/>
        <v>23144</v>
      </c>
      <c r="J237">
        <f ca="1"/>
        <v>22497</v>
      </c>
    </row>
    <row r="238" spans="1:10" x14ac:dyDescent="0.3">
      <c r="A238" t="str">
        <f ca="1"/>
        <v>North Kesteven</v>
      </c>
      <c r="B238" t="str">
        <f ca="1"/>
        <v>SD</v>
      </c>
      <c r="C238" t="str">
        <f ca="1"/>
        <v>SD</v>
      </c>
      <c r="D238">
        <f ca="1"/>
        <v>8732</v>
      </c>
      <c r="E238">
        <f ca="1"/>
        <v>17859</v>
      </c>
      <c r="F238">
        <f ca="1"/>
        <v>26591</v>
      </c>
      <c r="G238">
        <f ca="1"/>
        <v>3631</v>
      </c>
      <c r="H238">
        <f ca="1"/>
        <v>7712</v>
      </c>
      <c r="I238">
        <f ca="1"/>
        <v>11343</v>
      </c>
      <c r="J238">
        <f ca="1"/>
        <v>15248</v>
      </c>
    </row>
    <row r="239" spans="1:10" x14ac:dyDescent="0.3">
      <c r="A239" t="str">
        <f ca="1"/>
        <v>North Lincolnshire</v>
      </c>
      <c r="B239" t="str">
        <f ca="1"/>
        <v>UA</v>
      </c>
      <c r="C239" t="str">
        <f ca="1"/>
        <v>UA</v>
      </c>
      <c r="D239">
        <f ca="1"/>
        <v>158069</v>
      </c>
      <c r="E239">
        <f ca="1"/>
        <v>192708</v>
      </c>
      <c r="F239">
        <f ca="1"/>
        <v>350776</v>
      </c>
      <c r="G239">
        <f ca="1"/>
        <v>25652</v>
      </c>
      <c r="H239">
        <f ca="1"/>
        <v>60510</v>
      </c>
      <c r="I239">
        <f ca="1"/>
        <v>86162</v>
      </c>
      <c r="J239">
        <f ca="1"/>
        <v>264615</v>
      </c>
    </row>
    <row r="240" spans="1:10" x14ac:dyDescent="0.3">
      <c r="A240" t="str">
        <f ca="1"/>
        <v>North London Waste Authority</v>
      </c>
      <c r="B240" t="str">
        <f ca="1"/>
        <v>O</v>
      </c>
      <c r="C240" t="str">
        <f ca="1"/>
        <v>WA</v>
      </c>
      <c r="D240">
        <f ca="1"/>
        <v>1983</v>
      </c>
      <c r="E240">
        <f ca="1"/>
        <v>56714</v>
      </c>
      <c r="F240">
        <f ca="1"/>
        <v>58697</v>
      </c>
      <c r="G240">
        <f ca="1"/>
        <v>14894</v>
      </c>
      <c r="H240">
        <f ca="1"/>
        <v>0</v>
      </c>
      <c r="I240">
        <f ca="1"/>
        <v>14894</v>
      </c>
      <c r="J240">
        <f ca="1"/>
        <v>43803</v>
      </c>
    </row>
    <row r="241" spans="1:10" x14ac:dyDescent="0.3">
      <c r="A241" t="str">
        <f ca="1"/>
        <v>North Northamptonshire</v>
      </c>
      <c r="B241" t="str">
        <f ca="1"/>
        <v>UA</v>
      </c>
      <c r="C241" t="str">
        <f ca="1"/>
        <v>UA</v>
      </c>
      <c r="D241">
        <f ca="1"/>
        <v>154548</v>
      </c>
      <c r="E241">
        <f ca="1"/>
        <v>450122</v>
      </c>
      <c r="F241">
        <f ca="1"/>
        <v>604671</v>
      </c>
      <c r="G241">
        <f ca="1"/>
        <v>18809</v>
      </c>
      <c r="H241">
        <f ca="1"/>
        <v>159818</v>
      </c>
      <c r="I241">
        <f ca="1"/>
        <v>178628</v>
      </c>
      <c r="J241">
        <f ca="1"/>
        <v>426043</v>
      </c>
    </row>
    <row r="242" spans="1:10" x14ac:dyDescent="0.3">
      <c r="A242" t="str">
        <f ca="1"/>
        <v>North of Tyne Combined Authority</v>
      </c>
      <c r="B242" t="str">
        <f ca="1"/>
        <v>O</v>
      </c>
      <c r="C242" t="str">
        <f ca="1"/>
        <v>CA</v>
      </c>
      <c r="D242">
        <f ca="1"/>
        <v>7676</v>
      </c>
      <c r="E242">
        <f ca="1"/>
        <v>86211</v>
      </c>
      <c r="F242">
        <f ca="1"/>
        <v>93887</v>
      </c>
      <c r="G242">
        <f ca="1"/>
        <v>0</v>
      </c>
      <c r="H242">
        <f ca="1"/>
        <v>7431</v>
      </c>
      <c r="I242">
        <f ca="1"/>
        <v>7431</v>
      </c>
      <c r="J242">
        <f ca="1"/>
        <v>86456</v>
      </c>
    </row>
    <row r="243" spans="1:10" x14ac:dyDescent="0.3">
      <c r="A243" t="str">
        <f ca="1"/>
        <v>North Somerset</v>
      </c>
      <c r="B243" t="str">
        <f ca="1"/>
        <v>UA</v>
      </c>
      <c r="C243" t="str">
        <f ca="1"/>
        <v>UA</v>
      </c>
      <c r="D243">
        <f ca="1"/>
        <v>73864</v>
      </c>
      <c r="E243">
        <f ca="1"/>
        <v>251275</v>
      </c>
      <c r="F243">
        <f ca="1"/>
        <v>325139</v>
      </c>
      <c r="G243">
        <f ca="1"/>
        <v>53923</v>
      </c>
      <c r="H243">
        <f ca="1"/>
        <v>28976</v>
      </c>
      <c r="I243">
        <f ca="1"/>
        <v>82899</v>
      </c>
      <c r="J243">
        <f ca="1"/>
        <v>242240</v>
      </c>
    </row>
    <row r="244" spans="1:10" x14ac:dyDescent="0.3">
      <c r="A244" t="str">
        <f ca="1"/>
        <v>North Tyneside</v>
      </c>
      <c r="B244" t="str">
        <f ca="1"/>
        <v>MD</v>
      </c>
      <c r="C244" t="str">
        <f ca="1"/>
        <v>MD</v>
      </c>
      <c r="D244">
        <f ca="1"/>
        <v>213336</v>
      </c>
      <c r="E244">
        <f ca="1"/>
        <v>358881</v>
      </c>
      <c r="F244">
        <f ca="1"/>
        <v>572217</v>
      </c>
      <c r="G244">
        <f ca="1"/>
        <v>55073</v>
      </c>
      <c r="H244">
        <f ca="1"/>
        <v>127135</v>
      </c>
      <c r="I244">
        <f ca="1"/>
        <v>182208</v>
      </c>
      <c r="J244">
        <f ca="1"/>
        <v>390009</v>
      </c>
    </row>
    <row r="245" spans="1:10" x14ac:dyDescent="0.3">
      <c r="A245" t="str">
        <f ca="1"/>
        <v>North Warwickshire</v>
      </c>
      <c r="B245" t="str">
        <f ca="1"/>
        <v>SD</v>
      </c>
      <c r="C245" t="str">
        <f ca="1"/>
        <v>SD</v>
      </c>
      <c r="D245">
        <f ca="1"/>
        <v>8219</v>
      </c>
      <c r="E245">
        <f ca="1"/>
        <v>10245</v>
      </c>
      <c r="F245">
        <f ca="1"/>
        <v>18464</v>
      </c>
      <c r="G245">
        <f ca="1"/>
        <v>3586</v>
      </c>
      <c r="H245">
        <f ca="1"/>
        <v>4823</v>
      </c>
      <c r="I245">
        <f ca="1"/>
        <v>8409</v>
      </c>
      <c r="J245">
        <f ca="1"/>
        <v>10055</v>
      </c>
    </row>
    <row r="246" spans="1:10" x14ac:dyDescent="0.3">
      <c r="A246" t="str">
        <f ca="1"/>
        <v>North York Moors National Park Authority</v>
      </c>
      <c r="B246" t="str">
        <f ca="1"/>
        <v>O</v>
      </c>
      <c r="C246" t="str">
        <f ca="1"/>
        <v>NPA</v>
      </c>
      <c r="D246">
        <f ca="1"/>
        <v>5076</v>
      </c>
      <c r="E246">
        <f ca="1"/>
        <v>3824</v>
      </c>
      <c r="F246">
        <f ca="1"/>
        <v>8900</v>
      </c>
      <c r="G246">
        <f ca="1"/>
        <v>1383</v>
      </c>
      <c r="H246">
        <f ca="1"/>
        <v>3890</v>
      </c>
      <c r="I246">
        <f ca="1"/>
        <v>5273</v>
      </c>
      <c r="J246">
        <f ca="1"/>
        <v>3627</v>
      </c>
    </row>
    <row r="247" spans="1:10" x14ac:dyDescent="0.3">
      <c r="A247" t="str">
        <f ca="1"/>
        <v>North Yorkshire</v>
      </c>
      <c r="B247" t="str">
        <f ca="1"/>
        <v>SC</v>
      </c>
      <c r="C247" t="str">
        <f ca="1"/>
        <v>SC</v>
      </c>
      <c r="D247">
        <f ca="1"/>
        <v>343778</v>
      </c>
      <c r="E247">
        <f ca="1"/>
        <v>616764</v>
      </c>
      <c r="F247">
        <f ca="1"/>
        <v>960542</v>
      </c>
      <c r="G247">
        <f ca="1"/>
        <v>80456</v>
      </c>
      <c r="H247">
        <f ca="1"/>
        <v>106193</v>
      </c>
      <c r="I247">
        <f ca="1"/>
        <v>186649</v>
      </c>
      <c r="J247">
        <f ca="1"/>
        <v>773893</v>
      </c>
    </row>
    <row r="248" spans="1:10" x14ac:dyDescent="0.3">
      <c r="A248" t="str">
        <f ca="1"/>
        <v>North Yorkshire Combined Fire</v>
      </c>
      <c r="B248" t="str">
        <f ca="1"/>
        <v>O</v>
      </c>
      <c r="C248" t="str">
        <f ca="1"/>
        <v>FR</v>
      </c>
      <c r="D248">
        <f ca="1"/>
        <v>26579</v>
      </c>
      <c r="E248">
        <f ca="1"/>
        <v>7330</v>
      </c>
      <c r="F248">
        <f ca="1"/>
        <v>33909</v>
      </c>
      <c r="G248">
        <f ca="1"/>
        <v>694</v>
      </c>
      <c r="H248">
        <f ca="1"/>
        <v>5279</v>
      </c>
      <c r="I248">
        <f ca="1"/>
        <v>5973</v>
      </c>
      <c r="J248">
        <f ca="1"/>
        <v>27936</v>
      </c>
    </row>
    <row r="249" spans="1:10" x14ac:dyDescent="0.3">
      <c r="A249" t="str">
        <f ca="1"/>
        <v>North Yorkshire Police</v>
      </c>
      <c r="B249" t="str">
        <f ca="1"/>
        <v>O</v>
      </c>
      <c r="C249" t="str">
        <f ca="1"/>
        <v>P</v>
      </c>
      <c r="D249">
        <f ca="1"/>
        <v>143032</v>
      </c>
      <c r="E249">
        <f ca="1"/>
        <v>36985</v>
      </c>
      <c r="F249">
        <f ca="1"/>
        <v>180017</v>
      </c>
      <c r="G249">
        <f ca="1"/>
        <v>9014</v>
      </c>
      <c r="H249">
        <f ca="1"/>
        <v>0</v>
      </c>
      <c r="I249">
        <f ca="1"/>
        <v>9014</v>
      </c>
      <c r="J249">
        <f ca="1"/>
        <v>171003</v>
      </c>
    </row>
    <row r="250" spans="1:10" x14ac:dyDescent="0.3">
      <c r="A250" t="str">
        <f ca="1"/>
        <v>Northamptonshire Police, Fire and Crime Commissioner Fire</v>
      </c>
      <c r="B250" t="str">
        <f ca="1"/>
        <v>O</v>
      </c>
      <c r="C250" t="str">
        <f ca="1"/>
        <v>FR</v>
      </c>
      <c r="D250">
        <f ca="1"/>
        <v>19817</v>
      </c>
      <c r="E250">
        <f ca="1"/>
        <v>4402</v>
      </c>
      <c r="F250">
        <f ca="1"/>
        <v>24219</v>
      </c>
      <c r="G250">
        <f ca="1"/>
        <v>561</v>
      </c>
      <c r="H250">
        <f ca="1"/>
        <v>5620</v>
      </c>
      <c r="I250">
        <f ca="1"/>
        <v>6181</v>
      </c>
      <c r="J250">
        <f ca="1"/>
        <v>18038</v>
      </c>
    </row>
    <row r="251" spans="1:10" x14ac:dyDescent="0.3">
      <c r="A251" t="str">
        <f ca="1"/>
        <v>Northamptonshire Police, Fire and Crime Commissioner Police Authority</v>
      </c>
      <c r="B251" t="str">
        <f ca="1"/>
        <v>O</v>
      </c>
      <c r="C251" t="str">
        <f ca="1"/>
        <v>P</v>
      </c>
      <c r="D251">
        <f ca="1"/>
        <v>123308</v>
      </c>
      <c r="E251">
        <f ca="1"/>
        <v>35936</v>
      </c>
      <c r="F251">
        <f ca="1"/>
        <v>159243</v>
      </c>
      <c r="G251">
        <f ca="1"/>
        <v>11569</v>
      </c>
      <c r="H251">
        <f ca="1"/>
        <v>2008</v>
      </c>
      <c r="I251">
        <f ca="1"/>
        <v>13577</v>
      </c>
      <c r="J251">
        <f ca="1"/>
        <v>145667</v>
      </c>
    </row>
    <row r="252" spans="1:10" x14ac:dyDescent="0.3">
      <c r="A252" t="str">
        <f ca="1"/>
        <v>Northumberland</v>
      </c>
      <c r="B252" t="str">
        <f ca="1"/>
        <v>UA</v>
      </c>
      <c r="C252" t="str">
        <f ca="1"/>
        <v>UA</v>
      </c>
      <c r="D252">
        <f ca="1"/>
        <v>260896</v>
      </c>
      <c r="E252">
        <f ca="1"/>
        <v>335250</v>
      </c>
      <c r="F252">
        <f ca="1"/>
        <v>596146</v>
      </c>
      <c r="G252">
        <f ca="1"/>
        <v>67402</v>
      </c>
      <c r="H252">
        <f ca="1"/>
        <v>69860</v>
      </c>
      <c r="I252">
        <f ca="1"/>
        <v>137262</v>
      </c>
      <c r="J252">
        <f ca="1"/>
        <v>458884</v>
      </c>
    </row>
    <row r="253" spans="1:10" x14ac:dyDescent="0.3">
      <c r="A253" t="str">
        <f ca="1"/>
        <v>Northumberland National Park Authority</v>
      </c>
      <c r="B253" t="str">
        <f ca="1"/>
        <v>O</v>
      </c>
      <c r="C253" t="str">
        <f ca="1"/>
        <v>NPA</v>
      </c>
      <c r="D253">
        <f ca="1"/>
        <v>3616</v>
      </c>
      <c r="E253">
        <f ca="1"/>
        <v>2084</v>
      </c>
      <c r="F253">
        <f ca="1"/>
        <v>5700</v>
      </c>
      <c r="G253">
        <f ca="1"/>
        <v>1201</v>
      </c>
      <c r="H253">
        <f ca="1"/>
        <v>1807</v>
      </c>
      <c r="I253">
        <f ca="1"/>
        <v>3008</v>
      </c>
      <c r="J253">
        <f ca="1"/>
        <v>2692</v>
      </c>
    </row>
    <row r="254" spans="1:10" x14ac:dyDescent="0.3">
      <c r="A254" t="str">
        <f ca="1"/>
        <v>Northumbria Police</v>
      </c>
      <c r="B254" t="str">
        <f ca="1"/>
        <v>O</v>
      </c>
      <c r="C254" t="str">
        <f ca="1"/>
        <v>P</v>
      </c>
      <c r="D254">
        <f ca="1"/>
        <v>291047</v>
      </c>
      <c r="E254">
        <f ca="1"/>
        <v>49464</v>
      </c>
      <c r="F254">
        <f ca="1"/>
        <v>340511</v>
      </c>
      <c r="G254">
        <f ca="1"/>
        <v>6333</v>
      </c>
      <c r="H254">
        <f ca="1"/>
        <v>10405</v>
      </c>
      <c r="I254">
        <f ca="1"/>
        <v>16738</v>
      </c>
      <c r="J254">
        <f ca="1"/>
        <v>323773</v>
      </c>
    </row>
    <row r="255" spans="1:10" x14ac:dyDescent="0.3">
      <c r="A255" t="str">
        <f ca="1"/>
        <v>Norwich</v>
      </c>
      <c r="B255" t="str">
        <f ca="1"/>
        <v>SD</v>
      </c>
      <c r="C255" t="str">
        <f ca="1"/>
        <v>SD</v>
      </c>
      <c r="D255">
        <f ca="1"/>
        <v>25955</v>
      </c>
      <c r="E255">
        <f ca="1"/>
        <v>38267</v>
      </c>
      <c r="F255">
        <f ca="1"/>
        <v>64222</v>
      </c>
      <c r="G255">
        <f ca="1"/>
        <v>16980</v>
      </c>
      <c r="H255">
        <f ca="1"/>
        <v>17013</v>
      </c>
      <c r="I255">
        <f ca="1"/>
        <v>33992</v>
      </c>
      <c r="J255">
        <f ca="1"/>
        <v>30229</v>
      </c>
    </row>
    <row r="256" spans="1:10" x14ac:dyDescent="0.3">
      <c r="A256" t="str">
        <f ca="1"/>
        <v>Nottingham</v>
      </c>
      <c r="B256" t="str">
        <f ca="1"/>
        <v>UA</v>
      </c>
      <c r="C256" t="str">
        <f ca="1"/>
        <v>UA</v>
      </c>
      <c r="D256">
        <f ca="1"/>
        <v>246816</v>
      </c>
      <c r="E256">
        <f ca="1"/>
        <v>539868</v>
      </c>
      <c r="F256">
        <f ca="1"/>
        <v>786684</v>
      </c>
      <c r="G256">
        <f ca="1"/>
        <v>133402</v>
      </c>
      <c r="H256">
        <f ca="1"/>
        <v>100245</v>
      </c>
      <c r="I256">
        <f ca="1"/>
        <v>233647</v>
      </c>
      <c r="J256">
        <f ca="1"/>
        <v>553037</v>
      </c>
    </row>
    <row r="257" spans="1:10" x14ac:dyDescent="0.3">
      <c r="A257" t="str">
        <f ca="1"/>
        <v>Nottinghamshire</v>
      </c>
      <c r="B257" t="str">
        <f ca="1"/>
        <v>SC</v>
      </c>
      <c r="C257" t="str">
        <f ca="1"/>
        <v>SC</v>
      </c>
      <c r="D257">
        <f ca="1"/>
        <v>385912</v>
      </c>
      <c r="E257">
        <f ca="1"/>
        <v>887202</v>
      </c>
      <c r="F257">
        <f ca="1"/>
        <v>1273114</v>
      </c>
      <c r="G257">
        <f ca="1"/>
        <v>82067</v>
      </c>
      <c r="H257">
        <f ca="1"/>
        <v>204132</v>
      </c>
      <c r="I257">
        <f ca="1"/>
        <v>286199</v>
      </c>
      <c r="J257">
        <f ca="1"/>
        <v>986915</v>
      </c>
    </row>
    <row r="258" spans="1:10" x14ac:dyDescent="0.3">
      <c r="A258" t="str">
        <f ca="1"/>
        <v>Nottinghamshire Fire &amp; Rescue Service</v>
      </c>
      <c r="B258" t="str">
        <f ca="1"/>
        <v>O</v>
      </c>
      <c r="C258" t="str">
        <f ca="1"/>
        <v>FR</v>
      </c>
      <c r="D258">
        <f ca="1"/>
        <v>45492</v>
      </c>
      <c r="E258">
        <f ca="1"/>
        <v>15638</v>
      </c>
      <c r="F258">
        <f ca="1"/>
        <v>61130</v>
      </c>
      <c r="G258">
        <f ca="1"/>
        <v>937</v>
      </c>
      <c r="H258">
        <f ca="1"/>
        <v>14639</v>
      </c>
      <c r="I258">
        <f ca="1"/>
        <v>15576</v>
      </c>
      <c r="J258">
        <f ca="1"/>
        <v>45554</v>
      </c>
    </row>
    <row r="259" spans="1:10" x14ac:dyDescent="0.3">
      <c r="A259" t="str">
        <f ca="1"/>
        <v>Nottinghamshire Police</v>
      </c>
      <c r="B259" t="str">
        <f ca="1"/>
        <v>O</v>
      </c>
      <c r="C259" t="str">
        <f ca="1"/>
        <v>P</v>
      </c>
      <c r="D259">
        <f ca="1"/>
        <v>191352</v>
      </c>
      <c r="E259">
        <f ca="1"/>
        <v>62023</v>
      </c>
      <c r="F259">
        <f ca="1"/>
        <v>253375</v>
      </c>
      <c r="G259">
        <f ca="1"/>
        <v>3098</v>
      </c>
      <c r="H259">
        <f ca="1"/>
        <v>22975</v>
      </c>
      <c r="I259">
        <f ca="1"/>
        <v>26073</v>
      </c>
      <c r="J259">
        <f ca="1"/>
        <v>227302</v>
      </c>
    </row>
    <row r="260" spans="1:10" x14ac:dyDescent="0.3">
      <c r="A260" t="str">
        <f ca="1"/>
        <v>Nuneaton &amp; Bedworth</v>
      </c>
      <c r="B260" t="str">
        <f ca="1"/>
        <v>SD</v>
      </c>
      <c r="C260" t="str">
        <f ca="1"/>
        <v>SD</v>
      </c>
      <c r="D260">
        <f ca="1"/>
        <v>13159</v>
      </c>
      <c r="E260">
        <f ca="1"/>
        <v>19981</v>
      </c>
      <c r="F260">
        <f ca="1"/>
        <v>33140</v>
      </c>
      <c r="G260">
        <f ca="1"/>
        <v>5985</v>
      </c>
      <c r="H260">
        <f ca="1"/>
        <v>9360</v>
      </c>
      <c r="I260">
        <f ca="1"/>
        <v>15345</v>
      </c>
      <c r="J260">
        <f ca="1"/>
        <v>17795</v>
      </c>
    </row>
    <row r="261" spans="1:10" x14ac:dyDescent="0.3">
      <c r="A261" t="str">
        <f ca="1"/>
        <v>Oadby &amp; Wigston</v>
      </c>
      <c r="B261" t="str">
        <f ca="1"/>
        <v>SD</v>
      </c>
      <c r="C261" t="str">
        <f ca="1"/>
        <v>SD</v>
      </c>
      <c r="D261">
        <f ca="1"/>
        <v>7381</v>
      </c>
      <c r="E261">
        <f ca="1"/>
        <v>5650</v>
      </c>
      <c r="F261">
        <f ca="1"/>
        <v>13031</v>
      </c>
      <c r="G261">
        <f ca="1"/>
        <v>2067</v>
      </c>
      <c r="H261">
        <f ca="1"/>
        <v>2362</v>
      </c>
      <c r="I261">
        <f ca="1"/>
        <v>4429</v>
      </c>
      <c r="J261">
        <f ca="1"/>
        <v>8602</v>
      </c>
    </row>
    <row r="262" spans="1:10" x14ac:dyDescent="0.3">
      <c r="A262" t="str">
        <f ca="1"/>
        <v>Oldham</v>
      </c>
      <c r="B262" t="str">
        <f ca="1"/>
        <v>MD</v>
      </c>
      <c r="C262" t="str">
        <f ca="1"/>
        <v>MD</v>
      </c>
      <c r="D262">
        <f ca="1"/>
        <v>174977</v>
      </c>
      <c r="E262">
        <f ca="1"/>
        <v>359997</v>
      </c>
      <c r="F262">
        <f ca="1"/>
        <v>534974</v>
      </c>
      <c r="G262">
        <f ca="1"/>
        <v>41069</v>
      </c>
      <c r="H262">
        <f ca="1"/>
        <v>90362</v>
      </c>
      <c r="I262">
        <f ca="1"/>
        <v>131431</v>
      </c>
      <c r="J262">
        <f ca="1"/>
        <v>403543</v>
      </c>
    </row>
    <row r="263" spans="1:10" x14ac:dyDescent="0.3">
      <c r="A263" t="str">
        <f ca="1"/>
        <v>Oxford</v>
      </c>
      <c r="B263" t="str">
        <f ca="1"/>
        <v>SD</v>
      </c>
      <c r="C263" t="str">
        <f ca="1"/>
        <v>SD</v>
      </c>
      <c r="D263">
        <f ca="1"/>
        <v>49659</v>
      </c>
      <c r="E263">
        <f ca="1"/>
        <v>45248</v>
      </c>
      <c r="F263">
        <f ca="1"/>
        <v>94907</v>
      </c>
      <c r="G263">
        <f ca="1"/>
        <v>24220</v>
      </c>
      <c r="H263">
        <f ca="1"/>
        <v>36516</v>
      </c>
      <c r="I263">
        <f ca="1"/>
        <v>60736</v>
      </c>
      <c r="J263">
        <f ca="1"/>
        <v>34171</v>
      </c>
    </row>
    <row r="264" spans="1:10" x14ac:dyDescent="0.3">
      <c r="A264" t="str">
        <f ca="1"/>
        <v>Oxfordshire</v>
      </c>
      <c r="B264" t="str">
        <f ca="1"/>
        <v>SC</v>
      </c>
      <c r="C264" t="str">
        <f ca="1"/>
        <v>SC</v>
      </c>
      <c r="D264">
        <f ca="1"/>
        <v>321891</v>
      </c>
      <c r="E264">
        <f ca="1"/>
        <v>703121</v>
      </c>
      <c r="F264">
        <f ca="1"/>
        <v>1025012</v>
      </c>
      <c r="G264">
        <f ca="1"/>
        <v>75956</v>
      </c>
      <c r="H264">
        <f ca="1"/>
        <v>122692</v>
      </c>
      <c r="I264">
        <f ca="1"/>
        <v>198648</v>
      </c>
      <c r="J264">
        <f ca="1"/>
        <v>826364</v>
      </c>
    </row>
    <row r="265" spans="1:10" x14ac:dyDescent="0.3">
      <c r="A265" t="str">
        <f ca="1"/>
        <v>Peak District National Park Authority</v>
      </c>
      <c r="B265" t="str">
        <f ca="1"/>
        <v>O</v>
      </c>
      <c r="C265" t="str">
        <f ca="1"/>
        <v>NPA</v>
      </c>
      <c r="D265">
        <f ca="1"/>
        <v>7372</v>
      </c>
      <c r="E265">
        <f ca="1"/>
        <v>7362</v>
      </c>
      <c r="F265">
        <f ca="1"/>
        <v>14734</v>
      </c>
      <c r="G265">
        <f ca="1"/>
        <v>3235</v>
      </c>
      <c r="H265">
        <f ca="1"/>
        <v>5398</v>
      </c>
      <c r="I265">
        <f ca="1"/>
        <v>8633</v>
      </c>
      <c r="J265">
        <f ca="1"/>
        <v>6101</v>
      </c>
    </row>
    <row r="266" spans="1:10" x14ac:dyDescent="0.3">
      <c r="A266" t="str">
        <f ca="1"/>
        <v>Pendle</v>
      </c>
      <c r="B266" t="str">
        <f ca="1"/>
        <v>SD</v>
      </c>
      <c r="C266" t="str">
        <f ca="1"/>
        <v>SD</v>
      </c>
      <c r="D266">
        <f ca="1"/>
        <v>3539</v>
      </c>
      <c r="E266">
        <f ca="1"/>
        <v>37070</v>
      </c>
      <c r="F266">
        <f ca="1"/>
        <v>40609</v>
      </c>
      <c r="G266">
        <f ca="1"/>
        <v>2410</v>
      </c>
      <c r="H266">
        <f ca="1"/>
        <v>13185</v>
      </c>
      <c r="I266">
        <f ca="1"/>
        <v>15595</v>
      </c>
      <c r="J266">
        <f ca="1"/>
        <v>25014</v>
      </c>
    </row>
    <row r="267" spans="1:10" x14ac:dyDescent="0.3">
      <c r="A267" t="str">
        <f ca="1"/>
        <v>Peterborough</v>
      </c>
      <c r="B267" t="str">
        <f ca="1"/>
        <v>UA</v>
      </c>
      <c r="C267" t="str">
        <f ca="1"/>
        <v>UA</v>
      </c>
      <c r="D267">
        <f ca="1"/>
        <v>117289</v>
      </c>
      <c r="E267">
        <f ca="1"/>
        <v>271514</v>
      </c>
      <c r="F267">
        <f ca="1"/>
        <v>388803</v>
      </c>
      <c r="G267">
        <f ca="1"/>
        <v>34121</v>
      </c>
      <c r="H267">
        <f ca="1"/>
        <v>72514</v>
      </c>
      <c r="I267">
        <f ca="1"/>
        <v>106635</v>
      </c>
      <c r="J267">
        <f ca="1"/>
        <v>282168</v>
      </c>
    </row>
    <row r="268" spans="1:10" x14ac:dyDescent="0.3">
      <c r="A268" t="str">
        <f ca="1"/>
        <v>Plymouth</v>
      </c>
      <c r="B268" t="str">
        <f ca="1"/>
        <v>UA</v>
      </c>
      <c r="C268" t="str">
        <f ca="1"/>
        <v>UA</v>
      </c>
      <c r="D268">
        <f ca="1"/>
        <v>126216</v>
      </c>
      <c r="E268">
        <f ca="1"/>
        <v>444025</v>
      </c>
      <c r="F268">
        <f ca="1"/>
        <v>570241</v>
      </c>
      <c r="G268">
        <f ca="1"/>
        <v>55947</v>
      </c>
      <c r="H268">
        <f ca="1"/>
        <v>159990</v>
      </c>
      <c r="I268">
        <f ca="1"/>
        <v>215937</v>
      </c>
      <c r="J268">
        <f ca="1"/>
        <v>354304</v>
      </c>
    </row>
    <row r="269" spans="1:10" x14ac:dyDescent="0.3">
      <c r="A269" t="str">
        <f ca="1"/>
        <v>Portsmouth</v>
      </c>
      <c r="B269" t="str">
        <f ca="1"/>
        <v>UA</v>
      </c>
      <c r="C269" t="str">
        <f ca="1"/>
        <v>UA</v>
      </c>
      <c r="D269">
        <f ca="1"/>
        <v>174399</v>
      </c>
      <c r="E269">
        <f ca="1"/>
        <v>287263</v>
      </c>
      <c r="F269">
        <f ca="1"/>
        <v>461662</v>
      </c>
      <c r="G269">
        <f ca="1"/>
        <v>60962</v>
      </c>
      <c r="H269">
        <f ca="1"/>
        <v>101054</v>
      </c>
      <c r="I269">
        <f ca="1"/>
        <v>162016</v>
      </c>
      <c r="J269">
        <f ca="1"/>
        <v>299646</v>
      </c>
    </row>
    <row r="270" spans="1:10" x14ac:dyDescent="0.3">
      <c r="A270" t="str">
        <f ca="1"/>
        <v>Preston</v>
      </c>
      <c r="B270" t="str">
        <f ca="1"/>
        <v>SD</v>
      </c>
      <c r="C270" t="str">
        <f ca="1"/>
        <v>SD</v>
      </c>
      <c r="D270">
        <f ca="1"/>
        <v>22049</v>
      </c>
      <c r="E270">
        <f ca="1"/>
        <v>42169</v>
      </c>
      <c r="F270">
        <f ca="1"/>
        <v>64218</v>
      </c>
      <c r="G270">
        <f ca="1"/>
        <v>7186</v>
      </c>
      <c r="H270">
        <f ca="1"/>
        <v>26381</v>
      </c>
      <c r="I270">
        <f ca="1"/>
        <v>33567</v>
      </c>
      <c r="J270">
        <f ca="1"/>
        <v>30651</v>
      </c>
    </row>
    <row r="271" spans="1:10" x14ac:dyDescent="0.3">
      <c r="A271" t="str">
        <f ca="1"/>
        <v>Reading</v>
      </c>
      <c r="B271" t="str">
        <f ca="1"/>
        <v>UA</v>
      </c>
      <c r="C271" t="str">
        <f ca="1"/>
        <v>UA</v>
      </c>
      <c r="D271">
        <f ca="1"/>
        <v>142627</v>
      </c>
      <c r="E271">
        <f ca="1"/>
        <v>257681</v>
      </c>
      <c r="F271">
        <f ca="1"/>
        <v>400308</v>
      </c>
      <c r="G271">
        <f ca="1"/>
        <v>47045</v>
      </c>
      <c r="H271">
        <f ca="1"/>
        <v>80210</v>
      </c>
      <c r="I271">
        <f ca="1"/>
        <v>127255</v>
      </c>
      <c r="J271">
        <f ca="1"/>
        <v>273053</v>
      </c>
    </row>
    <row r="272" spans="1:10" x14ac:dyDescent="0.3">
      <c r="A272" t="str">
        <f ca="1"/>
        <v>Redbridge</v>
      </c>
      <c r="B272" t="str">
        <f ca="1"/>
        <v>LB</v>
      </c>
      <c r="C272" t="str">
        <f ca="1"/>
        <v>LB</v>
      </c>
      <c r="D272">
        <f ca="1"/>
        <v>321321</v>
      </c>
      <c r="E272">
        <f ca="1"/>
        <v>354252</v>
      </c>
      <c r="F272">
        <f ca="1"/>
        <v>675573</v>
      </c>
      <c r="G272">
        <f ca="1"/>
        <v>76004</v>
      </c>
      <c r="H272">
        <f ca="1"/>
        <v>59992</v>
      </c>
      <c r="I272">
        <f ca="1"/>
        <v>135997</v>
      </c>
      <c r="J272">
        <f ca="1"/>
        <v>539577</v>
      </c>
    </row>
    <row r="273" spans="1:10" x14ac:dyDescent="0.3">
      <c r="A273" t="str">
        <f ca="1"/>
        <v>Redcar &amp; Cleveland</v>
      </c>
      <c r="B273" t="str">
        <f ca="1"/>
        <v>UA</v>
      </c>
      <c r="C273" t="str">
        <f ca="1"/>
        <v>UA</v>
      </c>
      <c r="D273">
        <f ca="1"/>
        <v>74475</v>
      </c>
      <c r="E273">
        <f ca="1"/>
        <v>221971</v>
      </c>
      <c r="F273">
        <f ca="1"/>
        <v>296446</v>
      </c>
      <c r="G273">
        <f ca="1"/>
        <v>19576</v>
      </c>
      <c r="H273">
        <f ca="1"/>
        <v>92579</v>
      </c>
      <c r="I273">
        <f ca="1"/>
        <v>112155</v>
      </c>
      <c r="J273">
        <f ca="1"/>
        <v>184291</v>
      </c>
    </row>
    <row r="274" spans="1:10" x14ac:dyDescent="0.3">
      <c r="A274" t="str">
        <f ca="1"/>
        <v>Reigate &amp; Banstead</v>
      </c>
      <c r="B274" t="str">
        <f ca="1"/>
        <v>SD</v>
      </c>
      <c r="C274" t="str">
        <f ca="1"/>
        <v>SD</v>
      </c>
      <c r="D274">
        <f ca="1"/>
        <v>18149</v>
      </c>
      <c r="E274">
        <f ca="1"/>
        <v>59407</v>
      </c>
      <c r="F274">
        <f ca="1"/>
        <v>77556</v>
      </c>
      <c r="G274">
        <f ca="1"/>
        <v>13137</v>
      </c>
      <c r="H274">
        <f ca="1"/>
        <v>27579</v>
      </c>
      <c r="I274">
        <f ca="1"/>
        <v>40716</v>
      </c>
      <c r="J274">
        <f ca="1"/>
        <v>36840</v>
      </c>
    </row>
    <row r="275" spans="1:10" x14ac:dyDescent="0.3">
      <c r="A275" t="str">
        <f ca="1"/>
        <v>Ribble Valley</v>
      </c>
      <c r="B275" t="str">
        <f ca="1"/>
        <v>SD</v>
      </c>
      <c r="C275" t="str">
        <f ca="1"/>
        <v>SD</v>
      </c>
      <c r="D275">
        <f ca="1"/>
        <v>7277</v>
      </c>
      <c r="E275">
        <f ca="1"/>
        <v>14363</v>
      </c>
      <c r="F275">
        <f ca="1"/>
        <v>21640</v>
      </c>
      <c r="G275">
        <f ca="1"/>
        <v>3220</v>
      </c>
      <c r="H275">
        <f ca="1"/>
        <v>9075</v>
      </c>
      <c r="I275">
        <f ca="1"/>
        <v>12295</v>
      </c>
      <c r="J275">
        <f ca="1"/>
        <v>9345</v>
      </c>
    </row>
    <row r="276" spans="1:10" x14ac:dyDescent="0.3">
      <c r="A276" t="str">
        <f ca="1"/>
        <v>Richmond upon Thames</v>
      </c>
      <c r="B276" t="str">
        <f ca="1"/>
        <v>LB</v>
      </c>
      <c r="C276" t="str">
        <f ca="1"/>
        <v>LB</v>
      </c>
      <c r="D276">
        <f ca="1"/>
        <v>224450</v>
      </c>
      <c r="E276">
        <f ca="1"/>
        <v>291917</v>
      </c>
      <c r="F276">
        <f ca="1"/>
        <v>516367</v>
      </c>
      <c r="G276">
        <f ca="1"/>
        <v>166553</v>
      </c>
      <c r="H276">
        <f ca="1"/>
        <v>42746</v>
      </c>
      <c r="I276">
        <f ca="1"/>
        <v>209299</v>
      </c>
      <c r="J276">
        <f ca="1"/>
        <v>307068</v>
      </c>
    </row>
    <row r="277" spans="1:10" x14ac:dyDescent="0.3">
      <c r="A277" t="str">
        <f ca="1"/>
        <v>Richmondshire</v>
      </c>
      <c r="B277" t="str">
        <f ca="1"/>
        <v>SD</v>
      </c>
      <c r="C277" t="str">
        <f ca="1"/>
        <v>SD</v>
      </c>
      <c r="D277">
        <f ca="1"/>
        <v>5978</v>
      </c>
      <c r="E277">
        <f ca="1"/>
        <v>25118</v>
      </c>
      <c r="F277">
        <f ca="1"/>
        <v>31096</v>
      </c>
      <c r="G277">
        <f ca="1"/>
        <v>1729</v>
      </c>
      <c r="H277">
        <f ca="1"/>
        <v>14367</v>
      </c>
      <c r="I277">
        <f ca="1"/>
        <v>16096</v>
      </c>
      <c r="J277">
        <f ca="1"/>
        <v>15000</v>
      </c>
    </row>
    <row r="278" spans="1:10" x14ac:dyDescent="0.3">
      <c r="A278" t="str">
        <f ca="1"/>
        <v>Rochdale</v>
      </c>
      <c r="B278" t="str">
        <f ca="1"/>
        <v>MD</v>
      </c>
      <c r="C278" t="str">
        <f ca="1"/>
        <v>MD</v>
      </c>
      <c r="D278">
        <f ca="1"/>
        <v>221135</v>
      </c>
      <c r="E278">
        <f ca="1"/>
        <v>306473</v>
      </c>
      <c r="F278">
        <f ca="1"/>
        <v>527608</v>
      </c>
      <c r="G278">
        <f ca="1"/>
        <v>34175</v>
      </c>
      <c r="H278">
        <f ca="1"/>
        <v>84823</v>
      </c>
      <c r="I278">
        <f ca="1"/>
        <v>118998</v>
      </c>
      <c r="J278">
        <f ca="1"/>
        <v>408610</v>
      </c>
    </row>
    <row r="279" spans="1:10" x14ac:dyDescent="0.3">
      <c r="A279" t="str">
        <f ca="1"/>
        <v>Rochford</v>
      </c>
      <c r="B279" t="str">
        <f ca="1"/>
        <v>SD</v>
      </c>
      <c r="C279" t="str">
        <f ca="1"/>
        <v>SD</v>
      </c>
      <c r="D279">
        <f ca="1"/>
        <v>6997</v>
      </c>
      <c r="E279">
        <f ca="1"/>
        <v>20521</v>
      </c>
      <c r="F279">
        <f ca="1"/>
        <v>27518</v>
      </c>
      <c r="G279">
        <f ca="1"/>
        <v>3689</v>
      </c>
      <c r="H279">
        <f ca="1"/>
        <v>14382</v>
      </c>
      <c r="I279">
        <f ca="1"/>
        <v>18071</v>
      </c>
      <c r="J279">
        <f ca="1"/>
        <v>9447</v>
      </c>
    </row>
    <row r="280" spans="1:10" x14ac:dyDescent="0.3">
      <c r="A280" t="str">
        <f ca="1"/>
        <v>Rossendale</v>
      </c>
      <c r="B280" t="str">
        <f ca="1"/>
        <v>SD</v>
      </c>
      <c r="C280" t="str">
        <f ca="1"/>
        <v>SD</v>
      </c>
      <c r="D280">
        <f ca="1"/>
        <v>7134</v>
      </c>
      <c r="E280">
        <f ca="1"/>
        <v>8953</v>
      </c>
      <c r="F280">
        <f ca="1"/>
        <v>16087</v>
      </c>
      <c r="G280">
        <f ca="1"/>
        <v>2833</v>
      </c>
      <c r="H280">
        <f ca="1"/>
        <v>3186</v>
      </c>
      <c r="I280">
        <f ca="1"/>
        <v>6019</v>
      </c>
      <c r="J280">
        <f ca="1"/>
        <v>10068</v>
      </c>
    </row>
    <row r="281" spans="1:10" x14ac:dyDescent="0.3">
      <c r="A281" t="str">
        <f ca="1"/>
        <v>Rother</v>
      </c>
      <c r="B281" t="str">
        <f ca="1"/>
        <v>SD</v>
      </c>
      <c r="C281" t="str">
        <f ca="1"/>
        <v>SD</v>
      </c>
      <c r="D281">
        <f ca="1"/>
        <v>9031</v>
      </c>
      <c r="E281">
        <f ca="1"/>
        <v>22410</v>
      </c>
      <c r="F281">
        <f ca="1"/>
        <v>31441</v>
      </c>
      <c r="G281">
        <f ca="1"/>
        <v>5809</v>
      </c>
      <c r="H281">
        <f ca="1"/>
        <v>10513</v>
      </c>
      <c r="I281">
        <f ca="1"/>
        <v>16322</v>
      </c>
      <c r="J281">
        <f ca="1"/>
        <v>15119</v>
      </c>
    </row>
    <row r="282" spans="1:10" x14ac:dyDescent="0.3">
      <c r="A282" t="str">
        <f ca="1"/>
        <v>Rotherham</v>
      </c>
      <c r="B282" t="str">
        <f ca="1"/>
        <v>MD</v>
      </c>
      <c r="C282" t="str">
        <f ca="1"/>
        <v>MD</v>
      </c>
      <c r="D282">
        <f ca="1"/>
        <v>159225</v>
      </c>
      <c r="E282">
        <f ca="1"/>
        <v>307108</v>
      </c>
      <c r="F282">
        <f ca="1"/>
        <v>466333</v>
      </c>
      <c r="G282">
        <f ca="1"/>
        <v>34248</v>
      </c>
      <c r="H282">
        <f ca="1"/>
        <v>69814</v>
      </c>
      <c r="I282">
        <f ca="1"/>
        <v>104062</v>
      </c>
      <c r="J282">
        <f ca="1"/>
        <v>362271</v>
      </c>
    </row>
    <row r="283" spans="1:10" x14ac:dyDescent="0.3">
      <c r="A283" t="str">
        <f ca="1"/>
        <v>Rugby</v>
      </c>
      <c r="B283" t="str">
        <f ca="1"/>
        <v>SD</v>
      </c>
      <c r="C283" t="str">
        <f ca="1"/>
        <v>SD</v>
      </c>
      <c r="D283">
        <f ca="1"/>
        <v>15334</v>
      </c>
      <c r="E283">
        <f ca="1"/>
        <v>20941</v>
      </c>
      <c r="F283">
        <f ca="1"/>
        <v>36275</v>
      </c>
      <c r="G283">
        <f ca="1"/>
        <v>7640</v>
      </c>
      <c r="H283">
        <f ca="1"/>
        <v>14970</v>
      </c>
      <c r="I283">
        <f ca="1"/>
        <v>22610</v>
      </c>
      <c r="J283">
        <f ca="1"/>
        <v>13665</v>
      </c>
    </row>
    <row r="284" spans="1:10" x14ac:dyDescent="0.3">
      <c r="A284" t="str">
        <f ca="1"/>
        <v>Runnymede</v>
      </c>
      <c r="B284" t="str">
        <f ca="1"/>
        <v>SD</v>
      </c>
      <c r="C284" t="str">
        <f ca="1"/>
        <v>SD</v>
      </c>
      <c r="D284">
        <f ca="1"/>
        <v>15979</v>
      </c>
      <c r="E284">
        <f ca="1"/>
        <v>17736</v>
      </c>
      <c r="F284">
        <f ca="1"/>
        <v>33715</v>
      </c>
      <c r="G284">
        <f ca="1"/>
        <v>7518</v>
      </c>
      <c r="H284">
        <f ca="1"/>
        <v>14640</v>
      </c>
      <c r="I284">
        <f ca="1"/>
        <v>22158</v>
      </c>
      <c r="J284">
        <f ca="1"/>
        <v>11557</v>
      </c>
    </row>
    <row r="285" spans="1:10" x14ac:dyDescent="0.3">
      <c r="A285" t="str">
        <f ca="1"/>
        <v>Rushcliffe</v>
      </c>
      <c r="B285" t="str">
        <f ca="1"/>
        <v>SD</v>
      </c>
      <c r="C285" t="str">
        <f ca="1"/>
        <v>SD</v>
      </c>
      <c r="D285">
        <f ca="1"/>
        <v>2736</v>
      </c>
      <c r="E285">
        <f ca="1"/>
        <v>16508</v>
      </c>
      <c r="F285">
        <f ca="1"/>
        <v>19244</v>
      </c>
      <c r="G285">
        <f ca="1"/>
        <v>4854</v>
      </c>
      <c r="H285">
        <f ca="1"/>
        <v>1134</v>
      </c>
      <c r="I285">
        <f ca="1"/>
        <v>5988</v>
      </c>
      <c r="J285">
        <f ca="1"/>
        <v>13256</v>
      </c>
    </row>
    <row r="286" spans="1:10" x14ac:dyDescent="0.3">
      <c r="A286" t="str">
        <f ca="1"/>
        <v>Rushmoor</v>
      </c>
      <c r="B286" t="str">
        <f ca="1"/>
        <v>SD</v>
      </c>
      <c r="C286" t="str">
        <f ca="1"/>
        <v>SD</v>
      </c>
      <c r="D286">
        <f ca="1"/>
        <v>9351</v>
      </c>
      <c r="E286">
        <f ca="1"/>
        <v>21445</v>
      </c>
      <c r="F286">
        <f ca="1"/>
        <v>30796</v>
      </c>
      <c r="G286">
        <f ca="1"/>
        <v>7126</v>
      </c>
      <c r="H286">
        <f ca="1"/>
        <v>3224</v>
      </c>
      <c r="I286">
        <f ca="1"/>
        <v>10350</v>
      </c>
      <c r="J286">
        <f ca="1"/>
        <v>20446</v>
      </c>
    </row>
    <row r="287" spans="1:10" x14ac:dyDescent="0.3">
      <c r="A287" t="str">
        <f ca="1"/>
        <v>Rutland</v>
      </c>
      <c r="B287" t="str">
        <f ca="1"/>
        <v>UA</v>
      </c>
      <c r="C287" t="str">
        <f ca="1"/>
        <v>UA</v>
      </c>
      <c r="D287">
        <f ca="1"/>
        <v>21108</v>
      </c>
      <c r="E287">
        <f ca="1"/>
        <v>45087</v>
      </c>
      <c r="F287">
        <f ca="1"/>
        <v>66195</v>
      </c>
      <c r="G287">
        <f ca="1"/>
        <v>6219</v>
      </c>
      <c r="H287">
        <f ca="1"/>
        <v>8958</v>
      </c>
      <c r="I287">
        <f ca="1"/>
        <v>15177</v>
      </c>
      <c r="J287">
        <f ca="1"/>
        <v>51018</v>
      </c>
    </row>
    <row r="288" spans="1:10" x14ac:dyDescent="0.3">
      <c r="A288" t="str">
        <f ca="1"/>
        <v>Ryedale</v>
      </c>
      <c r="B288" t="str">
        <f ca="1"/>
        <v>SD</v>
      </c>
      <c r="C288" t="str">
        <f ca="1"/>
        <v>SD</v>
      </c>
      <c r="D288">
        <f ca="1"/>
        <v>15885</v>
      </c>
      <c r="E288">
        <f ca="1"/>
        <v>12153</v>
      </c>
      <c r="F288">
        <f ca="1"/>
        <v>28038</v>
      </c>
      <c r="G288">
        <f ca="1"/>
        <v>3718</v>
      </c>
      <c r="H288">
        <f ca="1"/>
        <v>14508</v>
      </c>
      <c r="I288">
        <f ca="1"/>
        <v>18226</v>
      </c>
      <c r="J288">
        <f ca="1"/>
        <v>9812</v>
      </c>
    </row>
    <row r="289" spans="1:10" x14ac:dyDescent="0.3">
      <c r="A289" t="str">
        <f ca="1"/>
        <v>Salford</v>
      </c>
      <c r="B289" t="str">
        <f ca="1"/>
        <v>MD</v>
      </c>
      <c r="C289" t="str">
        <f ca="1"/>
        <v>MD</v>
      </c>
      <c r="D289">
        <f ca="1"/>
        <v>230093</v>
      </c>
      <c r="E289">
        <f ca="1"/>
        <v>369220</v>
      </c>
      <c r="F289">
        <f ca="1"/>
        <v>599313</v>
      </c>
      <c r="G289">
        <f ca="1"/>
        <v>39877</v>
      </c>
      <c r="H289">
        <f ca="1"/>
        <v>137507</v>
      </c>
      <c r="I289">
        <f ca="1"/>
        <v>177384</v>
      </c>
      <c r="J289">
        <f ca="1"/>
        <v>421929</v>
      </c>
    </row>
    <row r="290" spans="1:10" x14ac:dyDescent="0.3">
      <c r="A290" t="str">
        <f ca="1"/>
        <v>Sandwell</v>
      </c>
      <c r="B290" t="str">
        <f ca="1"/>
        <v>MD</v>
      </c>
      <c r="C290" t="str">
        <f ca="1"/>
        <v>MD</v>
      </c>
      <c r="D290">
        <f ca="1"/>
        <v>279975</v>
      </c>
      <c r="E290">
        <f ca="1"/>
        <v>508138</v>
      </c>
      <c r="F290">
        <f ca="1"/>
        <v>788113</v>
      </c>
      <c r="G290">
        <f ca="1"/>
        <v>67678</v>
      </c>
      <c r="H290">
        <f ca="1"/>
        <v>94851</v>
      </c>
      <c r="I290">
        <f ca="1"/>
        <v>162529</v>
      </c>
      <c r="J290">
        <f ca="1"/>
        <v>625584</v>
      </c>
    </row>
    <row r="291" spans="1:10" x14ac:dyDescent="0.3">
      <c r="A291" t="str">
        <f ca="1"/>
        <v>Scarborough</v>
      </c>
      <c r="B291" t="str">
        <f ca="1"/>
        <v>SD</v>
      </c>
      <c r="C291" t="str">
        <f ca="1"/>
        <v>SD</v>
      </c>
      <c r="D291">
        <f ca="1"/>
        <v>23487</v>
      </c>
      <c r="E291">
        <f ca="1"/>
        <v>40374</v>
      </c>
      <c r="F291">
        <f ca="1"/>
        <v>63861</v>
      </c>
      <c r="G291">
        <f ca="1"/>
        <v>19169</v>
      </c>
      <c r="H291">
        <f ca="1"/>
        <v>24741</v>
      </c>
      <c r="I291">
        <f ca="1"/>
        <v>43910</v>
      </c>
      <c r="J291">
        <f ca="1"/>
        <v>19951</v>
      </c>
    </row>
    <row r="292" spans="1:10" x14ac:dyDescent="0.3">
      <c r="A292" t="str">
        <f ca="1"/>
        <v>Sedgemoor</v>
      </c>
      <c r="B292" t="str">
        <f ca="1"/>
        <v>SD</v>
      </c>
      <c r="C292" t="str">
        <f ca="1"/>
        <v>SD</v>
      </c>
      <c r="D292">
        <f ca="1"/>
        <v>14893</v>
      </c>
      <c r="E292">
        <f ca="1"/>
        <v>42271</v>
      </c>
      <c r="F292">
        <f ca="1"/>
        <v>57164</v>
      </c>
      <c r="G292">
        <f ca="1"/>
        <v>5441</v>
      </c>
      <c r="H292">
        <f ca="1"/>
        <v>30342</v>
      </c>
      <c r="I292">
        <f ca="1"/>
        <v>35783</v>
      </c>
      <c r="J292">
        <f ca="1"/>
        <v>21381</v>
      </c>
    </row>
    <row r="293" spans="1:10" x14ac:dyDescent="0.3">
      <c r="A293" t="str">
        <f ca="1"/>
        <v>Sefton</v>
      </c>
      <c r="B293" t="str">
        <f ca="1"/>
        <v>MD</v>
      </c>
      <c r="C293" t="str">
        <f ca="1"/>
        <v>MD</v>
      </c>
      <c r="D293">
        <f ca="1"/>
        <v>232425</v>
      </c>
      <c r="E293">
        <f ca="1"/>
        <v>375983</v>
      </c>
      <c r="F293">
        <f ca="1"/>
        <v>608408</v>
      </c>
      <c r="G293">
        <f ca="1"/>
        <v>52848</v>
      </c>
      <c r="H293">
        <f ca="1"/>
        <v>97931</v>
      </c>
      <c r="I293">
        <f ca="1"/>
        <v>150779</v>
      </c>
      <c r="J293">
        <f ca="1"/>
        <v>457629</v>
      </c>
    </row>
    <row r="294" spans="1:10" x14ac:dyDescent="0.3">
      <c r="A294" t="str">
        <f ca="1"/>
        <v>Selby</v>
      </c>
      <c r="B294" t="str">
        <f ca="1"/>
        <v>SD</v>
      </c>
      <c r="C294" t="str">
        <f ca="1"/>
        <v>SD</v>
      </c>
      <c r="D294">
        <f ca="1"/>
        <v>8592</v>
      </c>
      <c r="E294">
        <f ca="1"/>
        <v>25882</v>
      </c>
      <c r="F294">
        <f ca="1"/>
        <v>34474</v>
      </c>
      <c r="G294">
        <f ca="1"/>
        <v>6077</v>
      </c>
      <c r="H294">
        <f ca="1"/>
        <v>12418</v>
      </c>
      <c r="I294">
        <f ca="1"/>
        <v>18495</v>
      </c>
      <c r="J294">
        <f ca="1"/>
        <v>15979</v>
      </c>
    </row>
    <row r="295" spans="1:10" x14ac:dyDescent="0.3">
      <c r="A295" t="str">
        <f ca="1"/>
        <v>Sevenoaks</v>
      </c>
      <c r="B295" t="str">
        <f ca="1"/>
        <v>SD</v>
      </c>
      <c r="C295" t="str">
        <f ca="1"/>
        <v>SD</v>
      </c>
      <c r="D295">
        <f ca="1"/>
        <v>11807</v>
      </c>
      <c r="E295">
        <f ca="1"/>
        <v>36655</v>
      </c>
      <c r="F295">
        <f ca="1"/>
        <v>48462</v>
      </c>
      <c r="G295">
        <f ca="1"/>
        <v>10066</v>
      </c>
      <c r="H295">
        <f ca="1"/>
        <v>19739</v>
      </c>
      <c r="I295">
        <f ca="1"/>
        <v>29805</v>
      </c>
      <c r="J295">
        <f ca="1"/>
        <v>18657</v>
      </c>
    </row>
    <row r="296" spans="1:10" x14ac:dyDescent="0.3">
      <c r="A296" t="str">
        <f ca="1"/>
        <v>Sheffield</v>
      </c>
      <c r="B296" t="str">
        <f ca="1"/>
        <v>MD</v>
      </c>
      <c r="C296" t="str">
        <f ca="1"/>
        <v>MD</v>
      </c>
      <c r="D296">
        <f ca="1"/>
        <v>346877</v>
      </c>
      <c r="E296">
        <f ca="1"/>
        <v>756296</v>
      </c>
      <c r="F296">
        <f ca="1"/>
        <v>1103173</v>
      </c>
      <c r="G296">
        <f ca="1"/>
        <v>101121</v>
      </c>
      <c r="H296">
        <f ca="1"/>
        <v>106434</v>
      </c>
      <c r="I296">
        <f ca="1"/>
        <v>207555</v>
      </c>
      <c r="J296">
        <f ca="1"/>
        <v>895618</v>
      </c>
    </row>
    <row r="297" spans="1:10" x14ac:dyDescent="0.3">
      <c r="A297" t="str">
        <f ca="1"/>
        <v>Shropshire</v>
      </c>
      <c r="B297" t="str">
        <f ca="1"/>
        <v>UA</v>
      </c>
      <c r="C297" t="str">
        <f ca="1"/>
        <v>UA</v>
      </c>
      <c r="D297">
        <f ca="1"/>
        <v>183156</v>
      </c>
      <c r="E297">
        <f ca="1"/>
        <v>386809</v>
      </c>
      <c r="F297">
        <f ca="1"/>
        <v>569964</v>
      </c>
      <c r="G297">
        <f ca="1"/>
        <v>72138</v>
      </c>
      <c r="H297">
        <f ca="1"/>
        <v>78731</v>
      </c>
      <c r="I297">
        <f ca="1"/>
        <v>150870</v>
      </c>
      <c r="J297">
        <f ca="1"/>
        <v>419094</v>
      </c>
    </row>
    <row r="298" spans="1:10" x14ac:dyDescent="0.3">
      <c r="A298" t="str">
        <f ca="1"/>
        <v>Shropshire Combined Fire</v>
      </c>
      <c r="B298" t="str">
        <f ca="1"/>
        <v>O</v>
      </c>
      <c r="C298" t="str">
        <f ca="1"/>
        <v>FR</v>
      </c>
      <c r="D298">
        <f ca="1"/>
        <v>18454</v>
      </c>
      <c r="E298">
        <f ca="1"/>
        <v>5534</v>
      </c>
      <c r="F298">
        <f ca="1"/>
        <v>23988</v>
      </c>
      <c r="G298">
        <f ca="1"/>
        <v>245</v>
      </c>
      <c r="H298">
        <f ca="1"/>
        <v>0</v>
      </c>
      <c r="I298">
        <f ca="1"/>
        <v>245</v>
      </c>
      <c r="J298">
        <f ca="1"/>
        <v>23743</v>
      </c>
    </row>
    <row r="299" spans="1:10" x14ac:dyDescent="0.3">
      <c r="A299" t="str">
        <f ca="1"/>
        <v>Slough</v>
      </c>
      <c r="B299" t="str">
        <f ca="1"/>
        <v>UA</v>
      </c>
      <c r="C299" t="str">
        <f ca="1"/>
        <v>UA</v>
      </c>
      <c r="D299">
        <f ca="1"/>
        <v>91604</v>
      </c>
      <c r="E299">
        <f ca="1"/>
        <v>180439</v>
      </c>
      <c r="F299">
        <f ca="1"/>
        <v>272043</v>
      </c>
      <c r="G299">
        <f ca="1"/>
        <v>48568</v>
      </c>
      <c r="H299">
        <f ca="1"/>
        <v>7314</v>
      </c>
      <c r="I299">
        <f ca="1"/>
        <v>55881</v>
      </c>
      <c r="J299">
        <f ca="1"/>
        <v>216162</v>
      </c>
    </row>
    <row r="300" spans="1:10" x14ac:dyDescent="0.3">
      <c r="A300" t="str">
        <f ca="1"/>
        <v>Solihull</v>
      </c>
      <c r="B300" t="str">
        <f ca="1"/>
        <v>MD</v>
      </c>
      <c r="C300" t="str">
        <f ca="1"/>
        <v>MD</v>
      </c>
      <c r="D300">
        <f ca="1"/>
        <v>166678</v>
      </c>
      <c r="E300">
        <f ca="1"/>
        <v>256992</v>
      </c>
      <c r="F300">
        <f ca="1"/>
        <v>423670</v>
      </c>
      <c r="G300">
        <f ca="1"/>
        <v>42959</v>
      </c>
      <c r="H300">
        <f ca="1"/>
        <v>47719</v>
      </c>
      <c r="I300">
        <f ca="1"/>
        <v>90678</v>
      </c>
      <c r="J300">
        <f ca="1"/>
        <v>332992</v>
      </c>
    </row>
    <row r="301" spans="1:10" x14ac:dyDescent="0.3">
      <c r="A301" t="str">
        <f ca="1"/>
        <v>Somerset</v>
      </c>
      <c r="B301" t="str">
        <f ca="1"/>
        <v>SC</v>
      </c>
      <c r="C301" t="str">
        <f ca="1"/>
        <v>SC</v>
      </c>
      <c r="D301">
        <f ca="1"/>
        <v>234489</v>
      </c>
      <c r="E301">
        <f ca="1"/>
        <v>644673</v>
      </c>
      <c r="F301">
        <f ca="1"/>
        <v>879162</v>
      </c>
      <c r="G301">
        <f ca="1"/>
        <v>105180</v>
      </c>
      <c r="H301">
        <f ca="1"/>
        <v>140145</v>
      </c>
      <c r="I301">
        <f ca="1"/>
        <v>245325</v>
      </c>
      <c r="J301">
        <f ca="1"/>
        <v>633837</v>
      </c>
    </row>
    <row r="302" spans="1:10" x14ac:dyDescent="0.3">
      <c r="A302" t="str">
        <f ca="1"/>
        <v>Somerset West &amp; Taunton</v>
      </c>
      <c r="B302" t="str">
        <f ca="1"/>
        <v>SD</v>
      </c>
      <c r="C302" t="str">
        <f ca="1"/>
        <v>SD</v>
      </c>
      <c r="D302">
        <f ca="1"/>
        <v>18278</v>
      </c>
      <c r="E302">
        <f ca="1"/>
        <v>21096</v>
      </c>
      <c r="F302">
        <f ca="1"/>
        <v>39374</v>
      </c>
      <c r="G302">
        <f ca="1"/>
        <v>9516</v>
      </c>
      <c r="H302">
        <f ca="1"/>
        <v>6896</v>
      </c>
      <c r="I302">
        <f ca="1"/>
        <v>16412</v>
      </c>
      <c r="J302">
        <f ca="1"/>
        <v>22962</v>
      </c>
    </row>
    <row r="303" spans="1:10" x14ac:dyDescent="0.3">
      <c r="A303" t="str">
        <f ca="1"/>
        <v>South Cambridgeshire</v>
      </c>
      <c r="B303" t="str">
        <f ca="1"/>
        <v>SD</v>
      </c>
      <c r="C303" t="str">
        <f ca="1"/>
        <v>SD</v>
      </c>
      <c r="D303">
        <f ca="1"/>
        <v>24368</v>
      </c>
      <c r="E303">
        <f ca="1"/>
        <v>32831</v>
      </c>
      <c r="F303">
        <f ca="1"/>
        <v>57199</v>
      </c>
      <c r="G303">
        <f ca="1"/>
        <v>11524</v>
      </c>
      <c r="H303">
        <f ca="1"/>
        <v>20685</v>
      </c>
      <c r="I303">
        <f ca="1"/>
        <v>32209</v>
      </c>
      <c r="J303">
        <f ca="1"/>
        <v>24990</v>
      </c>
    </row>
    <row r="304" spans="1:10" x14ac:dyDescent="0.3">
      <c r="A304" t="str">
        <f ca="1"/>
        <v>South Derbyshire</v>
      </c>
      <c r="B304" t="str">
        <f ca="1"/>
        <v>SD</v>
      </c>
      <c r="C304" t="str">
        <f ca="1"/>
        <v>SD</v>
      </c>
      <c r="D304">
        <f ca="1"/>
        <v>10813</v>
      </c>
      <c r="E304">
        <f ca="1"/>
        <v>10332</v>
      </c>
      <c r="F304">
        <f ca="1"/>
        <v>21145</v>
      </c>
      <c r="G304">
        <f ca="1"/>
        <v>3809</v>
      </c>
      <c r="H304">
        <f ca="1"/>
        <v>4564</v>
      </c>
      <c r="I304">
        <f ca="1"/>
        <v>8373</v>
      </c>
      <c r="J304">
        <f ca="1"/>
        <v>12772</v>
      </c>
    </row>
    <row r="305" spans="1:10" x14ac:dyDescent="0.3">
      <c r="A305" t="str">
        <f ca="1"/>
        <v>South Downs National Park Authority</v>
      </c>
      <c r="B305" t="str">
        <f ca="1"/>
        <v>O</v>
      </c>
      <c r="C305" t="str">
        <f ca="1"/>
        <v>NPA</v>
      </c>
      <c r="D305">
        <f ca="1"/>
        <v>6883</v>
      </c>
      <c r="E305">
        <f ca="1"/>
        <v>15040</v>
      </c>
      <c r="F305">
        <f ca="1"/>
        <v>21923</v>
      </c>
      <c r="G305">
        <f ca="1"/>
        <v>1480</v>
      </c>
      <c r="H305">
        <f ca="1"/>
        <v>6898</v>
      </c>
      <c r="I305">
        <f ca="1"/>
        <v>8378</v>
      </c>
      <c r="J305">
        <f ca="1"/>
        <v>13545</v>
      </c>
    </row>
    <row r="306" spans="1:10" x14ac:dyDescent="0.3">
      <c r="A306" t="str">
        <f ca="1"/>
        <v>South Gloucestershire</v>
      </c>
      <c r="B306" t="str">
        <f ca="1"/>
        <v>UA</v>
      </c>
      <c r="C306" t="str">
        <f ca="1"/>
        <v>UA</v>
      </c>
      <c r="D306">
        <f ca="1"/>
        <v>193208</v>
      </c>
      <c r="E306">
        <f ca="1"/>
        <v>354835</v>
      </c>
      <c r="F306">
        <f ca="1"/>
        <v>548042</v>
      </c>
      <c r="G306">
        <f ca="1"/>
        <v>40389</v>
      </c>
      <c r="H306">
        <f ca="1"/>
        <v>92086</v>
      </c>
      <c r="I306">
        <f ca="1"/>
        <v>132475</v>
      </c>
      <c r="J306">
        <f ca="1"/>
        <v>415567</v>
      </c>
    </row>
    <row r="307" spans="1:10" x14ac:dyDescent="0.3">
      <c r="A307" t="str">
        <f ca="1"/>
        <v>South Hams</v>
      </c>
      <c r="B307" t="str">
        <f ca="1"/>
        <v>SD</v>
      </c>
      <c r="C307" t="str">
        <f ca="1"/>
        <v>SD</v>
      </c>
      <c r="D307">
        <f ca="1"/>
        <v>9654</v>
      </c>
      <c r="E307">
        <f ca="1"/>
        <v>17237</v>
      </c>
      <c r="F307">
        <f ca="1"/>
        <v>26891</v>
      </c>
      <c r="G307">
        <f ca="1"/>
        <v>10632</v>
      </c>
      <c r="H307">
        <f ca="1"/>
        <v>5100</v>
      </c>
      <c r="I307">
        <f ca="1"/>
        <v>15732</v>
      </c>
      <c r="J307">
        <f ca="1"/>
        <v>11159</v>
      </c>
    </row>
    <row r="308" spans="1:10" x14ac:dyDescent="0.3">
      <c r="A308" t="str">
        <f ca="1"/>
        <v>South Holland</v>
      </c>
      <c r="B308" t="str">
        <f ca="1"/>
        <v>SD</v>
      </c>
      <c r="C308" t="str">
        <f ca="1"/>
        <v>SD</v>
      </c>
      <c r="D308">
        <f ca="1"/>
        <v>9620</v>
      </c>
      <c r="E308">
        <f ca="1"/>
        <v>19438</v>
      </c>
      <c r="F308">
        <f ca="1"/>
        <v>29058</v>
      </c>
      <c r="G308">
        <f ca="1"/>
        <v>3424</v>
      </c>
      <c r="H308">
        <f ca="1"/>
        <v>16123</v>
      </c>
      <c r="I308">
        <f ca="1"/>
        <v>19547</v>
      </c>
      <c r="J308">
        <f ca="1"/>
        <v>9512</v>
      </c>
    </row>
    <row r="309" spans="1:10" x14ac:dyDescent="0.3">
      <c r="A309" t="str">
        <f ca="1"/>
        <v>South Kesteven</v>
      </c>
      <c r="B309" t="str">
        <f ca="1"/>
        <v>SD</v>
      </c>
      <c r="C309" t="str">
        <f ca="1"/>
        <v>SD</v>
      </c>
      <c r="D309">
        <f ca="1"/>
        <v>16335</v>
      </c>
      <c r="E309">
        <f ca="1"/>
        <v>21469</v>
      </c>
      <c r="F309">
        <f ca="1"/>
        <v>37804</v>
      </c>
      <c r="G309">
        <f ca="1"/>
        <v>7658</v>
      </c>
      <c r="H309">
        <f ca="1"/>
        <v>11623</v>
      </c>
      <c r="I309">
        <f ca="1"/>
        <v>19281</v>
      </c>
      <c r="J309">
        <f ca="1"/>
        <v>18523</v>
      </c>
    </row>
    <row r="310" spans="1:10" x14ac:dyDescent="0.3">
      <c r="A310" t="str">
        <f ca="1"/>
        <v>South Lakeland</v>
      </c>
      <c r="B310" t="str">
        <f ca="1"/>
        <v>SD</v>
      </c>
      <c r="C310" t="str">
        <f ca="1"/>
        <v>SD</v>
      </c>
      <c r="D310">
        <f ca="1"/>
        <v>15573</v>
      </c>
      <c r="E310">
        <f ca="1"/>
        <v>32220</v>
      </c>
      <c r="F310">
        <f ca="1"/>
        <v>47793</v>
      </c>
      <c r="G310">
        <f ca="1"/>
        <v>9443</v>
      </c>
      <c r="H310">
        <f ca="1"/>
        <v>24449</v>
      </c>
      <c r="I310">
        <f ca="1"/>
        <v>33892</v>
      </c>
      <c r="J310">
        <f ca="1"/>
        <v>13901</v>
      </c>
    </row>
    <row r="311" spans="1:10" x14ac:dyDescent="0.3">
      <c r="A311" t="str">
        <f ca="1"/>
        <v>South Norfolk</v>
      </c>
      <c r="B311" t="str">
        <f ca="1"/>
        <v>SD</v>
      </c>
      <c r="C311" t="str">
        <f ca="1"/>
        <v>SD</v>
      </c>
      <c r="D311">
        <f ca="1"/>
        <v>20275</v>
      </c>
      <c r="E311">
        <f ca="1"/>
        <v>11555</v>
      </c>
      <c r="F311">
        <f ca="1"/>
        <v>31830</v>
      </c>
      <c r="G311">
        <f ca="1"/>
        <v>13157</v>
      </c>
      <c r="H311">
        <f ca="1"/>
        <v>3716</v>
      </c>
      <c r="I311">
        <f ca="1"/>
        <v>16873</v>
      </c>
      <c r="J311">
        <f ca="1"/>
        <v>14957</v>
      </c>
    </row>
    <row r="312" spans="1:10" x14ac:dyDescent="0.3">
      <c r="A312" t="str">
        <f ca="1"/>
        <v>South Oxfordshire</v>
      </c>
      <c r="B312" t="str">
        <f ca="1"/>
        <v>SD</v>
      </c>
      <c r="C312" t="str">
        <f ca="1"/>
        <v>SD</v>
      </c>
      <c r="D312">
        <f ca="1"/>
        <v>18413</v>
      </c>
      <c r="E312">
        <f ca="1"/>
        <v>21158</v>
      </c>
      <c r="F312">
        <f ca="1"/>
        <v>39571</v>
      </c>
      <c r="G312">
        <f ca="1"/>
        <v>8303</v>
      </c>
      <c r="H312">
        <f ca="1"/>
        <v>9580</v>
      </c>
      <c r="I312">
        <f ca="1"/>
        <v>17883</v>
      </c>
      <c r="J312">
        <f ca="1"/>
        <v>21688</v>
      </c>
    </row>
    <row r="313" spans="1:10" x14ac:dyDescent="0.3">
      <c r="A313" t="str">
        <f ca="1"/>
        <v>South Ribble</v>
      </c>
      <c r="B313" t="str">
        <f ca="1"/>
        <v>SD</v>
      </c>
      <c r="C313" t="str">
        <f ca="1"/>
        <v>SD</v>
      </c>
      <c r="D313">
        <f ca="1"/>
        <v>13340</v>
      </c>
      <c r="E313">
        <f ca="1"/>
        <v>30096</v>
      </c>
      <c r="F313">
        <f ca="1"/>
        <v>43436</v>
      </c>
      <c r="G313">
        <f ca="1"/>
        <v>5278</v>
      </c>
      <c r="H313">
        <f ca="1"/>
        <v>23459</v>
      </c>
      <c r="I313">
        <f ca="1"/>
        <v>28737</v>
      </c>
      <c r="J313">
        <f ca="1"/>
        <v>14699</v>
      </c>
    </row>
    <row r="314" spans="1:10" x14ac:dyDescent="0.3">
      <c r="A314" t="str">
        <f ca="1"/>
        <v>South Somerset</v>
      </c>
      <c r="B314" t="str">
        <f ca="1"/>
        <v>SD</v>
      </c>
      <c r="C314" t="str">
        <f ca="1"/>
        <v>SD</v>
      </c>
      <c r="D314">
        <f ca="1"/>
        <v>10510</v>
      </c>
      <c r="E314">
        <f ca="1"/>
        <v>38905</v>
      </c>
      <c r="F314">
        <f ca="1"/>
        <v>49415</v>
      </c>
      <c r="G314">
        <f ca="1"/>
        <v>1961</v>
      </c>
      <c r="H314">
        <f ca="1"/>
        <v>9339</v>
      </c>
      <c r="I314">
        <f ca="1"/>
        <v>11300</v>
      </c>
      <c r="J314">
        <f ca="1"/>
        <v>38115</v>
      </c>
    </row>
    <row r="315" spans="1:10" x14ac:dyDescent="0.3">
      <c r="A315" t="str">
        <f ca="1"/>
        <v>South Staffordshire</v>
      </c>
      <c r="B315" t="str">
        <f ca="1"/>
        <v>SD</v>
      </c>
      <c r="C315" t="str">
        <f ca="1"/>
        <v>SD</v>
      </c>
      <c r="D315">
        <f ca="1"/>
        <v>8826</v>
      </c>
      <c r="E315">
        <f ca="1"/>
        <v>22938</v>
      </c>
      <c r="F315">
        <f ca="1"/>
        <v>31764</v>
      </c>
      <c r="G315">
        <f ca="1"/>
        <v>7846</v>
      </c>
      <c r="H315">
        <f ca="1"/>
        <v>10439</v>
      </c>
      <c r="I315">
        <f ca="1"/>
        <v>18285</v>
      </c>
      <c r="J315">
        <f ca="1"/>
        <v>13479</v>
      </c>
    </row>
    <row r="316" spans="1:10" x14ac:dyDescent="0.3">
      <c r="A316" t="str">
        <f ca="1"/>
        <v>South Tyneside</v>
      </c>
      <c r="B316" t="str">
        <f ca="1"/>
        <v>MD</v>
      </c>
      <c r="C316" t="str">
        <f ca="1"/>
        <v>MD</v>
      </c>
      <c r="D316">
        <f ca="1"/>
        <v>153754</v>
      </c>
      <c r="E316">
        <f ca="1"/>
        <v>248921</v>
      </c>
      <c r="F316">
        <f ca="1"/>
        <v>402675</v>
      </c>
      <c r="G316">
        <f ca="1"/>
        <v>38930</v>
      </c>
      <c r="H316">
        <f ca="1"/>
        <v>76635</v>
      </c>
      <c r="I316">
        <f ca="1"/>
        <v>115565</v>
      </c>
      <c r="J316">
        <f ca="1"/>
        <v>287110</v>
      </c>
    </row>
    <row r="317" spans="1:10" x14ac:dyDescent="0.3">
      <c r="A317" t="str">
        <f ca="1"/>
        <v>South Yorkshire Fire &amp; CD Authority</v>
      </c>
      <c r="B317" t="str">
        <f ca="1"/>
        <v>O</v>
      </c>
      <c r="C317" t="str">
        <f ca="1"/>
        <v>FR</v>
      </c>
      <c r="D317">
        <f ca="1"/>
        <v>45236</v>
      </c>
      <c r="E317">
        <f ca="1"/>
        <v>8875</v>
      </c>
      <c r="F317">
        <f ca="1"/>
        <v>54111</v>
      </c>
      <c r="G317">
        <f ca="1"/>
        <v>449</v>
      </c>
      <c r="H317">
        <f ca="1"/>
        <v>1193</v>
      </c>
      <c r="I317">
        <f ca="1"/>
        <v>1642</v>
      </c>
      <c r="J317">
        <f ca="1"/>
        <v>52469</v>
      </c>
    </row>
    <row r="318" spans="1:10" x14ac:dyDescent="0.3">
      <c r="A318" t="str">
        <f ca="1"/>
        <v>South Yorkshire Mayoral Combined Authority</v>
      </c>
      <c r="B318" t="str">
        <f ca="1"/>
        <v>O</v>
      </c>
      <c r="C318" t="str">
        <f ca="1"/>
        <v>CA</v>
      </c>
      <c r="D318">
        <f ca="1"/>
        <v>11917</v>
      </c>
      <c r="E318">
        <f ca="1"/>
        <v>107441</v>
      </c>
      <c r="F318">
        <f ca="1"/>
        <v>119357</v>
      </c>
      <c r="G318">
        <f ca="1"/>
        <v>3828</v>
      </c>
      <c r="H318">
        <f ca="1"/>
        <v>17327</v>
      </c>
      <c r="I318">
        <f ca="1"/>
        <v>21155</v>
      </c>
      <c r="J318">
        <f ca="1"/>
        <v>98202</v>
      </c>
    </row>
    <row r="319" spans="1:10" x14ac:dyDescent="0.3">
      <c r="A319" t="str">
        <f ca="1"/>
        <v>South Yorkshire Police</v>
      </c>
      <c r="B319" t="str">
        <f ca="1"/>
        <v>O</v>
      </c>
      <c r="C319" t="str">
        <f ca="1"/>
        <v>P</v>
      </c>
      <c r="D319">
        <f ca="1"/>
        <v>255813</v>
      </c>
      <c r="E319">
        <f ca="1"/>
        <v>81135</v>
      </c>
      <c r="F319">
        <f ca="1"/>
        <v>336948</v>
      </c>
      <c r="G319">
        <f ca="1"/>
        <v>5734</v>
      </c>
      <c r="H319">
        <f ca="1"/>
        <v>18112</v>
      </c>
      <c r="I319">
        <f ca="1"/>
        <v>23846</v>
      </c>
      <c r="J319">
        <f ca="1"/>
        <v>313102</v>
      </c>
    </row>
    <row r="320" spans="1:10" x14ac:dyDescent="0.3">
      <c r="A320" t="str">
        <f ca="1"/>
        <v>Southampton</v>
      </c>
      <c r="B320" t="str">
        <f ca="1"/>
        <v>UA</v>
      </c>
      <c r="C320" t="str">
        <f ca="1"/>
        <v>UA</v>
      </c>
      <c r="D320">
        <f ca="1"/>
        <v>228720</v>
      </c>
      <c r="E320">
        <f ca="1"/>
        <v>437229</v>
      </c>
      <c r="F320">
        <f ca="1"/>
        <v>665949</v>
      </c>
      <c r="G320">
        <f ca="1"/>
        <v>55672</v>
      </c>
      <c r="H320">
        <f ca="1"/>
        <v>167419</v>
      </c>
      <c r="I320">
        <f ca="1"/>
        <v>223091</v>
      </c>
      <c r="J320">
        <f ca="1"/>
        <v>442858</v>
      </c>
    </row>
    <row r="321" spans="1:10" x14ac:dyDescent="0.3">
      <c r="A321" t="str">
        <f ca="1"/>
        <v>Southend-on-Sea</v>
      </c>
      <c r="B321" t="str">
        <f ca="1"/>
        <v>UA</v>
      </c>
      <c r="C321" t="str">
        <f ca="1"/>
        <v>UA</v>
      </c>
      <c r="D321">
        <f ca="1"/>
        <v>96352</v>
      </c>
      <c r="E321">
        <f ca="1"/>
        <v>214892</v>
      </c>
      <c r="F321">
        <f ca="1"/>
        <v>311244</v>
      </c>
      <c r="G321">
        <f ca="1"/>
        <v>36486</v>
      </c>
      <c r="H321">
        <f ca="1"/>
        <v>54033</v>
      </c>
      <c r="I321">
        <f ca="1"/>
        <v>90519</v>
      </c>
      <c r="J321">
        <f ca="1"/>
        <v>220725</v>
      </c>
    </row>
    <row r="322" spans="1:10" x14ac:dyDescent="0.3">
      <c r="A322" t="str">
        <f ca="1"/>
        <v>Southwark</v>
      </c>
      <c r="B322" t="str">
        <f ca="1"/>
        <v>LB</v>
      </c>
      <c r="C322" t="str">
        <f ca="1"/>
        <v>LB</v>
      </c>
      <c r="D322">
        <f ca="1"/>
        <v>298135</v>
      </c>
      <c r="E322">
        <f ca="1"/>
        <v>558647</v>
      </c>
      <c r="F322">
        <f ca="1"/>
        <v>856782</v>
      </c>
      <c r="G322">
        <f ca="1"/>
        <v>5291</v>
      </c>
      <c r="H322">
        <f ca="1"/>
        <v>192021</v>
      </c>
      <c r="I322">
        <f ca="1"/>
        <v>197312</v>
      </c>
      <c r="J322">
        <f ca="1"/>
        <v>659470</v>
      </c>
    </row>
    <row r="323" spans="1:10" x14ac:dyDescent="0.3">
      <c r="A323" t="str">
        <f ca="1"/>
        <v>Spelthorne</v>
      </c>
      <c r="B323" t="str">
        <f ca="1"/>
        <v>SD</v>
      </c>
      <c r="C323" t="str">
        <f ca="1"/>
        <v>SD</v>
      </c>
      <c r="D323">
        <f ca="1"/>
        <v>20457</v>
      </c>
      <c r="E323">
        <f ca="1"/>
        <v>20183</v>
      </c>
      <c r="F323">
        <f ca="1"/>
        <v>40640</v>
      </c>
      <c r="G323">
        <f ca="1"/>
        <v>12759</v>
      </c>
      <c r="H323">
        <f ca="1"/>
        <v>5076</v>
      </c>
      <c r="I323">
        <f ca="1"/>
        <v>17835</v>
      </c>
      <c r="J323">
        <f ca="1"/>
        <v>22805</v>
      </c>
    </row>
    <row r="324" spans="1:10" x14ac:dyDescent="0.3">
      <c r="A324" t="str">
        <f ca="1"/>
        <v>St Albans</v>
      </c>
      <c r="B324" t="str">
        <f ca="1"/>
        <v>SD</v>
      </c>
      <c r="C324" t="str">
        <f ca="1"/>
        <v>SD</v>
      </c>
      <c r="D324">
        <f ca="1"/>
        <v>20678</v>
      </c>
      <c r="E324">
        <f ca="1"/>
        <v>29132</v>
      </c>
      <c r="F324">
        <f ca="1"/>
        <v>49810</v>
      </c>
      <c r="G324">
        <f ca="1"/>
        <v>12471</v>
      </c>
      <c r="H324">
        <f ca="1"/>
        <v>21804</v>
      </c>
      <c r="I324">
        <f ca="1"/>
        <v>34275</v>
      </c>
      <c r="J324">
        <f ca="1"/>
        <v>15535</v>
      </c>
    </row>
    <row r="325" spans="1:10" x14ac:dyDescent="0.3">
      <c r="A325" t="str">
        <f ca="1"/>
        <v>St Helens</v>
      </c>
      <c r="B325" t="str">
        <f ca="1"/>
        <v>MD</v>
      </c>
      <c r="C325" t="str">
        <f ca="1"/>
        <v>MD</v>
      </c>
      <c r="D325">
        <f ca="1"/>
        <v>168582</v>
      </c>
      <c r="E325">
        <f ca="1"/>
        <v>264390</v>
      </c>
      <c r="F325">
        <f ca="1"/>
        <v>432972</v>
      </c>
      <c r="G325">
        <f ca="1"/>
        <v>31222</v>
      </c>
      <c r="H325">
        <f ca="1"/>
        <v>77750</v>
      </c>
      <c r="I325">
        <f ca="1"/>
        <v>108973</v>
      </c>
      <c r="J325">
        <f ca="1"/>
        <v>323999</v>
      </c>
    </row>
    <row r="326" spans="1:10" x14ac:dyDescent="0.3">
      <c r="A326" t="str">
        <f ca="1"/>
        <v>Staffordshire</v>
      </c>
      <c r="B326" t="str">
        <f ca="1"/>
        <v>SC</v>
      </c>
      <c r="C326" t="str">
        <f ca="1"/>
        <v>SC</v>
      </c>
      <c r="D326">
        <f ca="1"/>
        <v>298799</v>
      </c>
      <c r="E326">
        <f ca="1"/>
        <v>854265</v>
      </c>
      <c r="F326">
        <f ca="1"/>
        <v>1153064</v>
      </c>
      <c r="G326">
        <f ca="1"/>
        <v>155081</v>
      </c>
      <c r="H326">
        <f ca="1"/>
        <v>89026</v>
      </c>
      <c r="I326">
        <f ca="1"/>
        <v>244107</v>
      </c>
      <c r="J326">
        <f ca="1"/>
        <v>908957</v>
      </c>
    </row>
    <row r="327" spans="1:10" x14ac:dyDescent="0.3">
      <c r="A327" t="str">
        <f ca="1"/>
        <v>Staffordshire Combined Fire</v>
      </c>
      <c r="B327" t="str">
        <f ca="1"/>
        <v>O</v>
      </c>
      <c r="C327" t="str">
        <f ca="1"/>
        <v>FR</v>
      </c>
      <c r="D327">
        <f ca="1"/>
        <v>30312</v>
      </c>
      <c r="E327">
        <f ca="1"/>
        <v>15083</v>
      </c>
      <c r="F327">
        <f ca="1"/>
        <v>45395</v>
      </c>
      <c r="G327">
        <f ca="1"/>
        <v>1485</v>
      </c>
      <c r="H327">
        <f ca="1"/>
        <v>6789</v>
      </c>
      <c r="I327">
        <f ca="1"/>
        <v>8274</v>
      </c>
      <c r="J327">
        <f ca="1"/>
        <v>37121</v>
      </c>
    </row>
    <row r="328" spans="1:10" x14ac:dyDescent="0.3">
      <c r="A328" t="str">
        <f ca="1"/>
        <v>Staffordshire Moorlands</v>
      </c>
      <c r="B328" t="str">
        <f ca="1"/>
        <v>SD</v>
      </c>
      <c r="C328" t="str">
        <f ca="1"/>
        <v>SD</v>
      </c>
      <c r="D328">
        <f ca="1"/>
        <v>8327</v>
      </c>
      <c r="E328">
        <f ca="1"/>
        <v>17344</v>
      </c>
      <c r="F328">
        <f ca="1"/>
        <v>25671</v>
      </c>
      <c r="G328">
        <f ca="1"/>
        <v>6044</v>
      </c>
      <c r="H328">
        <f ca="1"/>
        <v>9266</v>
      </c>
      <c r="I328">
        <f ca="1"/>
        <v>15310</v>
      </c>
      <c r="J328">
        <f ca="1"/>
        <v>10361</v>
      </c>
    </row>
    <row r="329" spans="1:10" x14ac:dyDescent="0.3">
      <c r="A329" t="str">
        <f ca="1"/>
        <v>Staffordshire Police</v>
      </c>
      <c r="B329" t="str">
        <f ca="1"/>
        <v>O</v>
      </c>
      <c r="C329" t="str">
        <f ca="1"/>
        <v>P</v>
      </c>
      <c r="D329">
        <f ca="1"/>
        <v>177160</v>
      </c>
      <c r="E329">
        <f ca="1"/>
        <v>43920</v>
      </c>
      <c r="F329">
        <f ca="1"/>
        <v>221080</v>
      </c>
      <c r="G329">
        <f ca="1"/>
        <v>1072</v>
      </c>
      <c r="H329">
        <f ca="1"/>
        <v>12054</v>
      </c>
      <c r="I329">
        <f ca="1"/>
        <v>13126</v>
      </c>
      <c r="J329">
        <f ca="1"/>
        <v>207954</v>
      </c>
    </row>
    <row r="330" spans="1:10" x14ac:dyDescent="0.3">
      <c r="A330" t="str">
        <f ca="1"/>
        <v>Stevenage</v>
      </c>
      <c r="B330" t="str">
        <f ca="1"/>
        <v>SD</v>
      </c>
      <c r="C330" t="str">
        <f ca="1"/>
        <v>SD</v>
      </c>
      <c r="D330">
        <f ca="1"/>
        <v>23338</v>
      </c>
      <c r="E330">
        <f ca="1"/>
        <v>43493</v>
      </c>
      <c r="F330">
        <f ca="1"/>
        <v>66831</v>
      </c>
      <c r="G330">
        <f ca="1"/>
        <v>14893</v>
      </c>
      <c r="H330">
        <f ca="1"/>
        <v>33371</v>
      </c>
      <c r="I330">
        <f ca="1"/>
        <v>48264</v>
      </c>
      <c r="J330">
        <f ca="1"/>
        <v>18567</v>
      </c>
    </row>
    <row r="331" spans="1:10" x14ac:dyDescent="0.3">
      <c r="A331" t="str">
        <f ca="1"/>
        <v>Stockport</v>
      </c>
      <c r="B331" t="str">
        <f ca="1"/>
        <v>MD</v>
      </c>
      <c r="C331" t="str">
        <f ca="1"/>
        <v>MD</v>
      </c>
      <c r="D331">
        <f ca="1"/>
        <v>261157</v>
      </c>
      <c r="E331">
        <f ca="1"/>
        <v>368503</v>
      </c>
      <c r="F331">
        <f ca="1"/>
        <v>629661</v>
      </c>
      <c r="G331">
        <f ca="1"/>
        <v>55658</v>
      </c>
      <c r="H331">
        <f ca="1"/>
        <v>132109</v>
      </c>
      <c r="I331">
        <f ca="1"/>
        <v>187767</v>
      </c>
      <c r="J331">
        <f ca="1"/>
        <v>441894</v>
      </c>
    </row>
    <row r="332" spans="1:10" x14ac:dyDescent="0.3">
      <c r="A332" t="str">
        <f ca="1"/>
        <v>Stockton-on-Tees</v>
      </c>
      <c r="B332" t="str">
        <f ca="1"/>
        <v>UA</v>
      </c>
      <c r="C332" t="str">
        <f ca="1"/>
        <v>UA</v>
      </c>
      <c r="D332">
        <f ca="1"/>
        <v>112968</v>
      </c>
      <c r="E332">
        <f ca="1"/>
        <v>241837</v>
      </c>
      <c r="F332">
        <f ca="1"/>
        <v>354805</v>
      </c>
      <c r="G332">
        <f ca="1"/>
        <v>30377</v>
      </c>
      <c r="H332">
        <f ca="1"/>
        <v>58558</v>
      </c>
      <c r="I332">
        <f ca="1"/>
        <v>88935</v>
      </c>
      <c r="J332">
        <f ca="1"/>
        <v>265870</v>
      </c>
    </row>
    <row r="333" spans="1:10" x14ac:dyDescent="0.3">
      <c r="A333" t="str">
        <f ca="1"/>
        <v>Stoke-on-Trent</v>
      </c>
      <c r="B333" t="str">
        <f ca="1"/>
        <v>UA</v>
      </c>
      <c r="C333" t="str">
        <f ca="1"/>
        <v>UA</v>
      </c>
      <c r="D333">
        <f ca="1"/>
        <v>162962</v>
      </c>
      <c r="E333">
        <f ca="1"/>
        <v>388252</v>
      </c>
      <c r="F333">
        <f ca="1"/>
        <v>551214</v>
      </c>
      <c r="G333">
        <f ca="1"/>
        <v>75387</v>
      </c>
      <c r="H333">
        <f ca="1"/>
        <v>103785</v>
      </c>
      <c r="I333">
        <f ca="1"/>
        <v>179172</v>
      </c>
      <c r="J333">
        <f ca="1"/>
        <v>372042</v>
      </c>
    </row>
    <row r="334" spans="1:10" x14ac:dyDescent="0.3">
      <c r="A334" t="str">
        <f ca="1"/>
        <v>Stratford-on-Avon</v>
      </c>
      <c r="B334" t="str">
        <f ca="1"/>
        <v>SD</v>
      </c>
      <c r="C334" t="str">
        <f ca="1"/>
        <v>SD</v>
      </c>
      <c r="D334">
        <f ca="1"/>
        <v>8631</v>
      </c>
      <c r="E334">
        <f ca="1"/>
        <v>38309</v>
      </c>
      <c r="F334">
        <f ca="1"/>
        <v>46940</v>
      </c>
      <c r="G334">
        <f ca="1"/>
        <v>7688</v>
      </c>
      <c r="H334">
        <f ca="1"/>
        <v>20877</v>
      </c>
      <c r="I334">
        <f ca="1"/>
        <v>28565</v>
      </c>
      <c r="J334">
        <f ca="1"/>
        <v>18375</v>
      </c>
    </row>
    <row r="335" spans="1:10" x14ac:dyDescent="0.3">
      <c r="A335" t="str">
        <f ca="1"/>
        <v>Stroud</v>
      </c>
      <c r="B335" t="str">
        <f ca="1"/>
        <v>SD</v>
      </c>
      <c r="C335" t="str">
        <f ca="1"/>
        <v>SD</v>
      </c>
      <c r="D335">
        <f ca="1"/>
        <v>13070</v>
      </c>
      <c r="E335">
        <f ca="1"/>
        <v>24424</v>
      </c>
      <c r="F335">
        <f ca="1"/>
        <v>37493</v>
      </c>
      <c r="G335">
        <f ca="1"/>
        <v>5488</v>
      </c>
      <c r="H335">
        <f ca="1"/>
        <v>18068</v>
      </c>
      <c r="I335">
        <f ca="1"/>
        <v>23556</v>
      </c>
      <c r="J335">
        <f ca="1"/>
        <v>13937</v>
      </c>
    </row>
    <row r="336" spans="1:10" x14ac:dyDescent="0.3">
      <c r="A336" t="str">
        <f ca="1"/>
        <v>Suffolk</v>
      </c>
      <c r="B336" t="str">
        <f ca="1"/>
        <v>SC</v>
      </c>
      <c r="C336" t="str">
        <f ca="1"/>
        <v>SC</v>
      </c>
      <c r="D336">
        <f ca="1"/>
        <v>324431</v>
      </c>
      <c r="E336">
        <f ca="1"/>
        <v>741949</v>
      </c>
      <c r="F336">
        <f ca="1"/>
        <v>1066380</v>
      </c>
      <c r="G336">
        <f ca="1"/>
        <v>91264</v>
      </c>
      <c r="H336">
        <f ca="1"/>
        <v>113028</v>
      </c>
      <c r="I336">
        <f ca="1"/>
        <v>204292</v>
      </c>
      <c r="J336">
        <f ca="1"/>
        <v>862088</v>
      </c>
    </row>
    <row r="337" spans="1:10" x14ac:dyDescent="0.3">
      <c r="A337" t="str">
        <f ca="1"/>
        <v>Suffolk Police</v>
      </c>
      <c r="B337" t="str">
        <f ca="1"/>
        <v>O</v>
      </c>
      <c r="C337" t="str">
        <f ca="1"/>
        <v>P</v>
      </c>
      <c r="D337">
        <f ca="1"/>
        <v>116906</v>
      </c>
      <c r="E337">
        <f ca="1"/>
        <v>26428</v>
      </c>
      <c r="F337">
        <f ca="1"/>
        <v>143334</v>
      </c>
      <c r="G337">
        <f ca="1"/>
        <v>5289</v>
      </c>
      <c r="H337">
        <f ca="1"/>
        <v>886</v>
      </c>
      <c r="I337">
        <f ca="1"/>
        <v>6175</v>
      </c>
      <c r="J337">
        <f ca="1"/>
        <v>137159</v>
      </c>
    </row>
    <row r="338" spans="1:10" x14ac:dyDescent="0.3">
      <c r="A338" t="str">
        <f ca="1"/>
        <v>Sunderland</v>
      </c>
      <c r="B338" t="str">
        <f ca="1"/>
        <v>MD</v>
      </c>
      <c r="C338" t="str">
        <f ca="1"/>
        <v>MD</v>
      </c>
      <c r="D338">
        <f ca="1"/>
        <v>135645</v>
      </c>
      <c r="E338">
        <f ca="1"/>
        <v>407766</v>
      </c>
      <c r="F338">
        <f ca="1"/>
        <v>543411</v>
      </c>
      <c r="G338">
        <f ca="1"/>
        <v>60128</v>
      </c>
      <c r="H338">
        <f ca="1"/>
        <v>102473</v>
      </c>
      <c r="I338">
        <f ca="1"/>
        <v>162601</v>
      </c>
      <c r="J338">
        <f ca="1"/>
        <v>380810</v>
      </c>
    </row>
    <row r="339" spans="1:10" x14ac:dyDescent="0.3">
      <c r="A339" t="str">
        <f ca="1"/>
        <v>Surrey</v>
      </c>
      <c r="B339" t="str">
        <f ca="1"/>
        <v>SC</v>
      </c>
      <c r="C339" t="str">
        <f ca="1"/>
        <v>SC</v>
      </c>
      <c r="D339">
        <f ca="1"/>
        <v>614112</v>
      </c>
      <c r="E339">
        <f ca="1"/>
        <v>1192299</v>
      </c>
      <c r="F339">
        <f ca="1"/>
        <v>1806411</v>
      </c>
      <c r="G339">
        <f ca="1"/>
        <v>114896</v>
      </c>
      <c r="H339">
        <f ca="1"/>
        <v>113445</v>
      </c>
      <c r="I339">
        <f ca="1"/>
        <v>228341</v>
      </c>
      <c r="J339">
        <f ca="1"/>
        <v>1578070</v>
      </c>
    </row>
    <row r="340" spans="1:10" x14ac:dyDescent="0.3">
      <c r="A340" t="str">
        <f ca="1"/>
        <v>Surrey Heath</v>
      </c>
      <c r="B340" t="str">
        <f ca="1"/>
        <v>SD</v>
      </c>
      <c r="C340" t="str">
        <f ca="1"/>
        <v>SD</v>
      </c>
      <c r="D340">
        <f ca="1"/>
        <v>10995</v>
      </c>
      <c r="E340">
        <f ca="1"/>
        <v>10660</v>
      </c>
      <c r="F340">
        <f ca="1"/>
        <v>21655</v>
      </c>
      <c r="G340">
        <f ca="1"/>
        <v>10190</v>
      </c>
      <c r="H340">
        <f ca="1"/>
        <v>3528</v>
      </c>
      <c r="I340">
        <f ca="1"/>
        <v>13718</v>
      </c>
      <c r="J340">
        <f ca="1"/>
        <v>7937</v>
      </c>
    </row>
    <row r="341" spans="1:10" x14ac:dyDescent="0.3">
      <c r="A341" t="str">
        <f ca="1"/>
        <v>Surrey Police</v>
      </c>
      <c r="B341" t="str">
        <f ca="1"/>
        <v>O</v>
      </c>
      <c r="C341" t="str">
        <f ca="1"/>
        <v>P</v>
      </c>
      <c r="D341">
        <f ca="1"/>
        <v>214311</v>
      </c>
      <c r="E341">
        <f ca="1"/>
        <v>75179</v>
      </c>
      <c r="F341">
        <f ca="1"/>
        <v>289490</v>
      </c>
      <c r="G341">
        <f ca="1"/>
        <v>26546</v>
      </c>
      <c r="H341">
        <f ca="1"/>
        <v>0</v>
      </c>
      <c r="I341">
        <f ca="1"/>
        <v>26546</v>
      </c>
      <c r="J341">
        <f ca="1"/>
        <v>262944</v>
      </c>
    </row>
    <row r="342" spans="1:10" x14ac:dyDescent="0.3">
      <c r="A342" t="str">
        <f ca="1"/>
        <v>Sussex Police</v>
      </c>
      <c r="B342" t="str">
        <f ca="1"/>
        <v>O</v>
      </c>
      <c r="C342" t="str">
        <f ca="1"/>
        <v>P</v>
      </c>
      <c r="D342">
        <f ca="1"/>
        <v>286379</v>
      </c>
      <c r="E342">
        <f ca="1"/>
        <v>110452</v>
      </c>
      <c r="F342">
        <f ca="1"/>
        <v>396831</v>
      </c>
      <c r="G342">
        <f ca="1"/>
        <v>0</v>
      </c>
      <c r="H342">
        <f ca="1"/>
        <v>68575</v>
      </c>
      <c r="I342">
        <f ca="1"/>
        <v>68575</v>
      </c>
      <c r="J342">
        <f ca="1"/>
        <v>328256</v>
      </c>
    </row>
    <row r="343" spans="1:10" x14ac:dyDescent="0.3">
      <c r="A343" t="str">
        <f ca="1"/>
        <v>Sutton</v>
      </c>
      <c r="B343" t="str">
        <f ca="1"/>
        <v>LB</v>
      </c>
      <c r="C343" t="str">
        <f ca="1"/>
        <v>LB</v>
      </c>
      <c r="D343">
        <f ca="1"/>
        <v>116232</v>
      </c>
      <c r="E343">
        <f ca="1"/>
        <v>273340</v>
      </c>
      <c r="F343">
        <f ca="1"/>
        <v>389572</v>
      </c>
      <c r="G343">
        <f ca="1"/>
        <v>32993</v>
      </c>
      <c r="H343">
        <f ca="1"/>
        <v>14916</v>
      </c>
      <c r="I343">
        <f ca="1"/>
        <v>47909</v>
      </c>
      <c r="J343">
        <f ca="1"/>
        <v>341663</v>
      </c>
    </row>
    <row r="344" spans="1:10" x14ac:dyDescent="0.3">
      <c r="A344" t="str">
        <f ca="1"/>
        <v>Swale</v>
      </c>
      <c r="B344" t="str">
        <f ca="1"/>
        <v>SD</v>
      </c>
      <c r="C344" t="str">
        <f ca="1"/>
        <v>SD</v>
      </c>
      <c r="D344">
        <f ca="1"/>
        <v>13737</v>
      </c>
      <c r="E344">
        <f ca="1"/>
        <v>39131</v>
      </c>
      <c r="F344">
        <f ca="1"/>
        <v>52868</v>
      </c>
      <c r="G344">
        <f ca="1"/>
        <v>8217</v>
      </c>
      <c r="H344">
        <f ca="1"/>
        <v>15419</v>
      </c>
      <c r="I344">
        <f ca="1"/>
        <v>23636</v>
      </c>
      <c r="J344">
        <f ca="1"/>
        <v>29232</v>
      </c>
    </row>
    <row r="345" spans="1:10" x14ac:dyDescent="0.3">
      <c r="A345" t="str">
        <f ca="1"/>
        <v>Swindon</v>
      </c>
      <c r="B345" t="str">
        <f ca="1"/>
        <v>UA</v>
      </c>
      <c r="C345" t="str">
        <f ca="1"/>
        <v>UA</v>
      </c>
      <c r="D345">
        <f ca="1"/>
        <v>137483</v>
      </c>
      <c r="E345">
        <f ca="1"/>
        <v>280610</v>
      </c>
      <c r="F345">
        <f ca="1"/>
        <v>418093</v>
      </c>
      <c r="G345">
        <f ca="1"/>
        <v>40655</v>
      </c>
      <c r="H345">
        <f ca="1"/>
        <v>93248</v>
      </c>
      <c r="I345">
        <f ca="1"/>
        <v>133903</v>
      </c>
      <c r="J345">
        <f ca="1"/>
        <v>284190</v>
      </c>
    </row>
    <row r="346" spans="1:10" x14ac:dyDescent="0.3">
      <c r="A346" t="str">
        <f ca="1"/>
        <v>Tameside</v>
      </c>
      <c r="B346" t="str">
        <f ca="1"/>
        <v>MD</v>
      </c>
      <c r="C346" t="str">
        <f ca="1"/>
        <v>MD</v>
      </c>
      <c r="D346">
        <f ca="1"/>
        <v>175915</v>
      </c>
      <c r="E346">
        <f ca="1"/>
        <v>269216</v>
      </c>
      <c r="F346">
        <f ca="1"/>
        <v>445131</v>
      </c>
      <c r="G346">
        <f ca="1"/>
        <v>33396</v>
      </c>
      <c r="H346">
        <f ca="1"/>
        <v>29483</v>
      </c>
      <c r="I346">
        <f ca="1"/>
        <v>62879</v>
      </c>
      <c r="J346">
        <f ca="1"/>
        <v>382252</v>
      </c>
    </row>
    <row r="347" spans="1:10" x14ac:dyDescent="0.3">
      <c r="A347" t="str">
        <f ca="1"/>
        <v>Tamworth</v>
      </c>
      <c r="B347" t="str">
        <f ca="1"/>
        <v>SD</v>
      </c>
      <c r="C347" t="str">
        <f ca="1"/>
        <v>SD</v>
      </c>
      <c r="D347">
        <f ca="1"/>
        <v>9603</v>
      </c>
      <c r="E347">
        <f ca="1"/>
        <v>14009</v>
      </c>
      <c r="F347">
        <f ca="1"/>
        <v>23612</v>
      </c>
      <c r="G347">
        <f ca="1"/>
        <v>2717</v>
      </c>
      <c r="H347">
        <f ca="1"/>
        <v>12592</v>
      </c>
      <c r="I347">
        <f ca="1"/>
        <v>15309</v>
      </c>
      <c r="J347">
        <f ca="1"/>
        <v>8303</v>
      </c>
    </row>
    <row r="348" spans="1:10" x14ac:dyDescent="0.3">
      <c r="A348" t="str">
        <f ca="1"/>
        <v>Tandridge</v>
      </c>
      <c r="B348" t="str">
        <f ca="1"/>
        <v>SD</v>
      </c>
      <c r="C348" t="str">
        <f ca="1"/>
        <v>SD</v>
      </c>
      <c r="D348">
        <f ca="1"/>
        <v>8256</v>
      </c>
      <c r="E348">
        <f ca="1"/>
        <v>9112</v>
      </c>
      <c r="F348">
        <f ca="1"/>
        <v>17368</v>
      </c>
      <c r="G348">
        <f ca="1"/>
        <v>2091</v>
      </c>
      <c r="H348">
        <f ca="1"/>
        <v>3036</v>
      </c>
      <c r="I348">
        <f ca="1"/>
        <v>5127</v>
      </c>
      <c r="J348">
        <f ca="1"/>
        <v>12241</v>
      </c>
    </row>
    <row r="349" spans="1:10" x14ac:dyDescent="0.3">
      <c r="A349" t="str">
        <f ca="1"/>
        <v>Tees Valley Combined Authority</v>
      </c>
      <c r="B349" t="str">
        <f ca="1"/>
        <v>O</v>
      </c>
      <c r="C349" t="str">
        <f ca="1"/>
        <v>CA</v>
      </c>
      <c r="D349">
        <f ca="1"/>
        <v>7540</v>
      </c>
      <c r="E349">
        <f ca="1"/>
        <v>93077</v>
      </c>
      <c r="F349">
        <f ca="1"/>
        <v>100617</v>
      </c>
      <c r="G349">
        <f ca="1"/>
        <v>1368</v>
      </c>
      <c r="H349">
        <f ca="1"/>
        <v>6775</v>
      </c>
      <c r="I349">
        <f ca="1"/>
        <v>8143</v>
      </c>
      <c r="J349">
        <f ca="1"/>
        <v>92474</v>
      </c>
    </row>
    <row r="350" spans="1:10" x14ac:dyDescent="0.3">
      <c r="A350" t="str">
        <f ca="1"/>
        <v>Teignbridge</v>
      </c>
      <c r="B350" t="str">
        <f ca="1"/>
        <v>SD</v>
      </c>
      <c r="C350" t="str">
        <f ca="1"/>
        <v>SD</v>
      </c>
      <c r="D350">
        <f ca="1"/>
        <v>15459</v>
      </c>
      <c r="E350">
        <f ca="1"/>
        <v>18701</v>
      </c>
      <c r="F350">
        <f ca="1"/>
        <v>34160</v>
      </c>
      <c r="G350">
        <f ca="1"/>
        <v>12454</v>
      </c>
      <c r="H350">
        <f ca="1"/>
        <v>6595</v>
      </c>
      <c r="I350">
        <f ca="1"/>
        <v>19049</v>
      </c>
      <c r="J350">
        <f ca="1"/>
        <v>15111</v>
      </c>
    </row>
    <row r="351" spans="1:10" x14ac:dyDescent="0.3">
      <c r="A351" t="str">
        <f ca="1"/>
        <v>Telford &amp; Wrekin</v>
      </c>
      <c r="B351" t="str">
        <f ca="1"/>
        <v>UA</v>
      </c>
      <c r="C351" t="str">
        <f ca="1"/>
        <v>UA</v>
      </c>
      <c r="D351">
        <f ca="1"/>
        <v>152870</v>
      </c>
      <c r="E351">
        <f ca="1"/>
        <v>233894</v>
      </c>
      <c r="F351">
        <f ca="1"/>
        <v>386765</v>
      </c>
      <c r="G351">
        <f ca="1"/>
        <v>30959</v>
      </c>
      <c r="H351">
        <f ca="1"/>
        <v>59641</v>
      </c>
      <c r="I351">
        <f ca="1"/>
        <v>90600</v>
      </c>
      <c r="J351">
        <f ca="1"/>
        <v>296164</v>
      </c>
    </row>
    <row r="352" spans="1:10" x14ac:dyDescent="0.3">
      <c r="A352" t="str">
        <f ca="1"/>
        <v>Tendring</v>
      </c>
      <c r="B352" t="str">
        <f ca="1"/>
        <v>SD</v>
      </c>
      <c r="C352" t="str">
        <f ca="1"/>
        <v>SD</v>
      </c>
      <c r="D352">
        <f ca="1"/>
        <v>18314</v>
      </c>
      <c r="E352">
        <f ca="1"/>
        <v>49171</v>
      </c>
      <c r="F352">
        <f ca="1"/>
        <v>67485</v>
      </c>
      <c r="G352">
        <f ca="1"/>
        <v>9837</v>
      </c>
      <c r="H352">
        <f ca="1"/>
        <v>29708</v>
      </c>
      <c r="I352">
        <f ca="1"/>
        <v>39545</v>
      </c>
      <c r="J352">
        <f ca="1"/>
        <v>27940</v>
      </c>
    </row>
    <row r="353" spans="1:10" x14ac:dyDescent="0.3">
      <c r="A353" t="str">
        <f ca="1"/>
        <v>Test Valley</v>
      </c>
      <c r="B353" t="str">
        <f ca="1"/>
        <v>SD</v>
      </c>
      <c r="C353" t="str">
        <f ca="1"/>
        <v>SD</v>
      </c>
      <c r="D353">
        <f ca="1"/>
        <v>18578</v>
      </c>
      <c r="E353">
        <f ca="1"/>
        <v>19966</v>
      </c>
      <c r="F353">
        <f ca="1"/>
        <v>38544</v>
      </c>
      <c r="G353">
        <f ca="1"/>
        <v>7484</v>
      </c>
      <c r="H353">
        <f ca="1"/>
        <v>11105</v>
      </c>
      <c r="I353">
        <f ca="1"/>
        <v>18589</v>
      </c>
      <c r="J353">
        <f ca="1"/>
        <v>19955</v>
      </c>
    </row>
    <row r="354" spans="1:10" x14ac:dyDescent="0.3">
      <c r="A354" t="str">
        <f ca="1"/>
        <v>Tewkesbury</v>
      </c>
      <c r="B354" t="str">
        <f ca="1"/>
        <v>SD</v>
      </c>
      <c r="C354" t="str">
        <f ca="1"/>
        <v>SD</v>
      </c>
      <c r="D354">
        <f ca="1"/>
        <v>9979</v>
      </c>
      <c r="E354">
        <f ca="1"/>
        <v>11601</v>
      </c>
      <c r="F354">
        <f ca="1"/>
        <v>21580</v>
      </c>
      <c r="G354">
        <f ca="1"/>
        <v>6704</v>
      </c>
      <c r="H354">
        <f ca="1"/>
        <v>4285</v>
      </c>
      <c r="I354">
        <f ca="1"/>
        <v>10989</v>
      </c>
      <c r="J354">
        <f ca="1"/>
        <v>10591</v>
      </c>
    </row>
    <row r="355" spans="1:10" x14ac:dyDescent="0.3">
      <c r="A355" t="str">
        <f ca="1"/>
        <v>Thames Valley Police</v>
      </c>
      <c r="B355" t="str">
        <f ca="1"/>
        <v>O</v>
      </c>
      <c r="C355" t="str">
        <f ca="1"/>
        <v>P</v>
      </c>
      <c r="D355">
        <f ca="1"/>
        <v>483134</v>
      </c>
      <c r="E355">
        <f ca="1"/>
        <v>135270</v>
      </c>
      <c r="F355">
        <f ca="1"/>
        <v>618404</v>
      </c>
      <c r="G355">
        <f ca="1"/>
        <v>8371</v>
      </c>
      <c r="H355">
        <f ca="1"/>
        <v>105450</v>
      </c>
      <c r="I355">
        <f ca="1"/>
        <v>113821</v>
      </c>
      <c r="J355">
        <f ca="1"/>
        <v>504583</v>
      </c>
    </row>
    <row r="356" spans="1:10" x14ac:dyDescent="0.3">
      <c r="A356" t="str">
        <f ca="1"/>
        <v>Thanet</v>
      </c>
      <c r="B356" t="str">
        <f ca="1"/>
        <v>SD</v>
      </c>
      <c r="C356" t="str">
        <f ca="1"/>
        <v>SD</v>
      </c>
      <c r="D356">
        <f ca="1"/>
        <v>17339</v>
      </c>
      <c r="E356">
        <f ca="1"/>
        <v>50176</v>
      </c>
      <c r="F356">
        <f ca="1"/>
        <v>67515</v>
      </c>
      <c r="G356">
        <f ca="1"/>
        <v>9185</v>
      </c>
      <c r="H356">
        <f ca="1"/>
        <v>31895</v>
      </c>
      <c r="I356">
        <f ca="1"/>
        <v>41080</v>
      </c>
      <c r="J356">
        <f ca="1"/>
        <v>26435</v>
      </c>
    </row>
    <row r="357" spans="1:10" x14ac:dyDescent="0.3">
      <c r="A357" t="str">
        <f ca="1"/>
        <v>The Broads Authority</v>
      </c>
      <c r="B357" t="str">
        <f ca="1"/>
        <v>O</v>
      </c>
      <c r="C357" t="str">
        <f ca="1"/>
        <v>NPA</v>
      </c>
      <c r="D357">
        <f ca="1"/>
        <v>5011</v>
      </c>
      <c r="E357">
        <f ca="1"/>
        <v>4717</v>
      </c>
      <c r="F357">
        <f ca="1"/>
        <v>9728</v>
      </c>
      <c r="G357">
        <f ca="1"/>
        <v>1585</v>
      </c>
      <c r="H357">
        <f ca="1"/>
        <v>1677</v>
      </c>
      <c r="I357">
        <f ca="1"/>
        <v>3262</v>
      </c>
      <c r="J357">
        <f ca="1"/>
        <v>6466</v>
      </c>
    </row>
    <row r="358" spans="1:10" x14ac:dyDescent="0.3">
      <c r="A358" t="str">
        <f ca="1"/>
        <v>Three Rivers</v>
      </c>
      <c r="B358" t="str">
        <f ca="1"/>
        <v>SD</v>
      </c>
      <c r="C358" t="str">
        <f ca="1"/>
        <v>SD</v>
      </c>
      <c r="D358">
        <f ca="1"/>
        <v>15547</v>
      </c>
      <c r="E358">
        <f ca="1"/>
        <v>35645</v>
      </c>
      <c r="F358">
        <f ca="1"/>
        <v>51192</v>
      </c>
      <c r="G358">
        <f ca="1"/>
        <v>5559</v>
      </c>
      <c r="H358">
        <f ca="1"/>
        <v>29162</v>
      </c>
      <c r="I358">
        <f ca="1"/>
        <v>34721</v>
      </c>
      <c r="J358">
        <f ca="1"/>
        <v>16471</v>
      </c>
    </row>
    <row r="359" spans="1:10" x14ac:dyDescent="0.3">
      <c r="A359" t="str">
        <f ca="1"/>
        <v>Thurrock</v>
      </c>
      <c r="B359" t="str">
        <f ca="1"/>
        <v>UA</v>
      </c>
      <c r="C359" t="str">
        <f ca="1"/>
        <v>UA</v>
      </c>
      <c r="D359">
        <f ca="1"/>
        <v>90564</v>
      </c>
      <c r="E359">
        <f ca="1"/>
        <v>198218</v>
      </c>
      <c r="F359">
        <f ca="1"/>
        <v>288782</v>
      </c>
      <c r="G359">
        <f ca="1"/>
        <v>28870</v>
      </c>
      <c r="H359">
        <f ca="1"/>
        <v>45111</v>
      </c>
      <c r="I359">
        <f ca="1"/>
        <v>73981</v>
      </c>
      <c r="J359">
        <f ca="1"/>
        <v>214800</v>
      </c>
    </row>
    <row r="360" spans="1:10" x14ac:dyDescent="0.3">
      <c r="A360" t="str">
        <f ca="1"/>
        <v>Tonbridge &amp; Malling</v>
      </c>
      <c r="B360" t="str">
        <f ca="1"/>
        <v>SD</v>
      </c>
      <c r="C360" t="str">
        <f ca="1"/>
        <v>SD</v>
      </c>
      <c r="D360">
        <f ca="1"/>
        <v>12581</v>
      </c>
      <c r="E360">
        <f ca="1"/>
        <v>23443</v>
      </c>
      <c r="F360">
        <f ca="1"/>
        <v>36024</v>
      </c>
      <c r="G360">
        <f ca="1"/>
        <v>7481</v>
      </c>
      <c r="H360">
        <f ca="1"/>
        <v>10828</v>
      </c>
      <c r="I360">
        <f ca="1"/>
        <v>18309</v>
      </c>
      <c r="J360">
        <f ca="1"/>
        <v>17715</v>
      </c>
    </row>
    <row r="361" spans="1:10" x14ac:dyDescent="0.3">
      <c r="A361" t="str">
        <f ca="1"/>
        <v>Torbay</v>
      </c>
      <c r="B361" t="str">
        <f ca="1"/>
        <v>UA</v>
      </c>
      <c r="C361" t="str">
        <f ca="1"/>
        <v>UA</v>
      </c>
      <c r="D361">
        <f ca="1"/>
        <v>63394</v>
      </c>
      <c r="E361">
        <f ca="1"/>
        <v>194581</v>
      </c>
      <c r="F361">
        <f ca="1"/>
        <v>257975</v>
      </c>
      <c r="G361">
        <f ca="1"/>
        <v>18953</v>
      </c>
      <c r="H361">
        <f ca="1"/>
        <v>39624</v>
      </c>
      <c r="I361">
        <f ca="1"/>
        <v>58577</v>
      </c>
      <c r="J361">
        <f ca="1"/>
        <v>199398</v>
      </c>
    </row>
    <row r="362" spans="1:10" x14ac:dyDescent="0.3">
      <c r="A362" t="str">
        <f ca="1"/>
        <v>Torridge</v>
      </c>
      <c r="B362" t="str">
        <f ca="1"/>
        <v>SD</v>
      </c>
      <c r="C362" t="str">
        <f ca="1"/>
        <v>SD</v>
      </c>
      <c r="D362">
        <f ca="1"/>
        <v>9418</v>
      </c>
      <c r="E362">
        <f ca="1"/>
        <v>20102</v>
      </c>
      <c r="F362">
        <f ca="1"/>
        <v>29520</v>
      </c>
      <c r="G362">
        <f ca="1"/>
        <v>8390</v>
      </c>
      <c r="H362">
        <f ca="1"/>
        <v>11323</v>
      </c>
      <c r="I362">
        <f ca="1"/>
        <v>19713</v>
      </c>
      <c r="J362">
        <f ca="1"/>
        <v>9807</v>
      </c>
    </row>
    <row r="363" spans="1:10" x14ac:dyDescent="0.3">
      <c r="A363" t="str">
        <f ca="1"/>
        <v>Tower Hamlets</v>
      </c>
      <c r="B363" t="str">
        <f ca="1"/>
        <v>LB</v>
      </c>
      <c r="C363" t="str">
        <f ca="1"/>
        <v>LB</v>
      </c>
      <c r="D363">
        <f ca="1"/>
        <v>429759</v>
      </c>
      <c r="E363">
        <f ca="1"/>
        <v>562139</v>
      </c>
      <c r="F363">
        <f ca="1"/>
        <v>991898</v>
      </c>
      <c r="G363">
        <f ca="1"/>
        <v>101530</v>
      </c>
      <c r="H363">
        <f ca="1"/>
        <v>177991</v>
      </c>
      <c r="I363">
        <f ca="1"/>
        <v>279521</v>
      </c>
      <c r="J363">
        <f ca="1"/>
        <v>712377</v>
      </c>
    </row>
    <row r="364" spans="1:10" x14ac:dyDescent="0.3">
      <c r="A364" t="str">
        <f ca="1"/>
        <v>Trafford</v>
      </c>
      <c r="B364" t="str">
        <f ca="1"/>
        <v>MD</v>
      </c>
      <c r="C364" t="str">
        <f ca="1"/>
        <v>MD</v>
      </c>
      <c r="D364">
        <f ca="1"/>
        <v>176653</v>
      </c>
      <c r="E364">
        <f ca="1"/>
        <v>281466</v>
      </c>
      <c r="F364">
        <f ca="1"/>
        <v>458119</v>
      </c>
      <c r="G364">
        <f ca="1"/>
        <v>35194</v>
      </c>
      <c r="H364">
        <f ca="1"/>
        <v>71173</v>
      </c>
      <c r="I364">
        <f ca="1"/>
        <v>106367</v>
      </c>
      <c r="J364">
        <f ca="1"/>
        <v>351752</v>
      </c>
    </row>
    <row r="365" spans="1:10" x14ac:dyDescent="0.3">
      <c r="A365" t="str">
        <f ca="1"/>
        <v>Tunbridge Wells</v>
      </c>
      <c r="B365" t="str">
        <f ca="1"/>
        <v>SD</v>
      </c>
      <c r="C365" t="str">
        <f ca="1"/>
        <v>SD</v>
      </c>
      <c r="D365">
        <f ca="1"/>
        <v>16934</v>
      </c>
      <c r="E365">
        <f ca="1"/>
        <v>17581</v>
      </c>
      <c r="F365">
        <f ca="1"/>
        <v>34515</v>
      </c>
      <c r="G365">
        <f ca="1"/>
        <v>13603</v>
      </c>
      <c r="H365">
        <f ca="1"/>
        <v>6784</v>
      </c>
      <c r="I365">
        <f ca="1"/>
        <v>20387</v>
      </c>
      <c r="J365">
        <f ca="1"/>
        <v>14128</v>
      </c>
    </row>
    <row r="366" spans="1:10" x14ac:dyDescent="0.3">
      <c r="A366" t="str">
        <f ca="1"/>
        <v>Tyne and Wear Fire</v>
      </c>
      <c r="B366" t="str">
        <f ca="1"/>
        <v>O</v>
      </c>
      <c r="C366" t="str">
        <f ca="1"/>
        <v>FR</v>
      </c>
      <c r="D366">
        <f ca="1"/>
        <v>42878</v>
      </c>
      <c r="E366">
        <f ca="1"/>
        <v>27413</v>
      </c>
      <c r="F366">
        <f ca="1"/>
        <v>70291</v>
      </c>
      <c r="G366">
        <f ca="1"/>
        <v>15042</v>
      </c>
      <c r="H366">
        <f ca="1"/>
        <v>191</v>
      </c>
      <c r="I366">
        <f ca="1"/>
        <v>15233</v>
      </c>
      <c r="J366">
        <f ca="1"/>
        <v>55058</v>
      </c>
    </row>
    <row r="367" spans="1:10" x14ac:dyDescent="0.3">
      <c r="A367" t="str">
        <f ca="1"/>
        <v>Uttlesford</v>
      </c>
      <c r="B367" t="str">
        <f ca="1"/>
        <v>SD</v>
      </c>
      <c r="C367" t="str">
        <f ca="1"/>
        <v>SD</v>
      </c>
      <c r="D367">
        <f ca="1"/>
        <v>12605</v>
      </c>
      <c r="E367">
        <f ca="1"/>
        <v>27065</v>
      </c>
      <c r="F367">
        <f ca="1"/>
        <v>39670</v>
      </c>
      <c r="G367">
        <f ca="1"/>
        <v>7159</v>
      </c>
      <c r="H367">
        <f ca="1"/>
        <v>18815</v>
      </c>
      <c r="I367">
        <f ca="1"/>
        <v>25974</v>
      </c>
      <c r="J367">
        <f ca="1"/>
        <v>13696</v>
      </c>
    </row>
    <row r="368" spans="1:10" x14ac:dyDescent="0.3">
      <c r="A368" t="str">
        <f ca="1"/>
        <v>Vale of White Horse</v>
      </c>
      <c r="B368" t="str">
        <f ca="1"/>
        <v>SD</v>
      </c>
      <c r="C368" t="str">
        <f ca="1"/>
        <v>SD</v>
      </c>
      <c r="D368">
        <f ca="1"/>
        <v>9750</v>
      </c>
      <c r="E368">
        <f ca="1"/>
        <v>22724</v>
      </c>
      <c r="F368">
        <f ca="1"/>
        <v>32475</v>
      </c>
      <c r="G368">
        <f ca="1"/>
        <v>10473</v>
      </c>
      <c r="H368">
        <f ca="1"/>
        <v>1312</v>
      </c>
      <c r="I368">
        <f ca="1"/>
        <v>11785</v>
      </c>
      <c r="J368">
        <f ca="1"/>
        <v>20690</v>
      </c>
    </row>
    <row r="369" spans="1:10" x14ac:dyDescent="0.3">
      <c r="A369" t="str">
        <f ca="1"/>
        <v>Wakefield</v>
      </c>
      <c r="B369" t="str">
        <f ca="1"/>
        <v>MD</v>
      </c>
      <c r="C369" t="str">
        <f ca="1"/>
        <v>MD</v>
      </c>
      <c r="D369">
        <f ca="1"/>
        <v>252378</v>
      </c>
      <c r="E369">
        <f ca="1"/>
        <v>440671</v>
      </c>
      <c r="F369">
        <f ca="1"/>
        <v>693049</v>
      </c>
      <c r="G369">
        <f ca="1"/>
        <v>50440</v>
      </c>
      <c r="H369">
        <f ca="1"/>
        <v>163162</v>
      </c>
      <c r="I369">
        <f ca="1"/>
        <v>213602</v>
      </c>
      <c r="J369">
        <f ca="1"/>
        <v>479447</v>
      </c>
    </row>
    <row r="370" spans="1:10" x14ac:dyDescent="0.3">
      <c r="A370" t="str">
        <f ca="1"/>
        <v>Walsall</v>
      </c>
      <c r="B370" t="str">
        <f ca="1"/>
        <v>MD</v>
      </c>
      <c r="C370" t="str">
        <f ca="1"/>
        <v>MD</v>
      </c>
      <c r="D370">
        <f ca="1"/>
        <v>270140</v>
      </c>
      <c r="E370">
        <f ca="1"/>
        <v>339321</v>
      </c>
      <c r="F370">
        <f ca="1"/>
        <v>609461</v>
      </c>
      <c r="G370">
        <f ca="1"/>
        <v>60941</v>
      </c>
      <c r="H370">
        <f ca="1"/>
        <v>88231</v>
      </c>
      <c r="I370">
        <f ca="1"/>
        <v>149172</v>
      </c>
      <c r="J370">
        <f ca="1"/>
        <v>460290</v>
      </c>
    </row>
    <row r="371" spans="1:10" x14ac:dyDescent="0.3">
      <c r="A371" t="str">
        <f ca="1"/>
        <v>Waltham Forest</v>
      </c>
      <c r="B371" t="str">
        <f ca="1"/>
        <v>LB</v>
      </c>
      <c r="C371" t="str">
        <f ca="1"/>
        <v>LB</v>
      </c>
      <c r="D371">
        <f ca="1"/>
        <v>247536</v>
      </c>
      <c r="E371">
        <f ca="1"/>
        <v>439005</v>
      </c>
      <c r="F371">
        <f ca="1"/>
        <v>686541</v>
      </c>
      <c r="G371">
        <f ca="1"/>
        <v>95452</v>
      </c>
      <c r="H371">
        <f ca="1"/>
        <v>129802</v>
      </c>
      <c r="I371">
        <f ca="1"/>
        <v>225254</v>
      </c>
      <c r="J371">
        <f ca="1"/>
        <v>461287</v>
      </c>
    </row>
    <row r="372" spans="1:10" x14ac:dyDescent="0.3">
      <c r="A372" t="str">
        <f ca="1"/>
        <v>Wandsworth</v>
      </c>
      <c r="B372" t="str">
        <f ca="1"/>
        <v>LB</v>
      </c>
      <c r="C372" t="str">
        <f ca="1"/>
        <v>LB</v>
      </c>
      <c r="D372">
        <f ca="1"/>
        <v>220477</v>
      </c>
      <c r="E372">
        <f ca="1"/>
        <v>502942</v>
      </c>
      <c r="F372">
        <f ca="1"/>
        <v>723419</v>
      </c>
      <c r="G372">
        <f ca="1"/>
        <v>131427</v>
      </c>
      <c r="H372">
        <f ca="1"/>
        <v>171393</v>
      </c>
      <c r="I372">
        <f ca="1"/>
        <v>302820</v>
      </c>
      <c r="J372">
        <f ca="1"/>
        <v>420599</v>
      </c>
    </row>
    <row r="373" spans="1:10" x14ac:dyDescent="0.3">
      <c r="A373" t="str">
        <f ca="1"/>
        <v>Warrington</v>
      </c>
      <c r="B373" t="str">
        <f ca="1"/>
        <v>UA</v>
      </c>
      <c r="C373" t="str">
        <f ca="1"/>
        <v>UA</v>
      </c>
      <c r="D373">
        <f ca="1"/>
        <v>165231</v>
      </c>
      <c r="E373">
        <f ca="1"/>
        <v>301757</v>
      </c>
      <c r="F373">
        <f ca="1"/>
        <v>466989</v>
      </c>
      <c r="G373">
        <f ca="1"/>
        <v>53915</v>
      </c>
      <c r="H373">
        <f ca="1"/>
        <v>92506</v>
      </c>
      <c r="I373">
        <f ca="1"/>
        <v>146420</v>
      </c>
      <c r="J373">
        <f ca="1"/>
        <v>320568</v>
      </c>
    </row>
    <row r="374" spans="1:10" x14ac:dyDescent="0.3">
      <c r="A374" t="str">
        <f ca="1"/>
        <v>Warwick</v>
      </c>
      <c r="B374" t="str">
        <f ca="1"/>
        <v>SD</v>
      </c>
      <c r="C374" t="str">
        <f ca="1"/>
        <v>SD</v>
      </c>
      <c r="D374">
        <f ca="1"/>
        <v>16942</v>
      </c>
      <c r="E374">
        <f ca="1"/>
        <v>33946</v>
      </c>
      <c r="F374">
        <f ca="1"/>
        <v>50888</v>
      </c>
      <c r="G374">
        <f ca="1"/>
        <v>10769</v>
      </c>
      <c r="H374">
        <f ca="1"/>
        <v>20696</v>
      </c>
      <c r="I374">
        <f ca="1"/>
        <v>31465</v>
      </c>
      <c r="J374">
        <f ca="1"/>
        <v>19423</v>
      </c>
    </row>
    <row r="375" spans="1:10" x14ac:dyDescent="0.3">
      <c r="A375" t="str">
        <f ca="1"/>
        <v>Warwickshire</v>
      </c>
      <c r="B375" t="str">
        <f ca="1"/>
        <v>SC</v>
      </c>
      <c r="C375" t="str">
        <f ca="1"/>
        <v>SC</v>
      </c>
      <c r="D375">
        <f ca="1"/>
        <v>293063</v>
      </c>
      <c r="E375">
        <f ca="1"/>
        <v>674132</v>
      </c>
      <c r="F375">
        <f ca="1"/>
        <v>967195</v>
      </c>
      <c r="G375">
        <f ca="1"/>
        <v>81534</v>
      </c>
      <c r="H375">
        <f ca="1"/>
        <v>142399</v>
      </c>
      <c r="I375">
        <f ca="1"/>
        <v>223934</v>
      </c>
      <c r="J375">
        <f ca="1"/>
        <v>743261</v>
      </c>
    </row>
    <row r="376" spans="1:10" x14ac:dyDescent="0.3">
      <c r="A376" t="str">
        <f ca="1"/>
        <v>Warwickshire Police</v>
      </c>
      <c r="B376" t="str">
        <f ca="1"/>
        <v>O</v>
      </c>
      <c r="C376" t="str">
        <f ca="1"/>
        <v>P</v>
      </c>
      <c r="D376">
        <f ca="1"/>
        <v>93162</v>
      </c>
      <c r="E376">
        <f ca="1"/>
        <v>33101</v>
      </c>
      <c r="F376">
        <f ca="1"/>
        <v>126263</v>
      </c>
      <c r="G376">
        <f ca="1"/>
        <v>5211</v>
      </c>
      <c r="H376">
        <f ca="1"/>
        <v>4827</v>
      </c>
      <c r="I376">
        <f ca="1"/>
        <v>10038</v>
      </c>
      <c r="J376">
        <f ca="1"/>
        <v>116225</v>
      </c>
    </row>
    <row r="377" spans="1:10" x14ac:dyDescent="0.3">
      <c r="A377" t="str">
        <f ca="1"/>
        <v>Watford</v>
      </c>
      <c r="B377" t="str">
        <f ca="1"/>
        <v>SD</v>
      </c>
      <c r="C377" t="str">
        <f ca="1"/>
        <v>SD</v>
      </c>
      <c r="D377">
        <f ca="1"/>
        <v>16860</v>
      </c>
      <c r="E377">
        <f ca="1"/>
        <v>30444</v>
      </c>
      <c r="F377">
        <f ca="1"/>
        <v>47304</v>
      </c>
      <c r="G377">
        <f ca="1"/>
        <v>9210</v>
      </c>
      <c r="H377">
        <f ca="1"/>
        <v>16573</v>
      </c>
      <c r="I377">
        <f ca="1"/>
        <v>25783</v>
      </c>
      <c r="J377">
        <f ca="1"/>
        <v>21521</v>
      </c>
    </row>
    <row r="378" spans="1:10" x14ac:dyDescent="0.3">
      <c r="A378" t="str">
        <f ca="1"/>
        <v>Waverley</v>
      </c>
      <c r="B378" t="str">
        <f ca="1"/>
        <v>SD</v>
      </c>
      <c r="C378" t="str">
        <f ca="1"/>
        <v>SD</v>
      </c>
      <c r="D378">
        <f ca="1"/>
        <v>15525</v>
      </c>
      <c r="E378">
        <f ca="1"/>
        <v>19287</v>
      </c>
      <c r="F378">
        <f ca="1"/>
        <v>34812</v>
      </c>
      <c r="G378">
        <f ca="1"/>
        <v>10873</v>
      </c>
      <c r="H378">
        <f ca="1"/>
        <v>9187</v>
      </c>
      <c r="I378">
        <f ca="1"/>
        <v>20060</v>
      </c>
      <c r="J378">
        <f ca="1"/>
        <v>14752</v>
      </c>
    </row>
    <row r="379" spans="1:10" x14ac:dyDescent="0.3">
      <c r="A379" t="str">
        <f ca="1"/>
        <v>Wealden</v>
      </c>
      <c r="B379" t="str">
        <f ca="1"/>
        <v>SD</v>
      </c>
      <c r="C379" t="str">
        <f ca="1"/>
        <v>SD</v>
      </c>
      <c r="D379">
        <f ca="1"/>
        <v>14550</v>
      </c>
      <c r="E379">
        <f ca="1"/>
        <v>21246</v>
      </c>
      <c r="F379">
        <f ca="1"/>
        <v>35796</v>
      </c>
      <c r="G379">
        <f ca="1"/>
        <v>9684</v>
      </c>
      <c r="H379">
        <f ca="1"/>
        <v>8810</v>
      </c>
      <c r="I379">
        <f ca="1"/>
        <v>18494</v>
      </c>
      <c r="J379">
        <f ca="1"/>
        <v>17302</v>
      </c>
    </row>
    <row r="380" spans="1:10" x14ac:dyDescent="0.3">
      <c r="A380" t="str">
        <f ca="1"/>
        <v>Welwyn Hatfield</v>
      </c>
      <c r="B380" t="str">
        <f ca="1"/>
        <v>SD</v>
      </c>
      <c r="C380" t="str">
        <f ca="1"/>
        <v>SD</v>
      </c>
      <c r="D380">
        <f ca="1"/>
        <v>12378</v>
      </c>
      <c r="E380">
        <f ca="1"/>
        <v>42478</v>
      </c>
      <c r="F380">
        <f ca="1"/>
        <v>54856</v>
      </c>
      <c r="G380">
        <f ca="1"/>
        <v>17368</v>
      </c>
      <c r="H380">
        <f ca="1"/>
        <v>20458</v>
      </c>
      <c r="I380">
        <f ca="1"/>
        <v>37826</v>
      </c>
      <c r="J380">
        <f ca="1"/>
        <v>17030</v>
      </c>
    </row>
    <row r="381" spans="1:10" x14ac:dyDescent="0.3">
      <c r="A381" t="str">
        <f ca="1"/>
        <v>West Berkshire</v>
      </c>
      <c r="B381" t="str">
        <f ca="1"/>
        <v>UA</v>
      </c>
      <c r="C381" t="str">
        <f ca="1"/>
        <v>UA</v>
      </c>
      <c r="D381">
        <f ca="1"/>
        <v>153473</v>
      </c>
      <c r="E381">
        <f ca="1"/>
        <v>176845</v>
      </c>
      <c r="F381">
        <f ca="1"/>
        <v>330318</v>
      </c>
      <c r="G381">
        <f ca="1"/>
        <v>36232</v>
      </c>
      <c r="H381">
        <f ca="1"/>
        <v>28473</v>
      </c>
      <c r="I381">
        <f ca="1"/>
        <v>64705</v>
      </c>
      <c r="J381">
        <f ca="1"/>
        <v>265613</v>
      </c>
    </row>
    <row r="382" spans="1:10" x14ac:dyDescent="0.3">
      <c r="A382" t="str">
        <f ca="1"/>
        <v>West Devon</v>
      </c>
      <c r="B382" t="str">
        <f ca="1"/>
        <v>SD</v>
      </c>
      <c r="C382" t="str">
        <f ca="1"/>
        <v>SD</v>
      </c>
      <c r="D382">
        <f ca="1"/>
        <v>6678</v>
      </c>
      <c r="E382">
        <f ca="1"/>
        <v>7298</v>
      </c>
      <c r="F382">
        <f ca="1"/>
        <v>13976</v>
      </c>
      <c r="G382">
        <f ca="1"/>
        <v>2971</v>
      </c>
      <c r="H382">
        <f ca="1"/>
        <v>2931</v>
      </c>
      <c r="I382">
        <f ca="1"/>
        <v>5902</v>
      </c>
      <c r="J382">
        <f ca="1"/>
        <v>8074</v>
      </c>
    </row>
    <row r="383" spans="1:10" x14ac:dyDescent="0.3">
      <c r="A383" t="str">
        <f ca="1"/>
        <v>West Lancashire</v>
      </c>
      <c r="B383" t="str">
        <f ca="1"/>
        <v>SD</v>
      </c>
      <c r="C383" t="str">
        <f ca="1"/>
        <v>SD</v>
      </c>
      <c r="D383">
        <f ca="1"/>
        <v>17038</v>
      </c>
      <c r="E383">
        <f ca="1"/>
        <v>14662</v>
      </c>
      <c r="F383">
        <f ca="1"/>
        <v>31700</v>
      </c>
      <c r="G383">
        <f ca="1"/>
        <v>8437</v>
      </c>
      <c r="H383">
        <f ca="1"/>
        <v>6968</v>
      </c>
      <c r="I383">
        <f ca="1"/>
        <v>15405</v>
      </c>
      <c r="J383">
        <f ca="1"/>
        <v>16295</v>
      </c>
    </row>
    <row r="384" spans="1:10" x14ac:dyDescent="0.3">
      <c r="A384" t="str">
        <f ca="1"/>
        <v>West Lindsey</v>
      </c>
      <c r="B384" t="str">
        <f ca="1"/>
        <v>SD</v>
      </c>
      <c r="C384" t="str">
        <f ca="1"/>
        <v>SD</v>
      </c>
      <c r="D384">
        <f ca="1"/>
        <v>9338</v>
      </c>
      <c r="E384">
        <f ca="1"/>
        <v>20955</v>
      </c>
      <c r="F384">
        <f ca="1"/>
        <v>30293</v>
      </c>
      <c r="G384">
        <f ca="1"/>
        <v>4770</v>
      </c>
      <c r="H384">
        <f ca="1"/>
        <v>11994</v>
      </c>
      <c r="I384">
        <f ca="1"/>
        <v>16764</v>
      </c>
      <c r="J384">
        <f ca="1"/>
        <v>13529</v>
      </c>
    </row>
    <row r="385" spans="1:10" x14ac:dyDescent="0.3">
      <c r="A385" t="str">
        <f ca="1"/>
        <v>West London Waste Authority</v>
      </c>
      <c r="B385" t="str">
        <f ca="1"/>
        <v>O</v>
      </c>
      <c r="C385" t="str">
        <f ca="1"/>
        <v>WA</v>
      </c>
      <c r="D385">
        <f ca="1"/>
        <v>3073</v>
      </c>
      <c r="E385">
        <f ca="1"/>
        <v>49996</v>
      </c>
      <c r="F385">
        <f ca="1"/>
        <v>53069</v>
      </c>
      <c r="G385">
        <f ca="1"/>
        <v>2160</v>
      </c>
      <c r="H385">
        <f ca="1"/>
        <v>14183</v>
      </c>
      <c r="I385">
        <f ca="1"/>
        <v>16343</v>
      </c>
      <c r="J385">
        <f ca="1"/>
        <v>36726</v>
      </c>
    </row>
    <row r="386" spans="1:10" x14ac:dyDescent="0.3">
      <c r="A386" t="str">
        <f ca="1"/>
        <v>West Mercia Police</v>
      </c>
      <c r="B386" t="str">
        <f ca="1"/>
        <v>O</v>
      </c>
      <c r="C386" t="str">
        <f ca="1"/>
        <v>P</v>
      </c>
      <c r="D386">
        <f ca="1"/>
        <v>210949</v>
      </c>
      <c r="E386">
        <f ca="1"/>
        <v>57715</v>
      </c>
      <c r="F386">
        <f ca="1"/>
        <v>268664</v>
      </c>
      <c r="G386">
        <f ca="1"/>
        <v>1981</v>
      </c>
      <c r="H386">
        <f ca="1"/>
        <v>17383</v>
      </c>
      <c r="I386">
        <f ca="1"/>
        <v>19364</v>
      </c>
      <c r="J386">
        <f ca="1"/>
        <v>249300</v>
      </c>
    </row>
    <row r="387" spans="1:10" x14ac:dyDescent="0.3">
      <c r="A387" t="str">
        <f ca="1"/>
        <v>West Midlands Combined Authority</v>
      </c>
      <c r="B387" t="str">
        <f ca="1"/>
        <v>O</v>
      </c>
      <c r="C387" t="str">
        <f ca="1"/>
        <v>CA</v>
      </c>
      <c r="D387">
        <f ca="1"/>
        <v>36030</v>
      </c>
      <c r="E387">
        <f ca="1"/>
        <v>228752</v>
      </c>
      <c r="F387">
        <f ca="1"/>
        <v>264782</v>
      </c>
      <c r="G387">
        <f ca="1"/>
        <v>0</v>
      </c>
      <c r="H387">
        <f ca="1"/>
        <v>0</v>
      </c>
      <c r="I387">
        <f ca="1"/>
        <v>0</v>
      </c>
      <c r="J387">
        <f ca="1"/>
        <v>264782</v>
      </c>
    </row>
    <row r="388" spans="1:10" x14ac:dyDescent="0.3">
      <c r="A388" t="str">
        <f ca="1"/>
        <v>West Midlands Fire</v>
      </c>
      <c r="B388" t="str">
        <f ca="1"/>
        <v>O</v>
      </c>
      <c r="C388" t="str">
        <f ca="1"/>
        <v>FR</v>
      </c>
      <c r="D388">
        <f ca="1"/>
        <v>97679</v>
      </c>
      <c r="E388">
        <f ca="1"/>
        <v>17008</v>
      </c>
      <c r="F388">
        <f ca="1"/>
        <v>114687</v>
      </c>
      <c r="G388">
        <f ca="1"/>
        <v>4324</v>
      </c>
      <c r="H388">
        <f ca="1"/>
        <v>0</v>
      </c>
      <c r="I388">
        <f ca="1"/>
        <v>4324</v>
      </c>
      <c r="J388">
        <f ca="1"/>
        <v>110363</v>
      </c>
    </row>
    <row r="389" spans="1:10" x14ac:dyDescent="0.3">
      <c r="A389" t="str">
        <f ca="1"/>
        <v>West Midlands Police</v>
      </c>
      <c r="B389" t="str">
        <f ca="1"/>
        <v>O</v>
      </c>
      <c r="C389" t="str">
        <f ca="1"/>
        <v>P</v>
      </c>
      <c r="D389">
        <f ca="1"/>
        <v>707582</v>
      </c>
      <c r="E389">
        <f ca="1"/>
        <v>161727</v>
      </c>
      <c r="F389">
        <f ca="1"/>
        <v>869309</v>
      </c>
      <c r="G389">
        <f ca="1"/>
        <v>12201</v>
      </c>
      <c r="H389">
        <f ca="1"/>
        <v>129650</v>
      </c>
      <c r="I389">
        <f ca="1"/>
        <v>141851</v>
      </c>
      <c r="J389">
        <f ca="1"/>
        <v>727458</v>
      </c>
    </row>
    <row r="390" spans="1:10" x14ac:dyDescent="0.3">
      <c r="A390" t="str">
        <f ca="1"/>
        <v>West Northamptonshire</v>
      </c>
      <c r="B390" t="str">
        <f ca="1"/>
        <v>UA</v>
      </c>
      <c r="C390" t="str">
        <f ca="1"/>
        <v>UA</v>
      </c>
      <c r="D390">
        <f ca="1"/>
        <v>227063</v>
      </c>
      <c r="E390">
        <f ca="1"/>
        <v>510327</v>
      </c>
      <c r="F390">
        <f ca="1"/>
        <v>737390</v>
      </c>
      <c r="G390">
        <f ca="1"/>
        <v>124958</v>
      </c>
      <c r="H390">
        <f ca="1"/>
        <v>84369</v>
      </c>
      <c r="I390">
        <f ca="1"/>
        <v>209327</v>
      </c>
      <c r="J390">
        <f ca="1"/>
        <v>528063</v>
      </c>
    </row>
    <row r="391" spans="1:10" x14ac:dyDescent="0.3">
      <c r="A391" t="str">
        <f ca="1"/>
        <v>West of England Combined Authority</v>
      </c>
      <c r="B391" t="str">
        <f ca="1"/>
        <v>O</v>
      </c>
      <c r="C391" t="str">
        <f ca="1"/>
        <v>CA</v>
      </c>
      <c r="D391">
        <f ca="1"/>
        <v>8120</v>
      </c>
      <c r="E391">
        <f ca="1"/>
        <v>63052</v>
      </c>
      <c r="F391">
        <f ca="1"/>
        <v>71172</v>
      </c>
      <c r="G391">
        <f ca="1"/>
        <v>0</v>
      </c>
      <c r="H391">
        <f ca="1"/>
        <v>0</v>
      </c>
      <c r="I391">
        <f ca="1"/>
        <v>0</v>
      </c>
      <c r="J391">
        <f ca="1"/>
        <v>71172</v>
      </c>
    </row>
    <row r="392" spans="1:10" x14ac:dyDescent="0.3">
      <c r="A392" t="str">
        <f ca="1"/>
        <v>West Oxfordshire</v>
      </c>
      <c r="B392" t="str">
        <f ca="1"/>
        <v>SD</v>
      </c>
      <c r="C392" t="str">
        <f ca="1"/>
        <v>SD</v>
      </c>
      <c r="D392">
        <f ca="1"/>
        <v>678</v>
      </c>
      <c r="E392">
        <f ca="1"/>
        <v>29343</v>
      </c>
      <c r="F392">
        <f ca="1"/>
        <v>30021</v>
      </c>
      <c r="G392">
        <f ca="1"/>
        <v>5866</v>
      </c>
      <c r="H392">
        <f ca="1"/>
        <v>4456</v>
      </c>
      <c r="I392">
        <f ca="1"/>
        <v>10322</v>
      </c>
      <c r="J392">
        <f ca="1"/>
        <v>19699</v>
      </c>
    </row>
    <row r="393" spans="1:10" x14ac:dyDescent="0.3">
      <c r="A393" t="str">
        <f ca="1"/>
        <v>West Suffolk</v>
      </c>
      <c r="B393" t="str">
        <f ca="1"/>
        <v>SD</v>
      </c>
      <c r="C393" t="str">
        <f ca="1"/>
        <v>SD</v>
      </c>
      <c r="D393">
        <f ca="1"/>
        <v>29830</v>
      </c>
      <c r="E393">
        <f ca="1"/>
        <v>29890</v>
      </c>
      <c r="F393">
        <f ca="1"/>
        <v>59720</v>
      </c>
      <c r="G393">
        <f ca="1"/>
        <v>20849</v>
      </c>
      <c r="H393">
        <f ca="1"/>
        <v>13635</v>
      </c>
      <c r="I393">
        <f ca="1"/>
        <v>34484</v>
      </c>
      <c r="J393">
        <f ca="1"/>
        <v>25236</v>
      </c>
    </row>
    <row r="394" spans="1:10" x14ac:dyDescent="0.3">
      <c r="A394" t="str">
        <f ca="1"/>
        <v>West Sussex</v>
      </c>
      <c r="B394" t="str">
        <f ca="1"/>
        <v>SC</v>
      </c>
      <c r="C394" t="str">
        <f ca="1"/>
        <v>SC</v>
      </c>
      <c r="D394">
        <f ca="1"/>
        <v>574272</v>
      </c>
      <c r="E394">
        <f ca="1"/>
        <v>951045</v>
      </c>
      <c r="F394">
        <f ca="1"/>
        <v>1525317</v>
      </c>
      <c r="G394">
        <f ca="1"/>
        <v>87095</v>
      </c>
      <c r="H394">
        <f ca="1"/>
        <v>193892</v>
      </c>
      <c r="I394">
        <f ca="1"/>
        <v>280987</v>
      </c>
      <c r="J394">
        <f ca="1"/>
        <v>1244330</v>
      </c>
    </row>
    <row r="395" spans="1:10" x14ac:dyDescent="0.3">
      <c r="A395" t="str">
        <f ca="1"/>
        <v>West Yorkshire Combined Authority</v>
      </c>
      <c r="B395" t="str">
        <f ca="1"/>
        <v>O</v>
      </c>
      <c r="C395" t="str">
        <f ca="1"/>
        <v>CA</v>
      </c>
      <c r="D395">
        <f ca="1"/>
        <v>24439</v>
      </c>
      <c r="E395">
        <f ca="1"/>
        <v>147477</v>
      </c>
      <c r="F395">
        <f ca="1"/>
        <v>171916</v>
      </c>
      <c r="G395">
        <f ca="1"/>
        <v>43</v>
      </c>
      <c r="H395">
        <f ca="1"/>
        <v>0</v>
      </c>
      <c r="I395">
        <f ca="1"/>
        <v>43</v>
      </c>
      <c r="J395">
        <f ca="1"/>
        <v>171873</v>
      </c>
    </row>
    <row r="396" spans="1:10" x14ac:dyDescent="0.3">
      <c r="A396" t="str">
        <f ca="1"/>
        <v>West Yorkshire Fire &amp; CD Authority</v>
      </c>
      <c r="B396" t="str">
        <f ca="1"/>
        <v>O</v>
      </c>
      <c r="C396" t="str">
        <f ca="1"/>
        <v>FR</v>
      </c>
      <c r="D396">
        <f ca="1"/>
        <v>65703</v>
      </c>
      <c r="E396">
        <f ca="1"/>
        <v>20029</v>
      </c>
      <c r="F396">
        <f ca="1"/>
        <v>85732</v>
      </c>
      <c r="G396">
        <f ca="1"/>
        <v>1304</v>
      </c>
      <c r="H396">
        <f ca="1"/>
        <v>3451</v>
      </c>
      <c r="I396">
        <f ca="1"/>
        <v>4755</v>
      </c>
      <c r="J396">
        <f ca="1"/>
        <v>80977</v>
      </c>
    </row>
    <row r="397" spans="1:10" x14ac:dyDescent="0.3">
      <c r="A397" t="str">
        <f ca="1"/>
        <v>West Yorkshire Police</v>
      </c>
      <c r="B397" t="str">
        <f ca="1"/>
        <v>O</v>
      </c>
      <c r="C397" t="str">
        <f ca="1"/>
        <v>P</v>
      </c>
      <c r="D397">
        <f ca="1"/>
        <v>493912</v>
      </c>
      <c r="E397">
        <f ca="1"/>
        <v>167864</v>
      </c>
      <c r="F397">
        <f ca="1"/>
        <v>661776</v>
      </c>
      <c r="G397">
        <f ca="1"/>
        <v>7083</v>
      </c>
      <c r="H397">
        <f ca="1"/>
        <v>94160</v>
      </c>
      <c r="I397">
        <f ca="1"/>
        <v>101243</v>
      </c>
      <c r="J397">
        <f ca="1"/>
        <v>560533</v>
      </c>
    </row>
    <row r="398" spans="1:10" x14ac:dyDescent="0.3">
      <c r="A398" t="str">
        <f ca="1"/>
        <v>Western Riverside Waste Authority</v>
      </c>
      <c r="B398" t="str">
        <f ca="1"/>
        <v>O</v>
      </c>
      <c r="C398" t="str">
        <f ca="1"/>
        <v>WA</v>
      </c>
      <c r="D398">
        <f ca="1"/>
        <v>527</v>
      </c>
      <c r="E398">
        <f ca="1"/>
        <v>51557</v>
      </c>
      <c r="F398">
        <f ca="1"/>
        <v>52084</v>
      </c>
      <c r="G398">
        <f ca="1"/>
        <v>266</v>
      </c>
      <c r="H398">
        <f ca="1"/>
        <v>768</v>
      </c>
      <c r="I398">
        <f ca="1"/>
        <v>1034</v>
      </c>
      <c r="J398">
        <f ca="1"/>
        <v>51050</v>
      </c>
    </row>
    <row r="399" spans="1:10" x14ac:dyDescent="0.3">
      <c r="A399" t="str">
        <f ca="1"/>
        <v>Westminster</v>
      </c>
      <c r="B399" t="str">
        <f ca="1"/>
        <v>LB</v>
      </c>
      <c r="C399" t="str">
        <f ca="1"/>
        <v>LB</v>
      </c>
      <c r="D399">
        <f ca="1"/>
        <v>209745</v>
      </c>
      <c r="E399">
        <f ca="1"/>
        <v>527476</v>
      </c>
      <c r="F399">
        <f ca="1"/>
        <v>737221</v>
      </c>
      <c r="G399">
        <f ca="1"/>
        <v>235778</v>
      </c>
      <c r="H399">
        <f ca="1"/>
        <v>123497</v>
      </c>
      <c r="I399">
        <f ca="1"/>
        <v>359276</v>
      </c>
      <c r="J399">
        <f ca="1"/>
        <v>377945</v>
      </c>
    </row>
    <row r="400" spans="1:10" x14ac:dyDescent="0.3">
      <c r="A400" t="str">
        <f ca="1"/>
        <v>Wigan</v>
      </c>
      <c r="B400" t="str">
        <f ca="1"/>
        <v>MD</v>
      </c>
      <c r="C400" t="str">
        <f ca="1"/>
        <v>MD</v>
      </c>
      <c r="D400">
        <f ca="1"/>
        <v>323460</v>
      </c>
      <c r="E400">
        <f ca="1"/>
        <v>418827</v>
      </c>
      <c r="F400">
        <f ca="1"/>
        <v>742287</v>
      </c>
      <c r="G400">
        <f ca="1"/>
        <v>65447</v>
      </c>
      <c r="H400">
        <f ca="1"/>
        <v>139053</v>
      </c>
      <c r="I400">
        <f ca="1"/>
        <v>204500</v>
      </c>
      <c r="J400">
        <f ca="1"/>
        <v>537787</v>
      </c>
    </row>
    <row r="401" spans="1:10" x14ac:dyDescent="0.3">
      <c r="A401" t="str">
        <f ca="1"/>
        <v>Wiltshire</v>
      </c>
      <c r="B401" t="str">
        <f ca="1"/>
        <v>UA</v>
      </c>
      <c r="C401" t="str">
        <f ca="1"/>
        <v>UA</v>
      </c>
      <c r="D401">
        <f ca="1"/>
        <v>275041</v>
      </c>
      <c r="E401">
        <f ca="1"/>
        <v>546927</v>
      </c>
      <c r="F401">
        <f ca="1"/>
        <v>821968</v>
      </c>
      <c r="G401">
        <f ca="1"/>
        <v>76597</v>
      </c>
      <c r="H401">
        <f ca="1"/>
        <v>79990</v>
      </c>
      <c r="I401">
        <f ca="1"/>
        <v>156587</v>
      </c>
      <c r="J401">
        <f ca="1"/>
        <v>665381</v>
      </c>
    </row>
    <row r="402" spans="1:10" x14ac:dyDescent="0.3">
      <c r="A402" t="str">
        <f ca="1"/>
        <v>Wiltshire Police</v>
      </c>
      <c r="B402" t="str">
        <f ca="1"/>
        <v>O</v>
      </c>
      <c r="C402" t="str">
        <f ca="1"/>
        <v>P</v>
      </c>
      <c r="D402">
        <f ca="1"/>
        <v>114918</v>
      </c>
      <c r="E402">
        <f ca="1"/>
        <v>30072</v>
      </c>
      <c r="F402">
        <f ca="1"/>
        <v>144990</v>
      </c>
      <c r="G402">
        <f ca="1"/>
        <v>6851</v>
      </c>
      <c r="H402">
        <f ca="1"/>
        <v>0</v>
      </c>
      <c r="I402">
        <f ca="1"/>
        <v>6851</v>
      </c>
      <c r="J402">
        <f ca="1"/>
        <v>138139</v>
      </c>
    </row>
    <row r="403" spans="1:10" x14ac:dyDescent="0.3">
      <c r="A403" t="str">
        <f ca="1"/>
        <v>Winchester</v>
      </c>
      <c r="B403" t="str">
        <f ca="1"/>
        <v>SD</v>
      </c>
      <c r="C403" t="str">
        <f ca="1"/>
        <v>SD</v>
      </c>
      <c r="D403">
        <f ca="1"/>
        <v>14923</v>
      </c>
      <c r="E403">
        <f ca="1"/>
        <v>31271</v>
      </c>
      <c r="F403">
        <f ca="1"/>
        <v>46194</v>
      </c>
      <c r="G403">
        <f ca="1"/>
        <v>11537</v>
      </c>
      <c r="H403">
        <f ca="1"/>
        <v>13626</v>
      </c>
      <c r="I403">
        <f ca="1"/>
        <v>25163</v>
      </c>
      <c r="J403">
        <f ca="1"/>
        <v>21031</v>
      </c>
    </row>
    <row r="404" spans="1:10" x14ac:dyDescent="0.3">
      <c r="A404" t="str">
        <f ca="1"/>
        <v>Windsor &amp; Maidenhead</v>
      </c>
      <c r="B404" t="str">
        <f ca="1"/>
        <v>UA</v>
      </c>
      <c r="C404" t="str">
        <f ca="1"/>
        <v>UA</v>
      </c>
      <c r="D404">
        <f ca="1"/>
        <v>56084</v>
      </c>
      <c r="E404">
        <f ca="1"/>
        <v>198959</v>
      </c>
      <c r="F404">
        <f ca="1"/>
        <v>255043</v>
      </c>
      <c r="G404">
        <f ca="1"/>
        <v>30244</v>
      </c>
      <c r="H404">
        <f ca="1"/>
        <v>39316</v>
      </c>
      <c r="I404">
        <f ca="1"/>
        <v>69560</v>
      </c>
      <c r="J404">
        <f ca="1"/>
        <v>185483</v>
      </c>
    </row>
    <row r="405" spans="1:10" x14ac:dyDescent="0.3">
      <c r="A405" t="str">
        <f ca="1"/>
        <v>Wirral</v>
      </c>
      <c r="B405" t="str">
        <f ca="1"/>
        <v>MD</v>
      </c>
      <c r="C405" t="str">
        <f ca="1"/>
        <v>MD</v>
      </c>
      <c r="D405">
        <f ca="1"/>
        <v>277111</v>
      </c>
      <c r="E405">
        <f ca="1"/>
        <v>417438</v>
      </c>
      <c r="F405">
        <f ca="1"/>
        <v>694549</v>
      </c>
      <c r="G405">
        <f ca="1"/>
        <v>85172</v>
      </c>
      <c r="H405">
        <f ca="1"/>
        <v>60798</v>
      </c>
      <c r="I405">
        <f ca="1"/>
        <v>145970</v>
      </c>
      <c r="J405">
        <f ca="1"/>
        <v>548579</v>
      </c>
    </row>
    <row r="406" spans="1:10" x14ac:dyDescent="0.3">
      <c r="A406" t="str">
        <f ca="1"/>
        <v>Wokingham</v>
      </c>
      <c r="B406" t="str">
        <f ca="1"/>
        <v>UA</v>
      </c>
      <c r="C406" t="str">
        <f ca="1"/>
        <v>UA</v>
      </c>
      <c r="D406">
        <f ca="1"/>
        <v>128295</v>
      </c>
      <c r="E406">
        <f ca="1"/>
        <v>220653</v>
      </c>
      <c r="F406">
        <f ca="1"/>
        <v>348948</v>
      </c>
      <c r="G406">
        <f ca="1"/>
        <v>37654</v>
      </c>
      <c r="H406">
        <f ca="1"/>
        <v>58530</v>
      </c>
      <c r="I406">
        <f ca="1"/>
        <v>96184</v>
      </c>
      <c r="J406">
        <f ca="1"/>
        <v>252764</v>
      </c>
    </row>
    <row r="407" spans="1:10" x14ac:dyDescent="0.3">
      <c r="A407" t="str">
        <f ca="1"/>
        <v>Wolverhampton</v>
      </c>
      <c r="B407" t="str">
        <f ca="1"/>
        <v>MD</v>
      </c>
      <c r="C407" t="str">
        <f ca="1"/>
        <v>MD</v>
      </c>
      <c r="D407">
        <f ca="1"/>
        <v>219056</v>
      </c>
      <c r="E407">
        <f ca="1"/>
        <v>397138</v>
      </c>
      <c r="F407">
        <f ca="1"/>
        <v>616194</v>
      </c>
      <c r="G407">
        <f ca="1"/>
        <v>56226</v>
      </c>
      <c r="H407">
        <f ca="1"/>
        <v>140399</v>
      </c>
      <c r="I407">
        <f ca="1"/>
        <v>196625</v>
      </c>
      <c r="J407">
        <f ca="1"/>
        <v>419569</v>
      </c>
    </row>
    <row r="408" spans="1:10" x14ac:dyDescent="0.3">
      <c r="A408" t="str">
        <f ca="1"/>
        <v>Worcester</v>
      </c>
      <c r="B408" t="str">
        <f ca="1"/>
        <v>SD</v>
      </c>
      <c r="C408" t="str">
        <f ca="1"/>
        <v>SD</v>
      </c>
      <c r="D408">
        <f ca="1"/>
        <v>15085</v>
      </c>
      <c r="E408">
        <f ca="1"/>
        <v>15534</v>
      </c>
      <c r="F408">
        <f ca="1"/>
        <v>30619</v>
      </c>
      <c r="G408">
        <f ca="1"/>
        <v>7164</v>
      </c>
      <c r="H408">
        <f ca="1"/>
        <v>7354</v>
      </c>
      <c r="I408">
        <f ca="1"/>
        <v>14518</v>
      </c>
      <c r="J408">
        <f ca="1"/>
        <v>16101</v>
      </c>
    </row>
    <row r="409" spans="1:10" x14ac:dyDescent="0.3">
      <c r="A409" t="str">
        <f ca="1"/>
        <v>Worcestershire</v>
      </c>
      <c r="B409" t="str">
        <f ca="1"/>
        <v>SC</v>
      </c>
      <c r="C409" t="str">
        <f ca="1"/>
        <v>SC</v>
      </c>
      <c r="D409">
        <f ca="1"/>
        <v>256386</v>
      </c>
      <c r="E409">
        <f ca="1"/>
        <v>657771</v>
      </c>
      <c r="F409">
        <f ca="1"/>
        <v>914157</v>
      </c>
      <c r="G409">
        <f ca="1"/>
        <v>92014</v>
      </c>
      <c r="H409">
        <f ca="1"/>
        <v>111692</v>
      </c>
      <c r="I409">
        <f ca="1"/>
        <v>203706</v>
      </c>
      <c r="J409">
        <f ca="1"/>
        <v>710451</v>
      </c>
    </row>
    <row r="410" spans="1:10" x14ac:dyDescent="0.3">
      <c r="A410" t="str">
        <f ca="1"/>
        <v>Worthing</v>
      </c>
      <c r="B410" t="str">
        <f ca="1"/>
        <v>SD</v>
      </c>
      <c r="C410" t="str">
        <f ca="1"/>
        <v>SD</v>
      </c>
      <c r="D410">
        <f ca="1"/>
        <v>17936</v>
      </c>
      <c r="E410">
        <f ca="1"/>
        <v>21063</v>
      </c>
      <c r="F410">
        <f ca="1"/>
        <v>38999</v>
      </c>
      <c r="G410">
        <f ca="1"/>
        <v>13739</v>
      </c>
      <c r="H410">
        <f ca="1"/>
        <v>7533</v>
      </c>
      <c r="I410">
        <f ca="1"/>
        <v>21272</v>
      </c>
      <c r="J410">
        <f ca="1"/>
        <v>17727</v>
      </c>
    </row>
    <row r="411" spans="1:10" x14ac:dyDescent="0.3">
      <c r="A411" t="str">
        <f ca="1"/>
        <v>Wychavon</v>
      </c>
      <c r="B411" t="str">
        <f ca="1"/>
        <v>SD</v>
      </c>
      <c r="C411" t="str">
        <f ca="1"/>
        <v>SD</v>
      </c>
      <c r="D411">
        <f ca="1"/>
        <v>5612</v>
      </c>
      <c r="E411">
        <f ca="1"/>
        <v>21654</v>
      </c>
      <c r="F411">
        <f ca="1"/>
        <v>27266</v>
      </c>
      <c r="G411">
        <f ca="1"/>
        <v>2982</v>
      </c>
      <c r="H411">
        <f ca="1"/>
        <v>7134</v>
      </c>
      <c r="I411">
        <f ca="1"/>
        <v>10116</v>
      </c>
      <c r="J411">
        <f ca="1"/>
        <v>17150</v>
      </c>
    </row>
    <row r="412" spans="1:10" x14ac:dyDescent="0.3">
      <c r="A412" t="str">
        <f ca="1"/>
        <v>Wyre</v>
      </c>
      <c r="B412" t="str">
        <f ca="1"/>
        <v>SD</v>
      </c>
      <c r="C412" t="str">
        <f ca="1"/>
        <v>SD</v>
      </c>
      <c r="D412">
        <f ca="1"/>
        <v>12490</v>
      </c>
      <c r="E412">
        <f ca="1"/>
        <v>30044</v>
      </c>
      <c r="F412">
        <f ca="1"/>
        <v>42534</v>
      </c>
      <c r="G412">
        <f ca="1"/>
        <v>21767</v>
      </c>
      <c r="H412">
        <f ca="1"/>
        <v>2161</v>
      </c>
      <c r="I412">
        <f ca="1"/>
        <v>23928</v>
      </c>
      <c r="J412">
        <f ca="1"/>
        <v>18606</v>
      </c>
    </row>
    <row r="413" spans="1:10" x14ac:dyDescent="0.3">
      <c r="A413" t="str">
        <f ca="1"/>
        <v>Wyre Forest</v>
      </c>
      <c r="B413" t="str">
        <f ca="1"/>
        <v>SD</v>
      </c>
      <c r="C413" t="str">
        <f ca="1"/>
        <v>SD</v>
      </c>
      <c r="D413">
        <f ca="1"/>
        <v>15421</v>
      </c>
      <c r="E413">
        <f ca="1"/>
        <v>18676</v>
      </c>
      <c r="F413">
        <f ca="1"/>
        <v>34097</v>
      </c>
      <c r="G413">
        <f ca="1"/>
        <v>7308</v>
      </c>
      <c r="H413">
        <f ca="1"/>
        <v>13936</v>
      </c>
      <c r="I413">
        <f ca="1"/>
        <v>21244</v>
      </c>
      <c r="J413">
        <f ca="1"/>
        <v>12853</v>
      </c>
    </row>
    <row r="414" spans="1:10" x14ac:dyDescent="0.3">
      <c r="A414" t="str">
        <f ca="1"/>
        <v>York</v>
      </c>
      <c r="B414" t="str">
        <f ca="1"/>
        <v>UA</v>
      </c>
      <c r="C414" t="str">
        <f ca="1"/>
        <v>UA</v>
      </c>
      <c r="D414">
        <f ca="1"/>
        <v>140855</v>
      </c>
      <c r="E414">
        <f ca="1"/>
        <v>263904</v>
      </c>
      <c r="F414">
        <f ca="1"/>
        <v>404759</v>
      </c>
      <c r="G414">
        <f ca="1"/>
        <v>76605</v>
      </c>
      <c r="H414">
        <f ca="1"/>
        <v>42683</v>
      </c>
      <c r="I414">
        <f ca="1"/>
        <v>119288</v>
      </c>
      <c r="J414">
        <f ca="1"/>
        <v>285471</v>
      </c>
    </row>
    <row r="415" spans="1:10" x14ac:dyDescent="0.3">
      <c r="A415" t="str">
        <f ca="1"/>
        <v>Yorkshire Dales National Park Authority</v>
      </c>
      <c r="B415" t="str">
        <f ca="1"/>
        <v>O</v>
      </c>
      <c r="C415" t="str">
        <f ca="1"/>
        <v>NPA</v>
      </c>
      <c r="D415">
        <f ca="1"/>
        <v>4793</v>
      </c>
      <c r="E415">
        <f ca="1"/>
        <v>4243</v>
      </c>
      <c r="F415">
        <f ca="1"/>
        <v>9036</v>
      </c>
      <c r="G415">
        <f ca="1"/>
        <v>1735</v>
      </c>
      <c r="H415">
        <f ca="1"/>
        <v>385</v>
      </c>
      <c r="I415">
        <f ca="1"/>
        <v>2120</v>
      </c>
      <c r="J415">
        <f ca="1"/>
        <v>6916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E9504-AECC-42D4-9FEC-12616FB3DD85}">
  <sheetPr codeName="Sheet5"/>
  <dimension ref="A1:J415"/>
  <sheetViews>
    <sheetView topLeftCell="A393" workbookViewId="0"/>
  </sheetViews>
  <sheetFormatPr defaultRowHeight="14.4" x14ac:dyDescent="0.3"/>
  <sheetData>
    <row r="1" spans="1:10" x14ac:dyDescent="0.3">
      <c r="A1" t="str" cm="1">
        <f t="array" aca="1" ref="A1:J415" ca="1">_xlfn.LET(_xlpm.wb_stem_A,_xlfn.FORMULATEXT(WBK_select),_xlpm.wb_stem_B,_xlfn.TEXTBEFORE(_xlfn.TEXTAFTER(_xlpm.wb_stem_A,"='"),".xlsx]")&amp;".xlsx]",_xlpm.WB_stem_C,"'"&amp;_xlpm.wb_stem_B&amp;"Fitted values'!",_xlpm.bank,INDIRECT(_xlpm.WB_stem_C&amp;"$A$1"),_xlpm.ank,Import!$A$1,_xlpm.N,COUNTA(Import!$A:$A)-1,_xlpm.dims,COUNTA(Import!$1:$1)-1,_xlpm.head,OFFSET(_xlpm.ank,0,1,1,_xlpm.dims),_xlpm.obs,OFFSET(_xlpm.ank,1,0,_xlpm.N,1),_xlpm.avg,_xlfn.MAP(_xlfn.SEQUENCE(1,_xlpm.dims),_xlfn.LAMBDA(_xlpm.a,IFERROR(AVERAGE(OFFSET(_xlpm.ank,1,_xlpm.a,_xlpm.N,1)),""))),_xlpm.sdv,_xlfn.MAP(_xlfn.SEQUENCE(1,_xlpm.dims),_xlfn.LAMBDA(_xlpm.a,IFERROR(_xlfn.STDEV.P(OFFSET(_xlpm.ank,1,_xlpm.a,_xlpm.N,1)),""))),_xlpm.dlm_1,"_._._",_xlpm.u_lists,_xlfn.MAP(_xlfn.SEQUENCE(1,_xlpm.dims),_xlfn.LAMBDA(_xlpm.a,IF(ISNUMBER(OFFSET(_xlpm.ank,1,_xlpm.a)),"",_xlfn.TEXTJOIN(_xlpm.dlm_1,1,_xlfn.UNIQUE(OFFSET(_xlpm.ank,1,_xlpm.a,_xlpm.N,1)))))),_xlpm.T_block,OFFSET(_xlpm.bank,1,1,_xlpm.N,_xlpm.dims),_xlpm.DM_block,IFERROR(_xlpm.T_block*_xlpm.sdv+_xlpm.avg,_xlfn.MAKEARRAY(_xlpm.N,_xlpm.dims,_xlfn.LAMBDA(_xlpm.a,_xlpm.b,INDEX(_xlfn.TEXTSPLIT(INDEX(_xlpm.u_lists,1,_xlpm.b),_xlpm.dlm_1),1,_xlfn.NUMBERVALUE(_xlfn.TEXTAFTER(OFFSET(_xlpm.bank,_xlpm.a,_xlpm.b),"V_")))))),_xlpm.final,_xlfn.VSTACK(_xlfn.HSTACK(_xlpm.ank,_xlpm.head),_xlfn.HSTACK(_xlpm.obs,_xlpm.DM_block)),_xlpm.final)</f>
        <v>Local authority</v>
      </c>
      <c r="B1" t="str">
        <f ca="1"/>
        <v>Class</v>
      </c>
      <c r="C1" t="str">
        <f ca="1"/>
        <v>Detailed Class</v>
      </c>
      <c r="D1" t="str">
        <f ca="1"/>
        <v>Employees</v>
      </c>
      <c r="E1" t="str">
        <f ca="1"/>
        <v>Running Expenses</v>
      </c>
      <c r="F1" t="str">
        <f ca="1"/>
        <v>Total Expenditure</v>
      </c>
      <c r="G1" t="str">
        <f ca="1"/>
        <v>Sales, Fees and Charges</v>
      </c>
      <c r="H1" t="str">
        <f ca="1"/>
        <v>Other Income</v>
      </c>
      <c r="I1" t="str">
        <f ca="1"/>
        <v>Total Income</v>
      </c>
      <c r="J1" t="str">
        <f ca="1"/>
        <v>Net Current Expenditure</v>
      </c>
    </row>
    <row r="2" spans="1:10" x14ac:dyDescent="0.3">
      <c r="A2" t="str">
        <f ca="1"/>
        <v>Adur</v>
      </c>
      <c r="B2" t="str">
        <f ca="1"/>
        <v>SD</v>
      </c>
      <c r="C2" t="str">
        <f ca="1"/>
        <v>SD</v>
      </c>
      <c r="D2">
        <f ca="1"/>
        <v>10559.709669520875</v>
      </c>
      <c r="E2">
        <f ca="1"/>
        <v>13114.85608749956</v>
      </c>
      <c r="F2">
        <f ca="1"/>
        <v>30293.575548553665</v>
      </c>
      <c r="G2">
        <f ca="1"/>
        <v>4867.5001068567071</v>
      </c>
      <c r="H2">
        <f ca="1"/>
        <v>4957.5644801012604</v>
      </c>
      <c r="I2">
        <f ca="1"/>
        <v>11261.519331929827</v>
      </c>
      <c r="J2">
        <f ca="1"/>
        <v>11671.663003298745</v>
      </c>
    </row>
    <row r="3" spans="1:10" x14ac:dyDescent="0.3">
      <c r="A3" t="str">
        <f ca="1"/>
        <v>Allerdale</v>
      </c>
      <c r="B3" t="str">
        <f ca="1"/>
        <v>SD</v>
      </c>
      <c r="C3" t="str">
        <f ca="1"/>
        <v>SD</v>
      </c>
      <c r="D3">
        <f ca="1"/>
        <v>15864.980533525813</v>
      </c>
      <c r="E3">
        <f ca="1"/>
        <v>19556.857212721283</v>
      </c>
      <c r="F3">
        <f ca="1"/>
        <v>42086.945666223008</v>
      </c>
      <c r="G3">
        <f ca="1"/>
        <v>6574.7318034981836</v>
      </c>
      <c r="H3">
        <f ca="1"/>
        <v>5961.6748243303155</v>
      </c>
      <c r="I3">
        <f ca="1"/>
        <v>14113.814563509528</v>
      </c>
      <c r="J3">
        <f ca="1"/>
        <v>16287.566654537397</v>
      </c>
    </row>
    <row r="4" spans="1:10" x14ac:dyDescent="0.3">
      <c r="A4" t="str">
        <f ca="1"/>
        <v>Amber Valley</v>
      </c>
      <c r="B4" t="str">
        <f ca="1"/>
        <v>SD</v>
      </c>
      <c r="C4" t="str">
        <f ca="1"/>
        <v>SD</v>
      </c>
      <c r="D4">
        <f ca="1"/>
        <v>15469.834452007533</v>
      </c>
      <c r="E4">
        <f ca="1"/>
        <v>17706.157347902394</v>
      </c>
      <c r="F4">
        <f ca="1"/>
        <v>41986.904189513356</v>
      </c>
      <c r="G4">
        <f ca="1"/>
        <v>6993.0453991887662</v>
      </c>
      <c r="H4">
        <f ca="1"/>
        <v>7448.6142352219758</v>
      </c>
      <c r="I4">
        <f ca="1"/>
        <v>16703.157459357317</v>
      </c>
      <c r="J4">
        <f ca="1"/>
        <v>17528.105144676694</v>
      </c>
    </row>
    <row r="5" spans="1:10" x14ac:dyDescent="0.3">
      <c r="A5" t="str">
        <f ca="1"/>
        <v>Arun</v>
      </c>
      <c r="B5" t="str">
        <f ca="1"/>
        <v>SD</v>
      </c>
      <c r="C5" t="str">
        <f ca="1"/>
        <v>SD</v>
      </c>
      <c r="D5">
        <f ca="1"/>
        <v>20116.092207288864</v>
      </c>
      <c r="E5">
        <f ca="1"/>
        <v>26200.332366640097</v>
      </c>
      <c r="F5">
        <f ca="1"/>
        <v>50595.269475651672</v>
      </c>
      <c r="G5">
        <f ca="1"/>
        <v>8004.2496180930139</v>
      </c>
      <c r="H5">
        <f ca="1"/>
        <v>9890.0450320414748</v>
      </c>
      <c r="I5">
        <f ca="1"/>
        <v>18396.989230768508</v>
      </c>
      <c r="J5">
        <f ca="1"/>
        <v>20362.290280510031</v>
      </c>
    </row>
    <row r="6" spans="1:10" x14ac:dyDescent="0.3">
      <c r="A6" t="str">
        <f ca="1"/>
        <v>Ashfield</v>
      </c>
      <c r="B6" t="str">
        <f ca="1"/>
        <v>SD</v>
      </c>
      <c r="C6" t="str">
        <f ca="1"/>
        <v>SD</v>
      </c>
      <c r="D6">
        <f ca="1"/>
        <v>15556.573835755436</v>
      </c>
      <c r="E6">
        <f ca="1"/>
        <v>21229.464670787187</v>
      </c>
      <c r="F6">
        <f ca="1"/>
        <v>41637.402406366251</v>
      </c>
      <c r="G6">
        <f ca="1"/>
        <v>7541.8784904133281</v>
      </c>
      <c r="H6">
        <f ca="1"/>
        <v>10558.343965980668</v>
      </c>
      <c r="I6">
        <f ca="1"/>
        <v>18880.990911205707</v>
      </c>
      <c r="J6">
        <f ca="1"/>
        <v>18703.699622240994</v>
      </c>
    </row>
    <row r="7" spans="1:10" x14ac:dyDescent="0.3">
      <c r="A7" t="str">
        <f ca="1"/>
        <v>Ashford</v>
      </c>
      <c r="B7" t="str">
        <f ca="1"/>
        <v>SD</v>
      </c>
      <c r="C7" t="str">
        <f ca="1"/>
        <v>SD</v>
      </c>
      <c r="D7">
        <f ca="1"/>
        <v>20686.000076777913</v>
      </c>
      <c r="E7">
        <f ca="1"/>
        <v>39809.871835565311</v>
      </c>
      <c r="F7">
        <f ca="1"/>
        <v>64740.36493344279</v>
      </c>
      <c r="G7">
        <f ca="1"/>
        <v>13608.862608769796</v>
      </c>
      <c r="H7">
        <f ca="1"/>
        <v>22489.907635781514</v>
      </c>
      <c r="I7">
        <f ca="1"/>
        <v>38084.635038305765</v>
      </c>
      <c r="J7">
        <f ca="1"/>
        <v>34655.211485657317</v>
      </c>
    </row>
    <row r="8" spans="1:10" x14ac:dyDescent="0.3">
      <c r="A8" t="str">
        <f ca="1"/>
        <v>Avon &amp; Somerset Police</v>
      </c>
      <c r="B8" t="str">
        <f ca="1"/>
        <v>O</v>
      </c>
      <c r="C8" t="str">
        <f ca="1"/>
        <v>P</v>
      </c>
      <c r="D8">
        <f ca="1"/>
        <v>193150.25215230184</v>
      </c>
      <c r="E8">
        <f ca="1"/>
        <v>195847.33828666806</v>
      </c>
      <c r="F8">
        <f ca="1"/>
        <v>378379.57894570415</v>
      </c>
      <c r="G8">
        <f ca="1"/>
        <v>10084.140143774199</v>
      </c>
      <c r="H8">
        <f ca="1"/>
        <v>11123.206057512201</v>
      </c>
      <c r="I8">
        <f ca="1"/>
        <v>30217.74441249737</v>
      </c>
      <c r="J8">
        <f ca="1"/>
        <v>296561.53241817921</v>
      </c>
    </row>
    <row r="9" spans="1:10" x14ac:dyDescent="0.3">
      <c r="A9" t="str">
        <f ca="1"/>
        <v>Avon Combined Fire</v>
      </c>
      <c r="B9" t="str">
        <f ca="1"/>
        <v>O</v>
      </c>
      <c r="C9" t="str">
        <f ca="1"/>
        <v>P</v>
      </c>
      <c r="D9">
        <f ca="1"/>
        <v>28271.296339717752</v>
      </c>
      <c r="E9">
        <f ca="1"/>
        <v>33542.793708974932</v>
      </c>
      <c r="F9">
        <f ca="1"/>
        <v>55010.819998893945</v>
      </c>
      <c r="G9">
        <f ca="1"/>
        <v>1868.6462365310072</v>
      </c>
      <c r="H9">
        <f ca="1"/>
        <v>1057.1073692957507</v>
      </c>
      <c r="I9">
        <f ca="1"/>
        <v>10919.916514394645</v>
      </c>
      <c r="J9">
        <f ca="1"/>
        <v>28835.182717928197</v>
      </c>
    </row>
    <row r="10" spans="1:10" x14ac:dyDescent="0.3">
      <c r="A10" t="str">
        <f ca="1"/>
        <v>Babergh</v>
      </c>
      <c r="B10" t="str">
        <f ca="1"/>
        <v>SD</v>
      </c>
      <c r="C10" t="str">
        <f ca="1"/>
        <v>SD</v>
      </c>
      <c r="D10">
        <f ca="1"/>
        <v>12715.859018011106</v>
      </c>
      <c r="E10">
        <f ca="1"/>
        <v>18118.910532984301</v>
      </c>
      <c r="F10">
        <f ca="1"/>
        <v>36515.098141788971</v>
      </c>
      <c r="G10">
        <f ca="1"/>
        <v>6994.3444450720053</v>
      </c>
      <c r="H10">
        <f ca="1"/>
        <v>7716.404271306732</v>
      </c>
      <c r="I10">
        <f ca="1"/>
        <v>17696.663841683388</v>
      </c>
      <c r="J10">
        <f ca="1"/>
        <v>15257.231018100196</v>
      </c>
    </row>
    <row r="11" spans="1:10" x14ac:dyDescent="0.3">
      <c r="A11" t="str">
        <f ca="1"/>
        <v>Barking &amp; Dagenham</v>
      </c>
      <c r="B11" t="str">
        <f ca="1"/>
        <v>LB</v>
      </c>
      <c r="C11" t="str">
        <f ca="1"/>
        <v>LB</v>
      </c>
      <c r="D11">
        <f ca="1"/>
        <v>243673.7749829028</v>
      </c>
      <c r="E11">
        <f ca="1"/>
        <v>397125.34523726365</v>
      </c>
      <c r="F11">
        <f ca="1"/>
        <v>615649.80552496505</v>
      </c>
      <c r="G11">
        <f ca="1"/>
        <v>63633.034117168136</v>
      </c>
      <c r="H11">
        <f ca="1"/>
        <v>105356.56031520302</v>
      </c>
      <c r="I11">
        <f ca="1"/>
        <v>153216.54696997337</v>
      </c>
      <c r="J11">
        <f ca="1"/>
        <v>468148.50441413966</v>
      </c>
    </row>
    <row r="12" spans="1:10" x14ac:dyDescent="0.3">
      <c r="A12" t="str">
        <f ca="1"/>
        <v>Barnet</v>
      </c>
      <c r="B12" t="str">
        <f ca="1"/>
        <v>LB</v>
      </c>
      <c r="C12" t="str">
        <f ca="1"/>
        <v>LB</v>
      </c>
      <c r="D12">
        <f ca="1"/>
        <v>310142.15494778944</v>
      </c>
      <c r="E12">
        <f ca="1"/>
        <v>500077.81421233068</v>
      </c>
      <c r="F12">
        <f ca="1"/>
        <v>796431.99724147446</v>
      </c>
      <c r="G12">
        <f ca="1"/>
        <v>86028.644637425692</v>
      </c>
      <c r="H12">
        <f ca="1"/>
        <v>98276.096980053946</v>
      </c>
      <c r="I12">
        <f ca="1"/>
        <v>204139.11142182339</v>
      </c>
      <c r="J12">
        <f ca="1"/>
        <v>571889.5464554443</v>
      </c>
    </row>
    <row r="13" spans="1:10" x14ac:dyDescent="0.3">
      <c r="A13" t="str">
        <f ca="1"/>
        <v>Barnsley</v>
      </c>
      <c r="B13" t="str">
        <f ca="1"/>
        <v>MD</v>
      </c>
      <c r="C13" t="str">
        <f ca="1"/>
        <v>MD</v>
      </c>
      <c r="D13">
        <f ca="1"/>
        <v>178275.87266318567</v>
      </c>
      <c r="E13">
        <f ca="1"/>
        <v>245630.28394182737</v>
      </c>
      <c r="F13">
        <f ca="1"/>
        <v>419951.00726497389</v>
      </c>
      <c r="G13">
        <f ca="1"/>
        <v>42416.74864572857</v>
      </c>
      <c r="H13">
        <f ca="1"/>
        <v>62412.880240674131</v>
      </c>
      <c r="I13">
        <f ca="1"/>
        <v>105137.39594543244</v>
      </c>
      <c r="J13">
        <f ca="1"/>
        <v>314816.78643581201</v>
      </c>
    </row>
    <row r="14" spans="1:10" x14ac:dyDescent="0.3">
      <c r="A14" t="str">
        <f ca="1"/>
        <v>Barrow-in-Furness</v>
      </c>
      <c r="B14" t="str">
        <f ca="1"/>
        <v>SD</v>
      </c>
      <c r="C14" t="str">
        <f ca="1"/>
        <v>SD</v>
      </c>
      <c r="D14">
        <f ca="1"/>
        <v>10793.762650988821</v>
      </c>
      <c r="E14">
        <f ca="1"/>
        <v>14480.148619207757</v>
      </c>
      <c r="F14">
        <f ca="1"/>
        <v>32221.523245359887</v>
      </c>
      <c r="G14">
        <f ca="1"/>
        <v>6128.1768446852839</v>
      </c>
      <c r="H14">
        <f ca="1"/>
        <v>5315.6900881609472</v>
      </c>
      <c r="I14">
        <f ca="1"/>
        <v>13486.207942667315</v>
      </c>
      <c r="J14">
        <f ca="1"/>
        <v>12649.939576000179</v>
      </c>
    </row>
    <row r="15" spans="1:10" x14ac:dyDescent="0.3">
      <c r="A15" t="str">
        <f ca="1"/>
        <v>Basildon</v>
      </c>
      <c r="B15" t="str">
        <f ca="1"/>
        <v>SD</v>
      </c>
      <c r="C15" t="str">
        <f ca="1"/>
        <v>SD</v>
      </c>
      <c r="D15">
        <f ca="1"/>
        <v>21312.10993339651</v>
      </c>
      <c r="E15">
        <f ca="1"/>
        <v>45892.973236848629</v>
      </c>
      <c r="F15">
        <f ca="1"/>
        <v>70847.762310695689</v>
      </c>
      <c r="G15">
        <f ca="1"/>
        <v>16736.402266151075</v>
      </c>
      <c r="H15">
        <f ca="1"/>
        <v>25458.774457643955</v>
      </c>
      <c r="I15">
        <f ca="1"/>
        <v>44103.191845052075</v>
      </c>
      <c r="J15">
        <f ca="1"/>
        <v>40304.387136151985</v>
      </c>
    </row>
    <row r="16" spans="1:10" x14ac:dyDescent="0.3">
      <c r="A16" t="str">
        <f ca="1"/>
        <v>Basingstoke &amp; Deane</v>
      </c>
      <c r="B16" t="str">
        <f ca="1"/>
        <v>SD</v>
      </c>
      <c r="C16" t="str">
        <f ca="1"/>
        <v>SD</v>
      </c>
      <c r="D16">
        <f ca="1"/>
        <v>23120.433519283892</v>
      </c>
      <c r="E16">
        <f ca="1"/>
        <v>29274.619665003935</v>
      </c>
      <c r="F16">
        <f ca="1"/>
        <v>105984.19282529314</v>
      </c>
      <c r="G16">
        <f ca="1"/>
        <v>22634.589424886093</v>
      </c>
      <c r="H16">
        <f ca="1"/>
        <v>31728.460139718805</v>
      </c>
      <c r="I16">
        <f ca="1"/>
        <v>74914.684037341241</v>
      </c>
      <c r="J16">
        <f ca="1"/>
        <v>76866.636918092699</v>
      </c>
    </row>
    <row r="17" spans="1:10" x14ac:dyDescent="0.3">
      <c r="A17" t="str">
        <f ca="1"/>
        <v>Bassetlaw</v>
      </c>
      <c r="B17" t="str">
        <f ca="1"/>
        <v>SD</v>
      </c>
      <c r="C17" t="str">
        <f ca="1"/>
        <v>SD</v>
      </c>
      <c r="D17">
        <f ca="1"/>
        <v>13429.049506605108</v>
      </c>
      <c r="E17">
        <f ca="1"/>
        <v>18769.770609075815</v>
      </c>
      <c r="F17">
        <f ca="1"/>
        <v>37482.888443933742</v>
      </c>
      <c r="G17">
        <f ca="1"/>
        <v>6980.676664243063</v>
      </c>
      <c r="H17">
        <f ca="1"/>
        <v>7667.0745278174363</v>
      </c>
      <c r="I17">
        <f ca="1"/>
        <v>16310.126086272721</v>
      </c>
      <c r="J17">
        <f ca="1"/>
        <v>15723.593464066507</v>
      </c>
    </row>
    <row r="18" spans="1:10" x14ac:dyDescent="0.3">
      <c r="A18" t="str">
        <f ca="1"/>
        <v>Bath &amp; North East Somerset</v>
      </c>
      <c r="B18" t="str">
        <f ca="1"/>
        <v>UA</v>
      </c>
      <c r="C18" t="str">
        <f ca="1"/>
        <v>UA</v>
      </c>
      <c r="D18">
        <f ca="1"/>
        <v>129292.37514121359</v>
      </c>
      <c r="E18">
        <f ca="1"/>
        <v>194091.67552500928</v>
      </c>
      <c r="F18">
        <f ca="1"/>
        <v>345421.02240883501</v>
      </c>
      <c r="G18">
        <f ca="1"/>
        <v>49270.200065371806</v>
      </c>
      <c r="H18">
        <f ca="1"/>
        <v>80726.267406612096</v>
      </c>
      <c r="I18">
        <f ca="1"/>
        <v>117295.76979999105</v>
      </c>
      <c r="J18">
        <f ca="1"/>
        <v>294245.96627897199</v>
      </c>
    </row>
    <row r="19" spans="1:10" x14ac:dyDescent="0.3">
      <c r="A19" t="str">
        <f ca="1"/>
        <v>Bedford</v>
      </c>
      <c r="B19" t="str">
        <f ca="1"/>
        <v>UA</v>
      </c>
      <c r="C19" t="str">
        <f ca="1"/>
        <v>UA</v>
      </c>
      <c r="D19">
        <f ca="1"/>
        <v>149343.99269614666</v>
      </c>
      <c r="E19">
        <f ca="1"/>
        <v>194918.93759438765</v>
      </c>
      <c r="F19">
        <f ca="1"/>
        <v>360598.89051365497</v>
      </c>
      <c r="G19">
        <f ca="1"/>
        <v>36483.163915264515</v>
      </c>
      <c r="H19">
        <f ca="1"/>
        <v>53378.828529981038</v>
      </c>
      <c r="I19">
        <f ca="1"/>
        <v>97847.729821137691</v>
      </c>
      <c r="J19">
        <f ca="1"/>
        <v>295337.05283496476</v>
      </c>
    </row>
    <row r="20" spans="1:10" x14ac:dyDescent="0.3">
      <c r="A20" t="str">
        <f ca="1"/>
        <v>Bedfordshire Combined Fire</v>
      </c>
      <c r="B20" t="str">
        <f ca="1"/>
        <v>O</v>
      </c>
      <c r="C20" t="str">
        <f ca="1"/>
        <v>P</v>
      </c>
      <c r="D20">
        <f ca="1"/>
        <v>22198.523730404544</v>
      </c>
      <c r="E20">
        <f ca="1"/>
        <v>17347.193589646136</v>
      </c>
      <c r="F20">
        <f ca="1"/>
        <v>44108.854592037387</v>
      </c>
      <c r="G20">
        <f ca="1"/>
        <v>957.91121840732376</v>
      </c>
      <c r="H20">
        <f ca="1"/>
        <v>595.87079578148405</v>
      </c>
      <c r="I20">
        <f ca="1"/>
        <v>8402.8162058304297</v>
      </c>
      <c r="J20">
        <f ca="1"/>
        <v>17408.332506873878</v>
      </c>
    </row>
    <row r="21" spans="1:10" x14ac:dyDescent="0.3">
      <c r="A21" t="str">
        <f ca="1"/>
        <v>Bedfordshire Police</v>
      </c>
      <c r="B21" t="str">
        <f ca="1"/>
        <v>O</v>
      </c>
      <c r="C21" t="str">
        <f ca="1"/>
        <v>P</v>
      </c>
      <c r="D21">
        <f ca="1"/>
        <v>92067.776439418551</v>
      </c>
      <c r="E21">
        <f ca="1"/>
        <v>76363.725168992256</v>
      </c>
      <c r="F21">
        <f ca="1"/>
        <v>150843.38810089492</v>
      </c>
      <c r="G21">
        <f ca="1"/>
        <v>8429.3099455558149</v>
      </c>
      <c r="H21">
        <f ca="1"/>
        <v>10146.872902906391</v>
      </c>
      <c r="I21">
        <f ca="1"/>
        <v>24291.548588134952</v>
      </c>
      <c r="J21">
        <f ca="1"/>
        <v>138973.06225889747</v>
      </c>
    </row>
    <row r="22" spans="1:10" x14ac:dyDescent="0.3">
      <c r="A22" t="str">
        <f ca="1"/>
        <v>Berkshire Combined Fire</v>
      </c>
      <c r="B22" t="str">
        <f ca="1"/>
        <v>O</v>
      </c>
      <c r="C22" t="str">
        <f ca="1"/>
        <v>P</v>
      </c>
      <c r="D22">
        <f ca="1"/>
        <v>23817.535359645059</v>
      </c>
      <c r="E22">
        <f ca="1"/>
        <v>22520.953844513482</v>
      </c>
      <c r="F22">
        <f ca="1"/>
        <v>46084.738613925059</v>
      </c>
      <c r="G22">
        <f ca="1"/>
        <v>1158.4988821120605</v>
      </c>
      <c r="H22">
        <f ca="1"/>
        <v>679.09391665471048</v>
      </c>
      <c r="I22">
        <f ca="1"/>
        <v>9530.7920323743019</v>
      </c>
      <c r="J22">
        <f ca="1"/>
        <v>19134.620743031468</v>
      </c>
    </row>
    <row r="23" spans="1:10" x14ac:dyDescent="0.3">
      <c r="A23" t="str">
        <f ca="1"/>
        <v>Bexley</v>
      </c>
      <c r="B23" t="str">
        <f ca="1"/>
        <v>LB</v>
      </c>
      <c r="C23" t="str">
        <f ca="1"/>
        <v>LB</v>
      </c>
      <c r="D23">
        <f ca="1"/>
        <v>166572.72315327916</v>
      </c>
      <c r="E23">
        <f ca="1"/>
        <v>215625.91079153726</v>
      </c>
      <c r="F23">
        <f ca="1"/>
        <v>382135.53945883585</v>
      </c>
      <c r="G23">
        <f ca="1"/>
        <v>37338.432882495326</v>
      </c>
      <c r="H23">
        <f ca="1"/>
        <v>51962.162027514496</v>
      </c>
      <c r="I23">
        <f ca="1"/>
        <v>80723.247116950311</v>
      </c>
      <c r="J23">
        <f ca="1"/>
        <v>284448.65401844605</v>
      </c>
    </row>
    <row r="24" spans="1:10" x14ac:dyDescent="0.3">
      <c r="A24" t="str">
        <f ca="1"/>
        <v>Birmingham</v>
      </c>
      <c r="B24" t="str">
        <f ca="1"/>
        <v>MD</v>
      </c>
      <c r="C24" t="str">
        <f ca="1"/>
        <v>MD</v>
      </c>
      <c r="D24">
        <f ca="1"/>
        <v>819701.58352848142</v>
      </c>
      <c r="E24">
        <f ca="1"/>
        <v>1585609.8142317953</v>
      </c>
      <c r="F24">
        <f ca="1"/>
        <v>2369452.4751244327</v>
      </c>
      <c r="G24">
        <f ca="1"/>
        <v>173911.71822361351</v>
      </c>
      <c r="H24">
        <f ca="1"/>
        <v>375152.9464022413</v>
      </c>
      <c r="I24">
        <f ca="1"/>
        <v>456216.48277685425</v>
      </c>
      <c r="J24">
        <f ca="1"/>
        <v>1959524.5871626334</v>
      </c>
    </row>
    <row r="25" spans="1:10" x14ac:dyDescent="0.3">
      <c r="A25" t="str">
        <f ca="1"/>
        <v>Blaby</v>
      </c>
      <c r="B25" t="str">
        <f ca="1"/>
        <v>SD</v>
      </c>
      <c r="C25" t="str">
        <f ca="1"/>
        <v>SD</v>
      </c>
      <c r="D25">
        <f ca="1"/>
        <v>10009.251731624056</v>
      </c>
      <c r="E25">
        <f ca="1"/>
        <v>15763.705234383524</v>
      </c>
      <c r="F25">
        <f ca="1"/>
        <v>30712.376762675471</v>
      </c>
      <c r="G25">
        <f ca="1"/>
        <v>6603.6394688517066</v>
      </c>
      <c r="H25">
        <f ca="1"/>
        <v>7581.7262414629367</v>
      </c>
      <c r="I25">
        <f ca="1"/>
        <v>15343.068005540525</v>
      </c>
      <c r="J25">
        <f ca="1"/>
        <v>13569.64970199886</v>
      </c>
    </row>
    <row r="26" spans="1:10" x14ac:dyDescent="0.3">
      <c r="A26" t="str">
        <f ca="1"/>
        <v>Blackburn with Darwen</v>
      </c>
      <c r="B26" t="str">
        <f ca="1"/>
        <v>UA</v>
      </c>
      <c r="C26" t="str">
        <f ca="1"/>
        <v>UA</v>
      </c>
      <c r="D26">
        <f ca="1"/>
        <v>147609.70692025404</v>
      </c>
      <c r="E26">
        <f ca="1"/>
        <v>226560.10178171174</v>
      </c>
      <c r="F26">
        <f ca="1"/>
        <v>363756.56650208362</v>
      </c>
      <c r="G26">
        <f ca="1"/>
        <v>44814.048746264707</v>
      </c>
      <c r="H26">
        <f ca="1"/>
        <v>70273.510824384153</v>
      </c>
      <c r="I26">
        <f ca="1"/>
        <v>122387.37665652539</v>
      </c>
      <c r="J26">
        <f ca="1"/>
        <v>295515.40612831898</v>
      </c>
    </row>
    <row r="27" spans="1:10" x14ac:dyDescent="0.3">
      <c r="A27" t="str">
        <f ca="1"/>
        <v>Blackpool</v>
      </c>
      <c r="B27" t="str">
        <f ca="1"/>
        <v>UA</v>
      </c>
      <c r="C27" t="str">
        <f ca="1"/>
        <v>UA</v>
      </c>
      <c r="D27">
        <f ca="1"/>
        <v>142215.35232079463</v>
      </c>
      <c r="E27">
        <f ca="1"/>
        <v>241498.36271195009</v>
      </c>
      <c r="F27">
        <f ca="1"/>
        <v>387468.25552976894</v>
      </c>
      <c r="G27">
        <f ca="1"/>
        <v>55854.011031785725</v>
      </c>
      <c r="H27">
        <f ca="1"/>
        <v>92158.80005433489</v>
      </c>
      <c r="I27">
        <f ca="1"/>
        <v>142930.6551705756</v>
      </c>
      <c r="J27">
        <f ca="1"/>
        <v>310634.77168687782</v>
      </c>
    </row>
    <row r="28" spans="1:10" x14ac:dyDescent="0.3">
      <c r="A28" t="str">
        <f ca="1"/>
        <v>Bolsover</v>
      </c>
      <c r="B28" t="str">
        <f ca="1"/>
        <v>SD</v>
      </c>
      <c r="C28" t="str">
        <f ca="1"/>
        <v>SD</v>
      </c>
      <c r="D28">
        <f ca="1"/>
        <v>10509.86505309715</v>
      </c>
      <c r="E28">
        <f ca="1"/>
        <v>22583.382324210193</v>
      </c>
      <c r="F28">
        <f ca="1"/>
        <v>37045.649472531397</v>
      </c>
      <c r="G28">
        <f ca="1"/>
        <v>9068.5113947003592</v>
      </c>
      <c r="H28">
        <f ca="1"/>
        <v>16608.122320762406</v>
      </c>
      <c r="I28">
        <f ca="1"/>
        <v>35062.252652832452</v>
      </c>
      <c r="J28">
        <f ca="1"/>
        <v>19155.450766997179</v>
      </c>
    </row>
    <row r="29" spans="1:10" x14ac:dyDescent="0.3">
      <c r="A29" t="str">
        <f ca="1"/>
        <v>Bolton</v>
      </c>
      <c r="B29" t="str">
        <f ca="1"/>
        <v>MD</v>
      </c>
      <c r="C29" t="str">
        <f ca="1"/>
        <v>MD</v>
      </c>
      <c r="D29">
        <f ca="1"/>
        <v>241058.9745383038</v>
      </c>
      <c r="E29">
        <f ca="1"/>
        <v>384223.98781064269</v>
      </c>
      <c r="F29">
        <f ca="1"/>
        <v>629578.8951782689</v>
      </c>
      <c r="G29">
        <f ca="1"/>
        <v>60841.886015654949</v>
      </c>
      <c r="H29">
        <f ca="1"/>
        <v>97091.653199614055</v>
      </c>
      <c r="I29">
        <f ca="1"/>
        <v>173101.13690423558</v>
      </c>
      <c r="J29">
        <f ca="1"/>
        <v>455090.73684362788</v>
      </c>
    </row>
    <row r="30" spans="1:10" x14ac:dyDescent="0.3">
      <c r="A30" t="str">
        <f ca="1"/>
        <v>Boston</v>
      </c>
      <c r="B30" t="str">
        <f ca="1"/>
        <v>SD</v>
      </c>
      <c r="C30" t="str">
        <f ca="1"/>
        <v>SD</v>
      </c>
      <c r="D30">
        <f ca="1"/>
        <v>10421.011606428758</v>
      </c>
      <c r="E30">
        <f ca="1"/>
        <v>15264.207966685382</v>
      </c>
      <c r="F30">
        <f ca="1"/>
        <v>31794.9780879186</v>
      </c>
      <c r="G30">
        <f ca="1"/>
        <v>6606.9230078239234</v>
      </c>
      <c r="H30">
        <f ca="1"/>
        <v>6576.3390884429755</v>
      </c>
      <c r="I30">
        <f ca="1"/>
        <v>14921.028727334473</v>
      </c>
      <c r="J30">
        <f ca="1"/>
        <v>13211.743638815387</v>
      </c>
    </row>
    <row r="31" spans="1:10" x14ac:dyDescent="0.3">
      <c r="A31" t="str">
        <f ca="1"/>
        <v>Bournemouth, Christchurch &amp; Poole</v>
      </c>
      <c r="B31" t="str">
        <f ca="1"/>
        <v>UA</v>
      </c>
      <c r="C31" t="str">
        <f ca="1"/>
        <v>UA</v>
      </c>
      <c r="D31">
        <f ca="1"/>
        <v>254367.26288113484</v>
      </c>
      <c r="E31">
        <f ca="1"/>
        <v>450682.18720820651</v>
      </c>
      <c r="F31">
        <f ca="1"/>
        <v>711433.19650727941</v>
      </c>
      <c r="G31">
        <f ca="1"/>
        <v>92220.524920480108</v>
      </c>
      <c r="H31">
        <f ca="1"/>
        <v>122925.42670209284</v>
      </c>
      <c r="I31">
        <f ca="1"/>
        <v>207930.65519746052</v>
      </c>
      <c r="J31">
        <f ca="1"/>
        <v>508747.13988668728</v>
      </c>
    </row>
    <row r="32" spans="1:10" x14ac:dyDescent="0.3">
      <c r="A32" t="str">
        <f ca="1"/>
        <v>Bracknell Forest</v>
      </c>
      <c r="B32" t="str">
        <f ca="1"/>
        <v>UA</v>
      </c>
      <c r="C32" t="str">
        <f ca="1"/>
        <v>UA</v>
      </c>
      <c r="D32">
        <f ca="1"/>
        <v>120679.6309095545</v>
      </c>
      <c r="E32">
        <f ca="1"/>
        <v>137599.27138915283</v>
      </c>
      <c r="F32">
        <f ca="1"/>
        <v>294196.2946339008</v>
      </c>
      <c r="G32">
        <f ca="1"/>
        <v>25540.995117875853</v>
      </c>
      <c r="H32">
        <f ca="1"/>
        <v>31601.289781365016</v>
      </c>
      <c r="I32">
        <f ca="1"/>
        <v>61691.579232382581</v>
      </c>
      <c r="J32">
        <f ca="1"/>
        <v>219737.40974058173</v>
      </c>
    </row>
    <row r="33" spans="1:10" x14ac:dyDescent="0.3">
      <c r="A33" t="str">
        <f ca="1"/>
        <v>Bradford</v>
      </c>
      <c r="B33" t="str">
        <f ca="1"/>
        <v>MD</v>
      </c>
      <c r="C33" t="str">
        <f ca="1"/>
        <v>MD</v>
      </c>
      <c r="D33">
        <f ca="1"/>
        <v>410853.70989456057</v>
      </c>
      <c r="E33">
        <f ca="1"/>
        <v>692145.00301839854</v>
      </c>
      <c r="F33">
        <f ca="1"/>
        <v>1051417.8668791251</v>
      </c>
      <c r="G33">
        <f ca="1"/>
        <v>95432.8757468767</v>
      </c>
      <c r="H33">
        <f ca="1"/>
        <v>127185.18000706253</v>
      </c>
      <c r="I33">
        <f ca="1"/>
        <v>236629.35665623023</v>
      </c>
      <c r="J33">
        <f ca="1"/>
        <v>817408.94279995037</v>
      </c>
    </row>
    <row r="34" spans="1:10" x14ac:dyDescent="0.3">
      <c r="A34" t="str">
        <f ca="1"/>
        <v>Braintree</v>
      </c>
      <c r="B34" t="str">
        <f ca="1"/>
        <v>SD</v>
      </c>
      <c r="C34" t="str">
        <f ca="1"/>
        <v>SD</v>
      </c>
      <c r="D34">
        <f ca="1"/>
        <v>16011.955600432004</v>
      </c>
      <c r="E34">
        <f ca="1"/>
        <v>28320.228603482887</v>
      </c>
      <c r="F34">
        <f ca="1"/>
        <v>49536.168624237529</v>
      </c>
      <c r="G34">
        <f ca="1"/>
        <v>9608.867813769557</v>
      </c>
      <c r="H34">
        <f ca="1"/>
        <v>17659.235854071441</v>
      </c>
      <c r="I34">
        <f ca="1"/>
        <v>33031.027788107152</v>
      </c>
      <c r="J34">
        <f ca="1"/>
        <v>23985.158744820568</v>
      </c>
    </row>
    <row r="35" spans="1:10" x14ac:dyDescent="0.3">
      <c r="A35" t="str">
        <f ca="1"/>
        <v>Breckland</v>
      </c>
      <c r="B35" t="str">
        <f ca="1"/>
        <v>SD</v>
      </c>
      <c r="C35" t="str">
        <f ca="1"/>
        <v>SD</v>
      </c>
      <c r="D35">
        <f ca="1"/>
        <v>20653.462084229221</v>
      </c>
      <c r="E35">
        <f ca="1"/>
        <v>26032.555827455129</v>
      </c>
      <c r="F35">
        <f ca="1"/>
        <v>54813.0822215628</v>
      </c>
      <c r="G35">
        <f ca="1"/>
        <v>7675.4628031094944</v>
      </c>
      <c r="H35">
        <f ca="1"/>
        <v>8385.0963497172052</v>
      </c>
      <c r="I35">
        <f ca="1"/>
        <v>19761.819563841578</v>
      </c>
      <c r="J35">
        <f ca="1"/>
        <v>20306.309591102181</v>
      </c>
    </row>
    <row r="36" spans="1:10" x14ac:dyDescent="0.3">
      <c r="A36" t="str">
        <f ca="1"/>
        <v>Brent</v>
      </c>
      <c r="B36" t="str">
        <f ca="1"/>
        <v>LB</v>
      </c>
      <c r="C36" t="str">
        <f ca="1"/>
        <v>LB</v>
      </c>
      <c r="D36">
        <f ca="1"/>
        <v>293025.53924589866</v>
      </c>
      <c r="E36">
        <f ca="1"/>
        <v>447699.18258928729</v>
      </c>
      <c r="F36">
        <f ca="1"/>
        <v>713494.70254928945</v>
      </c>
      <c r="G36">
        <f ca="1"/>
        <v>62229.157277438077</v>
      </c>
      <c r="H36">
        <f ca="1"/>
        <v>89859.519745295664</v>
      </c>
      <c r="I36">
        <f ca="1"/>
        <v>112806.53461430142</v>
      </c>
      <c r="J36">
        <f ca="1"/>
        <v>504933.96649729903</v>
      </c>
    </row>
    <row r="37" spans="1:10" x14ac:dyDescent="0.3">
      <c r="A37" t="str">
        <f ca="1"/>
        <v>Brentwood</v>
      </c>
      <c r="B37" t="str">
        <f ca="1"/>
        <v>SD</v>
      </c>
      <c r="C37" t="str">
        <f ca="1"/>
        <v>SD</v>
      </c>
      <c r="D37">
        <f ca="1"/>
        <v>8006.7984457317216</v>
      </c>
      <c r="E37">
        <f ca="1"/>
        <v>22497.54316462719</v>
      </c>
      <c r="F37">
        <f ca="1"/>
        <v>33399.164835163916</v>
      </c>
      <c r="G37">
        <f ca="1"/>
        <v>10063.742826345249</v>
      </c>
      <c r="H37">
        <f ca="1"/>
        <v>19397.14322214057</v>
      </c>
      <c r="I37">
        <f ca="1"/>
        <v>33026.332106207403</v>
      </c>
      <c r="J37">
        <f ca="1"/>
        <v>19126.809484044323</v>
      </c>
    </row>
    <row r="38" spans="1:10" x14ac:dyDescent="0.3">
      <c r="A38" t="str">
        <f ca="1"/>
        <v>Brighton &amp; Hove</v>
      </c>
      <c r="B38" t="str">
        <f ca="1"/>
        <v>UA</v>
      </c>
      <c r="C38" t="str">
        <f ca="1"/>
        <v>UA</v>
      </c>
      <c r="D38">
        <f ca="1"/>
        <v>280129.89613648725</v>
      </c>
      <c r="E38">
        <f ca="1"/>
        <v>457065.08472139912</v>
      </c>
      <c r="F38">
        <f ca="1"/>
        <v>714366.32686599891</v>
      </c>
      <c r="G38">
        <f ca="1"/>
        <v>85774.927614260174</v>
      </c>
      <c r="H38">
        <f ca="1"/>
        <v>105993.93509496009</v>
      </c>
      <c r="I38">
        <f ca="1"/>
        <v>164577.13543321993</v>
      </c>
      <c r="J38">
        <f ca="1"/>
        <v>516906.39475009998</v>
      </c>
    </row>
    <row r="39" spans="1:10" x14ac:dyDescent="0.3">
      <c r="A39" t="str">
        <f ca="1"/>
        <v>Bristol</v>
      </c>
      <c r="B39" t="str">
        <f ca="1"/>
        <v>UA</v>
      </c>
      <c r="C39" t="str">
        <f ca="1"/>
        <v>UA</v>
      </c>
      <c r="D39">
        <f ca="1"/>
        <v>362154.27185530635</v>
      </c>
      <c r="E39">
        <f ca="1"/>
        <v>598249.36943289032</v>
      </c>
      <c r="F39">
        <f ca="1"/>
        <v>949735.83059223031</v>
      </c>
      <c r="G39">
        <f ca="1"/>
        <v>91115.891274447757</v>
      </c>
      <c r="H39">
        <f ca="1"/>
        <v>112036.49161127103</v>
      </c>
      <c r="I39">
        <f ca="1"/>
        <v>123979.56829558578</v>
      </c>
      <c r="J39">
        <f ca="1"/>
        <v>697382.19892660738</v>
      </c>
    </row>
    <row r="40" spans="1:10" x14ac:dyDescent="0.3">
      <c r="A40" t="str">
        <f ca="1"/>
        <v>Broadland</v>
      </c>
      <c r="B40" t="str">
        <f ca="1"/>
        <v>SD</v>
      </c>
      <c r="C40" t="str">
        <f ca="1"/>
        <v>SD</v>
      </c>
      <c r="D40">
        <f ca="1"/>
        <v>11121.00339359678</v>
      </c>
      <c r="E40">
        <f ca="1"/>
        <v>12703.149248669593</v>
      </c>
      <c r="F40">
        <f ca="1"/>
        <v>31360.711160699138</v>
      </c>
      <c r="G40">
        <f ca="1"/>
        <v>4303.4762035725253</v>
      </c>
      <c r="H40">
        <f ca="1"/>
        <v>4263.2028993216154</v>
      </c>
      <c r="I40">
        <f ca="1"/>
        <v>11184.955769909371</v>
      </c>
      <c r="J40">
        <f ca="1"/>
        <v>11376.661642129387</v>
      </c>
    </row>
    <row r="41" spans="1:10" x14ac:dyDescent="0.3">
      <c r="A41" t="str">
        <f ca="1"/>
        <v>Bromley</v>
      </c>
      <c r="B41" t="str">
        <f ca="1"/>
        <v>LB</v>
      </c>
      <c r="C41" t="str">
        <f ca="1"/>
        <v>LB</v>
      </c>
      <c r="D41">
        <f ca="1"/>
        <v>206717.92869923706</v>
      </c>
      <c r="E41">
        <f ca="1"/>
        <v>340004.87580201257</v>
      </c>
      <c r="F41">
        <f ca="1"/>
        <v>567002.86089175893</v>
      </c>
      <c r="G41">
        <f ca="1"/>
        <v>68105.493133333875</v>
      </c>
      <c r="H41">
        <f ca="1"/>
        <v>108340.7326311901</v>
      </c>
      <c r="I41">
        <f ca="1"/>
        <v>193583.17022051493</v>
      </c>
      <c r="J41">
        <f ca="1"/>
        <v>410335.53258956282</v>
      </c>
    </row>
    <row r="42" spans="1:10" x14ac:dyDescent="0.3">
      <c r="A42" t="str">
        <f ca="1"/>
        <v>Broxbourne</v>
      </c>
      <c r="B42" t="str">
        <f ca="1"/>
        <v>SD</v>
      </c>
      <c r="C42" t="str">
        <f ca="1"/>
        <v>SD</v>
      </c>
      <c r="D42">
        <f ca="1"/>
        <v>10715.744990499501</v>
      </c>
      <c r="E42">
        <f ca="1"/>
        <v>18150.960265741625</v>
      </c>
      <c r="F42">
        <f ca="1"/>
        <v>35690.241985595785</v>
      </c>
      <c r="G42">
        <f ca="1"/>
        <v>8037.8793592324109</v>
      </c>
      <c r="H42">
        <f ca="1"/>
        <v>12592.495830749882</v>
      </c>
      <c r="I42">
        <f ca="1"/>
        <v>17682.344699805435</v>
      </c>
      <c r="J42">
        <f ca="1"/>
        <v>17676.519065432309</v>
      </c>
    </row>
    <row r="43" spans="1:10" x14ac:dyDescent="0.3">
      <c r="A43" t="str">
        <f ca="1"/>
        <v>Broxtowe</v>
      </c>
      <c r="B43" t="str">
        <f ca="1"/>
        <v>SD</v>
      </c>
      <c r="C43" t="str">
        <f ca="1"/>
        <v>SD</v>
      </c>
      <c r="D43">
        <f ca="1"/>
        <v>9894.392398125914</v>
      </c>
      <c r="E43">
        <f ca="1"/>
        <v>16792.972331458412</v>
      </c>
      <c r="F43">
        <f ca="1"/>
        <v>31905.499174456752</v>
      </c>
      <c r="G43">
        <f ca="1"/>
        <v>7082.6523070390176</v>
      </c>
      <c r="H43">
        <f ca="1"/>
        <v>8805.5736870783585</v>
      </c>
      <c r="I43">
        <f ca="1"/>
        <v>17160.078792659689</v>
      </c>
      <c r="J43">
        <f ca="1"/>
        <v>14307.153104922327</v>
      </c>
    </row>
    <row r="44" spans="1:10" x14ac:dyDescent="0.3">
      <c r="A44" t="str">
        <f ca="1"/>
        <v>Buckinghamshire &amp; Milton Keynes Combined Fire</v>
      </c>
      <c r="B44" t="str">
        <f ca="1"/>
        <v>O</v>
      </c>
      <c r="C44" t="str">
        <f ca="1"/>
        <v>P</v>
      </c>
      <c r="D44">
        <f ca="1"/>
        <v>21547.763879430902</v>
      </c>
      <c r="E44">
        <f ca="1"/>
        <v>18839.397500936728</v>
      </c>
      <c r="F44">
        <f ca="1"/>
        <v>43434.533675498969</v>
      </c>
      <c r="G44">
        <f ca="1"/>
        <v>997.50658429865871</v>
      </c>
      <c r="H44">
        <f ca="1"/>
        <v>670.57106692672824</v>
      </c>
      <c r="I44">
        <f ca="1"/>
        <v>8534.5239501031465</v>
      </c>
      <c r="J44">
        <f ca="1"/>
        <v>15773.483400146622</v>
      </c>
    </row>
    <row r="45" spans="1:10" x14ac:dyDescent="0.3">
      <c r="A45" t="str">
        <f ca="1"/>
        <v>Buckinghamshire Council</v>
      </c>
      <c r="B45" t="str">
        <f ca="1"/>
        <v>UA</v>
      </c>
      <c r="C45" t="str">
        <f ca="1"/>
        <v>UA</v>
      </c>
      <c r="D45">
        <f ca="1"/>
        <v>407631.4614410075</v>
      </c>
      <c r="E45">
        <f ca="1"/>
        <v>713133.07423234289</v>
      </c>
      <c r="F45">
        <f ca="1"/>
        <v>1063537.9644161998</v>
      </c>
      <c r="G45">
        <f ca="1"/>
        <v>103773.26967883004</v>
      </c>
      <c r="H45">
        <f ca="1"/>
        <v>157415.3557906792</v>
      </c>
      <c r="I45">
        <f ca="1"/>
        <v>235442.22855582461</v>
      </c>
      <c r="J45">
        <f ca="1"/>
        <v>844237.98427712917</v>
      </c>
    </row>
    <row r="46" spans="1:10" x14ac:dyDescent="0.3">
      <c r="A46" t="str">
        <f ca="1"/>
        <v>Burnley</v>
      </c>
      <c r="B46" t="str">
        <f ca="1"/>
        <v>SD</v>
      </c>
      <c r="C46" t="str">
        <f ca="1"/>
        <v>SD</v>
      </c>
      <c r="D46">
        <f ca="1"/>
        <v>13188.106773971987</v>
      </c>
      <c r="E46">
        <f ca="1"/>
        <v>25958.422007815272</v>
      </c>
      <c r="F46">
        <f ca="1"/>
        <v>49496.382033725851</v>
      </c>
      <c r="G46">
        <f ca="1"/>
        <v>9564.2476647128642</v>
      </c>
      <c r="H46">
        <f ca="1"/>
        <v>17126.790525325079</v>
      </c>
      <c r="I46">
        <f ca="1"/>
        <v>30748.908098023392</v>
      </c>
      <c r="J46">
        <f ca="1"/>
        <v>20281.57393764297</v>
      </c>
    </row>
    <row r="47" spans="1:10" x14ac:dyDescent="0.3">
      <c r="A47" t="str">
        <f ca="1"/>
        <v>Bury</v>
      </c>
      <c r="B47" t="str">
        <f ca="1"/>
        <v>MD</v>
      </c>
      <c r="C47" t="str">
        <f ca="1"/>
        <v>MD</v>
      </c>
      <c r="D47">
        <f ca="1"/>
        <v>173507.87121247422</v>
      </c>
      <c r="E47">
        <f ca="1"/>
        <v>235524.22062430761</v>
      </c>
      <c r="F47">
        <f ca="1"/>
        <v>398861.0624026155</v>
      </c>
      <c r="G47">
        <f ca="1"/>
        <v>40919.555754576839</v>
      </c>
      <c r="H47">
        <f ca="1"/>
        <v>60178.827741820423</v>
      </c>
      <c r="I47">
        <f ca="1"/>
        <v>116018.22105249859</v>
      </c>
      <c r="J47">
        <f ca="1"/>
        <v>304588.2018389111</v>
      </c>
    </row>
    <row r="48" spans="1:10" x14ac:dyDescent="0.3">
      <c r="A48" t="str">
        <f ca="1"/>
        <v>Calderdale</v>
      </c>
      <c r="B48" t="str">
        <f ca="1"/>
        <v>MD</v>
      </c>
      <c r="C48" t="str">
        <f ca="1"/>
        <v>MD</v>
      </c>
      <c r="D48">
        <f ca="1"/>
        <v>173327.97294188582</v>
      </c>
      <c r="E48">
        <f ca="1"/>
        <v>246310.22034674385</v>
      </c>
      <c r="F48">
        <f ca="1"/>
        <v>407123.2036610592</v>
      </c>
      <c r="G48">
        <f ca="1"/>
        <v>45886.439871163166</v>
      </c>
      <c r="H48">
        <f ca="1"/>
        <v>70777.667440609657</v>
      </c>
      <c r="I48">
        <f ca="1"/>
        <v>125691.32243089308</v>
      </c>
      <c r="J48">
        <f ca="1"/>
        <v>315504.9660780417</v>
      </c>
    </row>
    <row r="49" spans="1:10" x14ac:dyDescent="0.3">
      <c r="A49" t="str">
        <f ca="1"/>
        <v>Cambridge</v>
      </c>
      <c r="B49" t="str">
        <f ca="1"/>
        <v>SD</v>
      </c>
      <c r="C49" t="str">
        <f ca="1"/>
        <v>SD</v>
      </c>
      <c r="D49">
        <f ca="1"/>
        <v>20805.306049456412</v>
      </c>
      <c r="E49">
        <f ca="1"/>
        <v>29228.242763869581</v>
      </c>
      <c r="F49">
        <f ca="1"/>
        <v>48445.791634712601</v>
      </c>
      <c r="G49">
        <f ca="1"/>
        <v>8201.3902498497628</v>
      </c>
      <c r="H49">
        <f ca="1"/>
        <v>12753.769225606091</v>
      </c>
      <c r="I49">
        <f ca="1"/>
        <v>15330.941158445945</v>
      </c>
      <c r="J49">
        <f ca="1"/>
        <v>24828.401549235889</v>
      </c>
    </row>
    <row r="50" spans="1:10" x14ac:dyDescent="0.3">
      <c r="A50" t="str">
        <f ca="1"/>
        <v>Cambridgeshire</v>
      </c>
      <c r="B50" t="str">
        <f ca="1"/>
        <v>SC</v>
      </c>
      <c r="C50" t="str">
        <f ca="1"/>
        <v>SC</v>
      </c>
      <c r="D50">
        <f ca="1"/>
        <v>349879.67291750415</v>
      </c>
      <c r="E50">
        <f ca="1"/>
        <v>629330.08044814481</v>
      </c>
      <c r="F50">
        <f ca="1"/>
        <v>973124.12941737298</v>
      </c>
      <c r="G50">
        <f ca="1"/>
        <v>107517.17697142035</v>
      </c>
      <c r="H50">
        <f ca="1"/>
        <v>171079.2972104623</v>
      </c>
      <c r="I50">
        <f ca="1"/>
        <v>284123.82622384967</v>
      </c>
      <c r="J50">
        <f ca="1"/>
        <v>737112.65707439836</v>
      </c>
    </row>
    <row r="51" spans="1:10" x14ac:dyDescent="0.3">
      <c r="A51" t="str">
        <f ca="1"/>
        <v>Cambridgeshire and Peterborough Combined Authority</v>
      </c>
      <c r="B51" t="str">
        <f ca="1"/>
        <v>O</v>
      </c>
      <c r="C51" t="str">
        <f ca="1"/>
        <v>P</v>
      </c>
      <c r="D51">
        <f ca="1"/>
        <v>24987.917091623429</v>
      </c>
      <c r="E51">
        <f ca="1"/>
        <v>30806.881761666038</v>
      </c>
      <c r="F51">
        <f ca="1"/>
        <v>86134.032257483632</v>
      </c>
      <c r="G51">
        <f ca="1"/>
        <v>5166.2396143334263</v>
      </c>
      <c r="H51">
        <f ca="1"/>
        <v>4509.8641973314225</v>
      </c>
      <c r="I51">
        <f ca="1"/>
        <v>18477.511499074011</v>
      </c>
      <c r="J51">
        <f ca="1"/>
        <v>26294.43152292521</v>
      </c>
    </row>
    <row r="52" spans="1:10" x14ac:dyDescent="0.3">
      <c r="A52" t="str">
        <f ca="1"/>
        <v>Cambridgeshire Combined Fire</v>
      </c>
      <c r="B52" t="str">
        <f ca="1"/>
        <v>O</v>
      </c>
      <c r="C52" t="str">
        <f ca="1"/>
        <v>P</v>
      </c>
      <c r="D52">
        <f ca="1"/>
        <v>21842.577811917436</v>
      </c>
      <c r="E52">
        <f ca="1"/>
        <v>17815.40718737166</v>
      </c>
      <c r="F52">
        <f ca="1"/>
        <v>43497.446093282895</v>
      </c>
      <c r="G52">
        <f ca="1"/>
        <v>1662.9167883587797</v>
      </c>
      <c r="H52">
        <f ca="1"/>
        <v>1420.0804988874297</v>
      </c>
      <c r="I52">
        <f ca="1"/>
        <v>9323.2831487052172</v>
      </c>
      <c r="J52">
        <f ca="1"/>
        <v>17564.557686616638</v>
      </c>
    </row>
    <row r="53" spans="1:10" x14ac:dyDescent="0.3">
      <c r="A53" t="str">
        <f ca="1"/>
        <v>Cambridgeshire Police</v>
      </c>
      <c r="B53" t="str">
        <f ca="1"/>
        <v>O</v>
      </c>
      <c r="C53" t="str">
        <f ca="1"/>
        <v>P</v>
      </c>
      <c r="D53">
        <f ca="1"/>
        <v>92813.689199664455</v>
      </c>
      <c r="E53">
        <f ca="1"/>
        <v>79823.184731847228</v>
      </c>
      <c r="F53">
        <f ca="1"/>
        <v>158436.5156045637</v>
      </c>
      <c r="G53">
        <f ca="1"/>
        <v>9117.102185031963</v>
      </c>
      <c r="H53">
        <f ca="1"/>
        <v>13623.348887318192</v>
      </c>
      <c r="I53">
        <f ca="1"/>
        <v>20894.462840522378</v>
      </c>
      <c r="J53">
        <f ca="1"/>
        <v>143535.78785668541</v>
      </c>
    </row>
    <row r="54" spans="1:10" x14ac:dyDescent="0.3">
      <c r="A54" t="str">
        <f ca="1"/>
        <v>Camden</v>
      </c>
      <c r="B54" t="str">
        <f ca="1"/>
        <v>LB</v>
      </c>
      <c r="C54" t="str">
        <f ca="1"/>
        <v>LB</v>
      </c>
      <c r="D54">
        <f ca="1"/>
        <v>274557.78675952175</v>
      </c>
      <c r="E54">
        <f ca="1"/>
        <v>515547.7494031752</v>
      </c>
      <c r="F54">
        <f ca="1"/>
        <v>740995.9423005291</v>
      </c>
      <c r="G54">
        <f ca="1"/>
        <v>108670.1229222004</v>
      </c>
      <c r="H54">
        <f ca="1"/>
        <v>183747.87311225047</v>
      </c>
      <c r="I54">
        <f ca="1"/>
        <v>259250.33350743004</v>
      </c>
      <c r="J54">
        <f ca="1"/>
        <v>591664.75727179996</v>
      </c>
    </row>
    <row r="55" spans="1:10" x14ac:dyDescent="0.3">
      <c r="A55" t="str">
        <f ca="1"/>
        <v>Canterbury</v>
      </c>
      <c r="B55" t="str">
        <f ca="1"/>
        <v>SD</v>
      </c>
      <c r="C55" t="str">
        <f ca="1"/>
        <v>SD</v>
      </c>
      <c r="D55">
        <f ca="1"/>
        <v>19978.05223890052</v>
      </c>
      <c r="E55">
        <f ca="1"/>
        <v>38065.060311685025</v>
      </c>
      <c r="F55">
        <f ca="1"/>
        <v>84537.580044522329</v>
      </c>
      <c r="G55">
        <f ca="1"/>
        <v>13094.753362951484</v>
      </c>
      <c r="H55">
        <f ca="1"/>
        <v>22438.478446741385</v>
      </c>
      <c r="I55">
        <f ca="1"/>
        <v>27063.997977755796</v>
      </c>
      <c r="J55">
        <f ca="1"/>
        <v>33034.862567369099</v>
      </c>
    </row>
    <row r="56" spans="1:10" x14ac:dyDescent="0.3">
      <c r="A56" t="str">
        <f ca="1"/>
        <v>Carlisle</v>
      </c>
      <c r="B56" t="str">
        <f ca="1"/>
        <v>SD</v>
      </c>
      <c r="C56" t="str">
        <f ca="1"/>
        <v>SD</v>
      </c>
      <c r="D56">
        <f ca="1"/>
        <v>15954.129344600078</v>
      </c>
      <c r="E56">
        <f ca="1"/>
        <v>29765.336107104842</v>
      </c>
      <c r="F56">
        <f ca="1"/>
        <v>53674.010983061627</v>
      </c>
      <c r="G56">
        <f ca="1"/>
        <v>10179.011965241654</v>
      </c>
      <c r="H56">
        <f ca="1"/>
        <v>19283.999006252274</v>
      </c>
      <c r="I56">
        <f ca="1"/>
        <v>35319.375396854834</v>
      </c>
      <c r="J56">
        <f ca="1"/>
        <v>25327.182423742954</v>
      </c>
    </row>
    <row r="57" spans="1:10" x14ac:dyDescent="0.3">
      <c r="A57" t="str">
        <f ca="1"/>
        <v>Castle Point</v>
      </c>
      <c r="B57" t="str">
        <f ca="1"/>
        <v>SD</v>
      </c>
      <c r="C57" t="str">
        <f ca="1"/>
        <v>SD</v>
      </c>
      <c r="D57">
        <f ca="1"/>
        <v>8524.7490250913252</v>
      </c>
      <c r="E57">
        <f ca="1"/>
        <v>18739.498047397123</v>
      </c>
      <c r="F57">
        <f ca="1"/>
        <v>30259.576304288639</v>
      </c>
      <c r="G57">
        <f ca="1"/>
        <v>8013.5103086655618</v>
      </c>
      <c r="H57">
        <f ca="1"/>
        <v>12834.811132569012</v>
      </c>
      <c r="I57">
        <f ca="1"/>
        <v>19330.320217556648</v>
      </c>
      <c r="J57">
        <f ca="1"/>
        <v>15701.902187509957</v>
      </c>
    </row>
    <row r="58" spans="1:10" x14ac:dyDescent="0.3">
      <c r="A58" t="str">
        <f ca="1"/>
        <v>Central Bedfordshire</v>
      </c>
      <c r="B58" t="str">
        <f ca="1"/>
        <v>UA</v>
      </c>
      <c r="C58" t="str">
        <f ca="1"/>
        <v>UA</v>
      </c>
      <c r="D58">
        <f ca="1"/>
        <v>206148.94812249235</v>
      </c>
      <c r="E58">
        <f ca="1"/>
        <v>266205.6244683821</v>
      </c>
      <c r="F58">
        <f ca="1"/>
        <v>467282.42340792634</v>
      </c>
      <c r="G58">
        <f ca="1"/>
        <v>33815.96799929539</v>
      </c>
      <c r="H58">
        <f ca="1"/>
        <v>35953.134250324947</v>
      </c>
      <c r="I58">
        <f ca="1"/>
        <v>66910.391111598816</v>
      </c>
      <c r="J58">
        <f ca="1"/>
        <v>335641.57295986474</v>
      </c>
    </row>
    <row r="59" spans="1:10" x14ac:dyDescent="0.3">
      <c r="A59" t="str">
        <f ca="1"/>
        <v>Charnwood</v>
      </c>
      <c r="B59" t="str">
        <f ca="1"/>
        <v>SD</v>
      </c>
      <c r="C59" t="str">
        <f ca="1"/>
        <v>SD</v>
      </c>
      <c r="D59">
        <f ca="1"/>
        <v>14106.098585304135</v>
      </c>
      <c r="E59">
        <f ca="1"/>
        <v>27619.930100700993</v>
      </c>
      <c r="F59">
        <f ca="1"/>
        <v>48560.086633458443</v>
      </c>
      <c r="G59">
        <f ca="1"/>
        <v>9887.2315705629771</v>
      </c>
      <c r="H59">
        <f ca="1"/>
        <v>19047.892274749829</v>
      </c>
      <c r="I59">
        <f ca="1"/>
        <v>24837.244247214403</v>
      </c>
      <c r="J59">
        <f ca="1"/>
        <v>23334.81462115387</v>
      </c>
    </row>
    <row r="60" spans="1:10" x14ac:dyDescent="0.3">
      <c r="A60" t="str">
        <f ca="1"/>
        <v>Chelmsford</v>
      </c>
      <c r="B60" t="str">
        <f ca="1"/>
        <v>SD</v>
      </c>
      <c r="C60" t="str">
        <f ca="1"/>
        <v>SD</v>
      </c>
      <c r="D60">
        <f ca="1"/>
        <v>22317.829703083044</v>
      </c>
      <c r="E60">
        <f ca="1"/>
        <v>24331.793632918823</v>
      </c>
      <c r="F60">
        <f ca="1"/>
        <v>96366.981219564332</v>
      </c>
      <c r="G60">
        <f ca="1"/>
        <v>19856.810398175403</v>
      </c>
      <c r="H60">
        <f ca="1"/>
        <v>29300.53487894217</v>
      </c>
      <c r="I60">
        <f ca="1"/>
        <v>43410.161534738043</v>
      </c>
      <c r="J60">
        <f ca="1"/>
        <v>70347.480254386697</v>
      </c>
    </row>
    <row r="61" spans="1:10" x14ac:dyDescent="0.3">
      <c r="A61" t="str">
        <f ca="1"/>
        <v>Cheltenham</v>
      </c>
      <c r="B61" t="str">
        <f ca="1"/>
        <v>SD</v>
      </c>
      <c r="C61" t="str">
        <f ca="1"/>
        <v>SD</v>
      </c>
      <c r="D61">
        <f ca="1"/>
        <v>19445.612360831175</v>
      </c>
      <c r="E61">
        <f ca="1"/>
        <v>23909.987517765927</v>
      </c>
      <c r="F61">
        <f ca="1"/>
        <v>47542.276105380384</v>
      </c>
      <c r="G61">
        <f ca="1"/>
        <v>7733.2929879473886</v>
      </c>
      <c r="H61">
        <f ca="1"/>
        <v>9715.4334003253898</v>
      </c>
      <c r="I61">
        <f ca="1"/>
        <v>16005.932131048554</v>
      </c>
      <c r="J61">
        <f ca="1"/>
        <v>19598.088776268327</v>
      </c>
    </row>
    <row r="62" spans="1:10" x14ac:dyDescent="0.3">
      <c r="A62" t="str">
        <f ca="1"/>
        <v>Cherwell</v>
      </c>
      <c r="B62" t="str">
        <f ca="1"/>
        <v>SD</v>
      </c>
      <c r="C62" t="str">
        <f ca="1"/>
        <v>SD</v>
      </c>
      <c r="D62">
        <f ca="1"/>
        <v>24425.897220327999</v>
      </c>
      <c r="E62">
        <f ca="1"/>
        <v>36700.071704567788</v>
      </c>
      <c r="F62">
        <f ca="1"/>
        <v>59421.750535958447</v>
      </c>
      <c r="G62">
        <f ca="1"/>
        <v>8282.467267442611</v>
      </c>
      <c r="H62">
        <f ca="1"/>
        <v>11577.040736504539</v>
      </c>
      <c r="I62">
        <f ca="1"/>
        <v>22753.515418941257</v>
      </c>
      <c r="J62">
        <f ca="1"/>
        <v>31767.242665306898</v>
      </c>
    </row>
    <row r="63" spans="1:10" x14ac:dyDescent="0.3">
      <c r="A63" t="str">
        <f ca="1"/>
        <v>Cheshire Combined Fire</v>
      </c>
      <c r="B63" t="str">
        <f ca="1"/>
        <v>O</v>
      </c>
      <c r="C63" t="str">
        <f ca="1"/>
        <v>P</v>
      </c>
      <c r="D63">
        <f ca="1"/>
        <v>25942.364873051454</v>
      </c>
      <c r="E63">
        <f ca="1"/>
        <v>27744.559495263908</v>
      </c>
      <c r="F63">
        <f ca="1"/>
        <v>49351.555580629967</v>
      </c>
      <c r="G63">
        <f ca="1"/>
        <v>1546.788716975916</v>
      </c>
      <c r="H63">
        <f ca="1"/>
        <v>840.02537328306062</v>
      </c>
      <c r="I63">
        <f ca="1"/>
        <v>11072.932281854039</v>
      </c>
      <c r="J63">
        <f ca="1"/>
        <v>23450.553829603043</v>
      </c>
    </row>
    <row r="64" spans="1:10" x14ac:dyDescent="0.3">
      <c r="A64" t="str">
        <f ca="1"/>
        <v>Cheshire East</v>
      </c>
      <c r="B64" t="str">
        <f ca="1"/>
        <v>UA</v>
      </c>
      <c r="C64" t="str">
        <f ca="1"/>
        <v>UA</v>
      </c>
      <c r="D64">
        <f ca="1"/>
        <v>283931.96313141426</v>
      </c>
      <c r="E64">
        <f ca="1"/>
        <v>498920.10420442151</v>
      </c>
      <c r="F64">
        <f ca="1"/>
        <v>775376.56529761013</v>
      </c>
      <c r="G64">
        <f ca="1"/>
        <v>99337.057050890347</v>
      </c>
      <c r="H64">
        <f ca="1"/>
        <v>146815.78033415935</v>
      </c>
      <c r="I64">
        <f ca="1"/>
        <v>156413.73192672266</v>
      </c>
      <c r="J64">
        <f ca="1"/>
        <v>570409.64630148897</v>
      </c>
    </row>
    <row r="65" spans="1:10" x14ac:dyDescent="0.3">
      <c r="A65" t="str">
        <f ca="1"/>
        <v>Cheshire Police</v>
      </c>
      <c r="B65" t="str">
        <f ca="1"/>
        <v>O</v>
      </c>
      <c r="C65" t="str">
        <f ca="1"/>
        <v>P</v>
      </c>
      <c r="D65">
        <f ca="1"/>
        <v>123153.65211434523</v>
      </c>
      <c r="E65">
        <f ca="1"/>
        <v>130568.84044844835</v>
      </c>
      <c r="F65">
        <f ca="1"/>
        <v>251842.80947244505</v>
      </c>
      <c r="G65">
        <f ca="1"/>
        <v>15710.526384693429</v>
      </c>
      <c r="H65">
        <f ca="1"/>
        <v>24018.289626437945</v>
      </c>
      <c r="I65">
        <f ca="1"/>
        <v>47836.14882359012</v>
      </c>
      <c r="J65">
        <f ca="1"/>
        <v>210464.88418165885</v>
      </c>
    </row>
    <row r="66" spans="1:10" x14ac:dyDescent="0.3">
      <c r="A66" t="str">
        <f ca="1"/>
        <v>Cheshire West &amp; Chester</v>
      </c>
      <c r="B66" t="str">
        <f ca="1"/>
        <v>UA</v>
      </c>
      <c r="C66" t="str">
        <f ca="1"/>
        <v>UA</v>
      </c>
      <c r="D66">
        <f ca="1"/>
        <v>314083.85714190057</v>
      </c>
      <c r="E66">
        <f ca="1"/>
        <v>445459.81651559443</v>
      </c>
      <c r="F66">
        <f ca="1"/>
        <v>754097.02256578556</v>
      </c>
      <c r="G66">
        <f ca="1"/>
        <v>44536.088982058471</v>
      </c>
      <c r="H66">
        <f ca="1"/>
        <v>53216.43846087336</v>
      </c>
      <c r="I66">
        <f ca="1"/>
        <v>109302.6243809359</v>
      </c>
      <c r="J66">
        <f ca="1"/>
        <v>502071.3859075316</v>
      </c>
    </row>
    <row r="67" spans="1:10" x14ac:dyDescent="0.3">
      <c r="A67" t="str">
        <f ca="1"/>
        <v>Chesterfield</v>
      </c>
      <c r="B67" t="str">
        <f ca="1"/>
        <v>SD</v>
      </c>
      <c r="C67" t="str">
        <f ca="1"/>
        <v>SD</v>
      </c>
      <c r="D67">
        <f ca="1"/>
        <v>13383.270387404817</v>
      </c>
      <c r="E67">
        <f ca="1"/>
        <v>25923.305987985834</v>
      </c>
      <c r="F67">
        <f ca="1"/>
        <v>43934.259198947402</v>
      </c>
      <c r="G67">
        <f ca="1"/>
        <v>9382.9361888975254</v>
      </c>
      <c r="H67">
        <f ca="1"/>
        <v>16889.337737923735</v>
      </c>
      <c r="I67">
        <f ca="1"/>
        <v>26363.515989066844</v>
      </c>
      <c r="J67">
        <f ca="1"/>
        <v>20269.857049162238</v>
      </c>
    </row>
    <row r="68" spans="1:10" x14ac:dyDescent="0.3">
      <c r="A68" t="str">
        <f ca="1"/>
        <v>Chichester</v>
      </c>
      <c r="B68" t="str">
        <f ca="1"/>
        <v>SD</v>
      </c>
      <c r="C68" t="str">
        <f ca="1"/>
        <v>SD</v>
      </c>
      <c r="D68">
        <f ca="1"/>
        <v>14925.303876256716</v>
      </c>
      <c r="E68">
        <f ca="1"/>
        <v>30029.43172891665</v>
      </c>
      <c r="F68">
        <f ca="1"/>
        <v>48084.781512947869</v>
      </c>
      <c r="G68">
        <f ca="1"/>
        <v>10912.884379288033</v>
      </c>
      <c r="H68">
        <f ca="1"/>
        <v>20093.307426511143</v>
      </c>
      <c r="I68">
        <f ca="1"/>
        <v>26010.255746191753</v>
      </c>
      <c r="J68">
        <f ca="1"/>
        <v>25572.43931783759</v>
      </c>
    </row>
    <row r="69" spans="1:10" x14ac:dyDescent="0.3">
      <c r="A69" t="str">
        <f ca="1"/>
        <v>Chorley</v>
      </c>
      <c r="B69" t="str">
        <f ca="1"/>
        <v>SD</v>
      </c>
      <c r="C69" t="str">
        <f ca="1"/>
        <v>SD</v>
      </c>
      <c r="D69">
        <f ca="1"/>
        <v>12467.688003399002</v>
      </c>
      <c r="E69">
        <f ca="1"/>
        <v>27670.37533183358</v>
      </c>
      <c r="F69">
        <f ca="1"/>
        <v>47848.391086016956</v>
      </c>
      <c r="G69">
        <f ca="1"/>
        <v>10976.693854715795</v>
      </c>
      <c r="H69">
        <f ca="1"/>
        <v>20097.982807332977</v>
      </c>
      <c r="I69">
        <f ca="1"/>
        <v>31997.945092509377</v>
      </c>
      <c r="J69">
        <f ca="1"/>
        <v>23381.661443621386</v>
      </c>
    </row>
    <row r="70" spans="1:10" x14ac:dyDescent="0.3">
      <c r="A70" t="str">
        <f ca="1"/>
        <v>City of London</v>
      </c>
      <c r="B70" t="str">
        <f ca="1"/>
        <v>LB</v>
      </c>
      <c r="C70" t="str">
        <f ca="1"/>
        <v>LB</v>
      </c>
      <c r="D70">
        <f ca="1"/>
        <v>128527.93038692433</v>
      </c>
      <c r="E70">
        <f ca="1"/>
        <v>217075.86064646606</v>
      </c>
      <c r="F70">
        <f ca="1"/>
        <v>344346.08773093927</v>
      </c>
      <c r="G70">
        <f ca="1"/>
        <v>51549.774715926949</v>
      </c>
      <c r="H70">
        <f ca="1"/>
        <v>88069.831703330739</v>
      </c>
      <c r="I70">
        <f ca="1"/>
        <v>106953.96336416682</v>
      </c>
      <c r="J70">
        <f ca="1"/>
        <v>285916.18240080762</v>
      </c>
    </row>
    <row r="71" spans="1:10" x14ac:dyDescent="0.3">
      <c r="A71" t="str">
        <f ca="1"/>
        <v>Cleveland Combined Fire</v>
      </c>
      <c r="B71" t="str">
        <f ca="1"/>
        <v>O</v>
      </c>
      <c r="C71" t="str">
        <f ca="1"/>
        <v>P</v>
      </c>
      <c r="D71">
        <f ca="1"/>
        <v>21274.641941976806</v>
      </c>
      <c r="E71">
        <f ca="1"/>
        <v>17934.247906744393</v>
      </c>
      <c r="F71">
        <f ca="1"/>
        <v>42801.27142154437</v>
      </c>
      <c r="G71">
        <f ca="1"/>
        <v>776.47566560936684</v>
      </c>
      <c r="H71">
        <f ca="1"/>
        <v>500.61541646875412</v>
      </c>
      <c r="I71">
        <f ca="1"/>
        <v>8280.9120265171077</v>
      </c>
      <c r="J71">
        <f ca="1"/>
        <v>15124.914231105126</v>
      </c>
    </row>
    <row r="72" spans="1:10" x14ac:dyDescent="0.3">
      <c r="A72" t="str">
        <f ca="1"/>
        <v>Cleveland Police</v>
      </c>
      <c r="B72" t="str">
        <f ca="1"/>
        <v>O</v>
      </c>
      <c r="C72" t="str">
        <f ca="1"/>
        <v>P</v>
      </c>
      <c r="D72">
        <f ca="1"/>
        <v>93891.633519854164</v>
      </c>
      <c r="E72">
        <f ca="1"/>
        <v>71509.071269693537</v>
      </c>
      <c r="F72">
        <f ca="1"/>
        <v>158149.50717786088</v>
      </c>
      <c r="G72">
        <f ca="1"/>
        <v>4531.0326582506823</v>
      </c>
      <c r="H72">
        <f ca="1"/>
        <v>3067.998560997672</v>
      </c>
      <c r="I72">
        <f ca="1"/>
        <v>18339.272614328111</v>
      </c>
      <c r="J72">
        <f ca="1"/>
        <v>132570.19695225649</v>
      </c>
    </row>
    <row r="73" spans="1:10" x14ac:dyDescent="0.3">
      <c r="A73" t="str">
        <f ca="1"/>
        <v>Colchester</v>
      </c>
      <c r="B73" t="str">
        <f ca="1"/>
        <v>SD</v>
      </c>
      <c r="C73" t="str">
        <f ca="1"/>
        <v>SD</v>
      </c>
      <c r="D73">
        <f ca="1"/>
        <v>16134.836394074897</v>
      </c>
      <c r="E73">
        <f ca="1"/>
        <v>27897.578414722113</v>
      </c>
      <c r="F73">
        <f ca="1"/>
        <v>99515.286297244369</v>
      </c>
      <c r="G73">
        <f ca="1"/>
        <v>28388.816084614667</v>
      </c>
      <c r="H73">
        <f ca="1"/>
        <v>37563.33540536341</v>
      </c>
      <c r="I73">
        <f ca="1"/>
        <v>71220.366548505437</v>
      </c>
      <c r="J73">
        <f ca="1"/>
        <v>75050.439547458984</v>
      </c>
    </row>
    <row r="74" spans="1:10" x14ac:dyDescent="0.3">
      <c r="A74" t="str">
        <f ca="1"/>
        <v>Copeland</v>
      </c>
      <c r="B74" t="str">
        <f ca="1"/>
        <v>SD</v>
      </c>
      <c r="C74" t="str">
        <f ca="1"/>
        <v>SD</v>
      </c>
      <c r="D74">
        <f ca="1"/>
        <v>10260.641970978526</v>
      </c>
      <c r="E74">
        <f ca="1"/>
        <v>12709.203761005367</v>
      </c>
      <c r="F74">
        <f ca="1"/>
        <v>29873.521301009459</v>
      </c>
      <c r="G74">
        <f ca="1"/>
        <v>4841.2780410815249</v>
      </c>
      <c r="H74">
        <f ca="1"/>
        <v>4905.4246935300762</v>
      </c>
      <c r="I74">
        <f ca="1"/>
        <v>10963.261211360397</v>
      </c>
      <c r="J74">
        <f ca="1"/>
        <v>11380.999897440692</v>
      </c>
    </row>
    <row r="75" spans="1:10" x14ac:dyDescent="0.3">
      <c r="A75" t="str">
        <f ca="1"/>
        <v>Cornwall</v>
      </c>
      <c r="B75" t="str">
        <f ca="1"/>
        <v>UA</v>
      </c>
      <c r="C75" t="str">
        <f ca="1"/>
        <v>UA</v>
      </c>
      <c r="D75">
        <f ca="1"/>
        <v>391605.3301517925</v>
      </c>
      <c r="E75">
        <f ca="1"/>
        <v>685750.83825452067</v>
      </c>
      <c r="F75">
        <f ca="1"/>
        <v>1075587.5429518034</v>
      </c>
      <c r="G75">
        <f ca="1"/>
        <v>104366.10341965569</v>
      </c>
      <c r="H75">
        <f ca="1"/>
        <v>156469.79807858865</v>
      </c>
      <c r="I75">
        <f ca="1"/>
        <v>247636.29768460343</v>
      </c>
      <c r="J75">
        <f ca="1"/>
        <v>809235.28501533135</v>
      </c>
    </row>
    <row r="76" spans="1:10" x14ac:dyDescent="0.3">
      <c r="A76" t="str">
        <f ca="1"/>
        <v>Cotswold</v>
      </c>
      <c r="B76" t="str">
        <f ca="1"/>
        <v>SD</v>
      </c>
      <c r="C76" t="str">
        <f ca="1"/>
        <v>SD</v>
      </c>
      <c r="D76">
        <f ca="1"/>
        <v>14479.559820885464</v>
      </c>
      <c r="E76">
        <f ca="1"/>
        <v>17162.297583938227</v>
      </c>
      <c r="F76">
        <f ca="1"/>
        <v>43375.906206664396</v>
      </c>
      <c r="G76">
        <f ca="1"/>
        <v>6452.8503294722614</v>
      </c>
      <c r="H76">
        <f ca="1"/>
        <v>4870.9393849558619</v>
      </c>
      <c r="I76">
        <f ca="1"/>
        <v>15666.298778348064</v>
      </c>
      <c r="J76">
        <f ca="1"/>
        <v>14571.786678912526</v>
      </c>
    </row>
    <row r="77" spans="1:10" x14ac:dyDescent="0.3">
      <c r="A77" t="str">
        <f ca="1"/>
        <v>Coventry</v>
      </c>
      <c r="B77" t="str">
        <f ca="1"/>
        <v>MD</v>
      </c>
      <c r="C77" t="str">
        <f ca="1"/>
        <v>MD</v>
      </c>
      <c r="D77">
        <f ca="1"/>
        <v>278813.33568703715</v>
      </c>
      <c r="E77">
        <f ca="1"/>
        <v>438260.04332772142</v>
      </c>
      <c r="F77">
        <f ca="1"/>
        <v>700932.24062350078</v>
      </c>
      <c r="G77">
        <f ca="1"/>
        <v>66781.492580883671</v>
      </c>
      <c r="H77">
        <f ca="1"/>
        <v>103788.37504532639</v>
      </c>
      <c r="I77">
        <f ca="1"/>
        <v>173900.8405436551</v>
      </c>
      <c r="J77">
        <f ca="1"/>
        <v>492867.91925665666</v>
      </c>
    </row>
    <row r="78" spans="1:10" x14ac:dyDescent="0.3">
      <c r="A78" t="str">
        <f ca="1"/>
        <v>Craven</v>
      </c>
      <c r="B78" t="str">
        <f ca="1"/>
        <v>SD</v>
      </c>
      <c r="C78" t="str">
        <f ca="1"/>
        <v>SD</v>
      </c>
      <c r="D78">
        <f ca="1"/>
        <v>6918.8855133529723</v>
      </c>
      <c r="E78">
        <f ca="1"/>
        <v>8897.8882456603751</v>
      </c>
      <c r="F78">
        <f ca="1"/>
        <v>22499.369049289729</v>
      </c>
      <c r="G78">
        <f ca="1"/>
        <v>4534.810168315169</v>
      </c>
      <c r="H78">
        <f ca="1"/>
        <v>4796.6330234729103</v>
      </c>
      <c r="I78">
        <f ca="1"/>
        <v>9565.9777626028517</v>
      </c>
      <c r="J78">
        <f ca="1"/>
        <v>8650.0681789681548</v>
      </c>
    </row>
    <row r="79" spans="1:10" x14ac:dyDescent="0.3">
      <c r="A79" t="str">
        <f ca="1"/>
        <v>Crawley</v>
      </c>
      <c r="B79" t="str">
        <f ca="1"/>
        <v>SD</v>
      </c>
      <c r="C79" t="str">
        <f ca="1"/>
        <v>SD</v>
      </c>
      <c r="D79">
        <f ca="1"/>
        <v>14149.468277178108</v>
      </c>
      <c r="E79">
        <f ca="1"/>
        <v>30919.641690080025</v>
      </c>
      <c r="F79">
        <f ca="1"/>
        <v>49133.156695363519</v>
      </c>
      <c r="G79">
        <f ca="1"/>
        <v>12020.430200666153</v>
      </c>
      <c r="H79">
        <f ca="1"/>
        <v>21148.073339916129</v>
      </c>
      <c r="I79">
        <f ca="1"/>
        <v>34047.005192997422</v>
      </c>
      <c r="J79">
        <f ca="1"/>
        <v>26399.147949617298</v>
      </c>
    </row>
    <row r="80" spans="1:10" x14ac:dyDescent="0.3">
      <c r="A80" t="str">
        <f ca="1"/>
        <v>Croydon</v>
      </c>
      <c r="B80" t="str">
        <f ca="1"/>
        <v>LB</v>
      </c>
      <c r="C80" t="str">
        <f ca="1"/>
        <v>LB</v>
      </c>
      <c r="D80">
        <f ca="1"/>
        <v>286279.16433674691</v>
      </c>
      <c r="E80">
        <f ca="1"/>
        <v>477951.75067917624</v>
      </c>
      <c r="F80">
        <f ca="1"/>
        <v>783943.7460156189</v>
      </c>
      <c r="G80">
        <f ca="1"/>
        <v>91960.223109473649</v>
      </c>
      <c r="H80">
        <f ca="1"/>
        <v>118273.53575063741</v>
      </c>
      <c r="I80">
        <f ca="1"/>
        <v>201095.09175446571</v>
      </c>
      <c r="J80">
        <f ca="1"/>
        <v>543605.80993642134</v>
      </c>
    </row>
    <row r="81" spans="1:10" x14ac:dyDescent="0.3">
      <c r="A81" t="str">
        <f ca="1"/>
        <v>Cumbria</v>
      </c>
      <c r="B81" t="str">
        <f ca="1"/>
        <v>SC</v>
      </c>
      <c r="C81" t="str">
        <f ca="1"/>
        <v>SC</v>
      </c>
      <c r="D81">
        <f ca="1"/>
        <v>362341.781979925</v>
      </c>
      <c r="E81">
        <f ca="1"/>
        <v>562140.64779934403</v>
      </c>
      <c r="F81">
        <f ca="1"/>
        <v>874312.11124900589</v>
      </c>
      <c r="G81">
        <f ca="1"/>
        <v>62898.073949894213</v>
      </c>
      <c r="H81">
        <f ca="1"/>
        <v>89444.371911719136</v>
      </c>
      <c r="I81">
        <f ca="1"/>
        <v>168107.26208641211</v>
      </c>
      <c r="J81">
        <f ca="1"/>
        <v>651224.43719047052</v>
      </c>
    </row>
    <row r="82" spans="1:10" x14ac:dyDescent="0.3">
      <c r="A82" t="str">
        <f ca="1"/>
        <v>Cumbria Police</v>
      </c>
      <c r="B82" t="str">
        <f ca="1"/>
        <v>O</v>
      </c>
      <c r="C82" t="str">
        <f ca="1"/>
        <v>P</v>
      </c>
      <c r="D82">
        <f ca="1"/>
        <v>75131.078216609647</v>
      </c>
      <c r="E82">
        <f ca="1"/>
        <v>51566.609471826494</v>
      </c>
      <c r="F82">
        <f ca="1"/>
        <v>108503.87316682108</v>
      </c>
      <c r="G82">
        <f ca="1"/>
        <v>6994.6735326744565</v>
      </c>
      <c r="H82">
        <f ca="1"/>
        <v>7003.0805202154734</v>
      </c>
      <c r="I82">
        <f ca="1"/>
        <v>19722.769563465001</v>
      </c>
      <c r="J82">
        <f ca="1"/>
        <v>106267.82825136496</v>
      </c>
    </row>
    <row r="83" spans="1:10" x14ac:dyDescent="0.3">
      <c r="A83" t="str">
        <f ca="1"/>
        <v>Dacorum</v>
      </c>
      <c r="B83" t="str">
        <f ca="1"/>
        <v>SD</v>
      </c>
      <c r="C83" t="str">
        <f ca="1"/>
        <v>SD</v>
      </c>
      <c r="D83">
        <f ca="1"/>
        <v>20973.912010845044</v>
      </c>
      <c r="E83">
        <f ca="1"/>
        <v>48168.943370889756</v>
      </c>
      <c r="F83">
        <f ca="1"/>
        <v>90813.934137781529</v>
      </c>
      <c r="G83">
        <f ca="1"/>
        <v>18309.675959666147</v>
      </c>
      <c r="H83">
        <f ca="1"/>
        <v>27439.265773771407</v>
      </c>
      <c r="I83">
        <f ca="1"/>
        <v>52897.414380952978</v>
      </c>
      <c r="J83">
        <f ca="1"/>
        <v>42418.005538068741</v>
      </c>
    </row>
    <row r="84" spans="1:10" x14ac:dyDescent="0.3">
      <c r="A84" t="str">
        <f ca="1"/>
        <v>Darlington</v>
      </c>
      <c r="B84" t="str">
        <f ca="1"/>
        <v>UA</v>
      </c>
      <c r="C84" t="str">
        <f ca="1"/>
        <v>UA</v>
      </c>
      <c r="D84">
        <f ca="1"/>
        <v>84392.442239786906</v>
      </c>
      <c r="E84">
        <f ca="1"/>
        <v>92283.981732985223</v>
      </c>
      <c r="F84">
        <f ca="1"/>
        <v>215494.32520006131</v>
      </c>
      <c r="G84">
        <f ca="1"/>
        <v>26448.373012933607</v>
      </c>
      <c r="H84">
        <f ca="1"/>
        <v>33338.193756675086</v>
      </c>
      <c r="I84">
        <f ca="1"/>
        <v>54765.345100379272</v>
      </c>
      <c r="J84">
        <f ca="1"/>
        <v>159970.49287720345</v>
      </c>
    </row>
    <row r="85" spans="1:10" x14ac:dyDescent="0.3">
      <c r="A85" t="str">
        <f ca="1"/>
        <v>Dartford</v>
      </c>
      <c r="B85" t="str">
        <f ca="1"/>
        <v>SD</v>
      </c>
      <c r="C85" t="str">
        <f ca="1"/>
        <v>SD</v>
      </c>
      <c r="D85">
        <f ca="1"/>
        <v>16754.059216942012</v>
      </c>
      <c r="E85">
        <f ca="1"/>
        <v>21241.170010730333</v>
      </c>
      <c r="F85">
        <f ca="1"/>
        <v>46125.752480819414</v>
      </c>
      <c r="G85">
        <f ca="1"/>
        <v>7517.1058673368934</v>
      </c>
      <c r="H85">
        <f ca="1"/>
        <v>9013.0718144539715</v>
      </c>
      <c r="I85">
        <f ca="1"/>
        <v>19658.643791111572</v>
      </c>
      <c r="J85">
        <f ca="1"/>
        <v>18707.605251734582</v>
      </c>
    </row>
    <row r="86" spans="1:10" x14ac:dyDescent="0.3">
      <c r="A86" t="str">
        <f ca="1"/>
        <v>Dartmoor National Park Authority</v>
      </c>
      <c r="B86" t="str">
        <f ca="1"/>
        <v>O</v>
      </c>
      <c r="C86" t="str">
        <f ca="1"/>
        <v>P</v>
      </c>
      <c r="D86">
        <f ca="1"/>
        <v>5029.124403722948</v>
      </c>
      <c r="E86">
        <f ca="1"/>
        <v>1892.8174732153129</v>
      </c>
      <c r="F86">
        <f ca="1"/>
        <v>18274.298391255667</v>
      </c>
      <c r="G86">
        <f ca="1"/>
        <v>1246.4037690201949</v>
      </c>
      <c r="H86">
        <f ca="1"/>
        <v>1449.1584567828977</v>
      </c>
      <c r="I86">
        <f ca="1"/>
        <v>7732.4351433576376</v>
      </c>
      <c r="J86">
        <f ca="1"/>
        <v>3630.7067837772775</v>
      </c>
    </row>
    <row r="87" spans="1:10" x14ac:dyDescent="0.3">
      <c r="A87" t="str">
        <f ca="1"/>
        <v>Derby</v>
      </c>
      <c r="B87" t="str">
        <f ca="1"/>
        <v>UA</v>
      </c>
      <c r="C87" t="str">
        <f ca="1"/>
        <v>UA</v>
      </c>
      <c r="D87">
        <f ca="1"/>
        <v>215161.99093499541</v>
      </c>
      <c r="E87">
        <f ca="1"/>
        <v>329567.56141543086</v>
      </c>
      <c r="F87">
        <f ca="1"/>
        <v>548647.73756379599</v>
      </c>
      <c r="G87">
        <f ca="1"/>
        <v>54592.123875387784</v>
      </c>
      <c r="H87">
        <f ca="1"/>
        <v>85190.295666182908</v>
      </c>
      <c r="I87">
        <f ca="1"/>
        <v>147055.36291711367</v>
      </c>
      <c r="J87">
        <f ca="1"/>
        <v>399771.68098747305</v>
      </c>
    </row>
    <row r="88" spans="1:10" x14ac:dyDescent="0.3">
      <c r="A88" t="str">
        <f ca="1"/>
        <v>Derbyshire</v>
      </c>
      <c r="B88" t="str">
        <f ca="1"/>
        <v>SC</v>
      </c>
      <c r="C88" t="str">
        <f ca="1"/>
        <v>SC</v>
      </c>
      <c r="D88">
        <f ca="1"/>
        <v>504739.09838978905</v>
      </c>
      <c r="E88">
        <f ca="1"/>
        <v>891180.98637329182</v>
      </c>
      <c r="F88">
        <f ca="1"/>
        <v>1352329.707092463</v>
      </c>
      <c r="G88">
        <f ca="1"/>
        <v>111559.99823444725</v>
      </c>
      <c r="H88">
        <f ca="1"/>
        <v>177086.27672255581</v>
      </c>
      <c r="I88">
        <f ca="1"/>
        <v>296365.50550253759</v>
      </c>
      <c r="J88">
        <f ca="1"/>
        <v>1071836.5459106008</v>
      </c>
    </row>
    <row r="89" spans="1:10" x14ac:dyDescent="0.3">
      <c r="A89" t="str">
        <f ca="1"/>
        <v>Derbyshire Combined Fire</v>
      </c>
      <c r="B89" t="str">
        <f ca="1"/>
        <v>O</v>
      </c>
      <c r="C89" t="str">
        <f ca="1"/>
        <v>P</v>
      </c>
      <c r="D89">
        <f ca="1"/>
        <v>24851.849122783489</v>
      </c>
      <c r="E89">
        <f ca="1"/>
        <v>26684.153084289865</v>
      </c>
      <c r="F89">
        <f ca="1"/>
        <v>49579.694790733047</v>
      </c>
      <c r="G89">
        <f ca="1"/>
        <v>1687.692869110273</v>
      </c>
      <c r="H89">
        <f ca="1"/>
        <v>1185.9528034187751</v>
      </c>
      <c r="I89">
        <f ca="1"/>
        <v>10895.01783930586</v>
      </c>
      <c r="J89">
        <f ca="1"/>
        <v>20523.722966244211</v>
      </c>
    </row>
    <row r="90" spans="1:10" x14ac:dyDescent="0.3">
      <c r="A90" t="str">
        <f ca="1"/>
        <v>Derbyshire Dales</v>
      </c>
      <c r="B90" t="str">
        <f ca="1"/>
        <v>SD</v>
      </c>
      <c r="C90" t="str">
        <f ca="1"/>
        <v>SD</v>
      </c>
      <c r="D90">
        <f ca="1"/>
        <v>9974.5772158510517</v>
      </c>
      <c r="E90">
        <f ca="1"/>
        <v>15772.787002887111</v>
      </c>
      <c r="F90">
        <f ca="1"/>
        <v>31773.463572497771</v>
      </c>
      <c r="G90">
        <f ca="1"/>
        <v>6915.6300670138917</v>
      </c>
      <c r="H90">
        <f ca="1"/>
        <v>7630.2729731508225</v>
      </c>
      <c r="I90">
        <f ca="1"/>
        <v>16083.651252484036</v>
      </c>
      <c r="J90">
        <f ca="1"/>
        <v>13576.157084965816</v>
      </c>
    </row>
    <row r="91" spans="1:10" x14ac:dyDescent="0.3">
      <c r="A91" t="str">
        <f ca="1"/>
        <v>Derbyshire Police</v>
      </c>
      <c r="B91" t="str">
        <f ca="1"/>
        <v>O</v>
      </c>
      <c r="C91" t="str">
        <f ca="1"/>
        <v>P</v>
      </c>
      <c r="D91">
        <f ca="1"/>
        <v>114615.03585885963</v>
      </c>
      <c r="E91">
        <f ca="1"/>
        <v>110501.90034547105</v>
      </c>
      <c r="F91">
        <f ca="1"/>
        <v>228288.75620043563</v>
      </c>
      <c r="G91">
        <f ca="1"/>
        <v>9805.6174282345528</v>
      </c>
      <c r="H91">
        <f ca="1"/>
        <v>16225.604519897439</v>
      </c>
      <c r="I91">
        <f ca="1"/>
        <v>36985.387343345261</v>
      </c>
      <c r="J91">
        <f ca="1"/>
        <v>183998.33944726369</v>
      </c>
    </row>
    <row r="92" spans="1:10" x14ac:dyDescent="0.3">
      <c r="A92" t="str">
        <f ca="1"/>
        <v>Devon</v>
      </c>
      <c r="B92" t="str">
        <f ca="1"/>
        <v>SC</v>
      </c>
      <c r="C92" t="str">
        <f ca="1"/>
        <v>SC</v>
      </c>
      <c r="D92">
        <f ca="1"/>
        <v>481619.49898202176</v>
      </c>
      <c r="E92">
        <f ca="1"/>
        <v>844700.76048397529</v>
      </c>
      <c r="F92">
        <f ca="1"/>
        <v>1327134.1694264715</v>
      </c>
      <c r="G92">
        <f ca="1"/>
        <v>109409.11372578688</v>
      </c>
      <c r="H92">
        <f ca="1"/>
        <v>167705.80661055405</v>
      </c>
      <c r="I92">
        <f ca="1"/>
        <v>266432.67215008306</v>
      </c>
      <c r="J92">
        <f ca="1"/>
        <v>1012420.8952039939</v>
      </c>
    </row>
    <row r="93" spans="1:10" x14ac:dyDescent="0.3">
      <c r="A93" t="str">
        <f ca="1"/>
        <v>Devon &amp; Cornwall Police</v>
      </c>
      <c r="B93" t="str">
        <f ca="1"/>
        <v>O</v>
      </c>
      <c r="C93" t="str">
        <f ca="1"/>
        <v>P</v>
      </c>
      <c r="D93">
        <f ca="1"/>
        <v>209037.08237356675</v>
      </c>
      <c r="E93">
        <f ca="1"/>
        <v>243084.88099008863</v>
      </c>
      <c r="F93">
        <f ca="1"/>
        <v>430288.04510190256</v>
      </c>
      <c r="G93">
        <f ca="1"/>
        <v>12938.34700025653</v>
      </c>
      <c r="H93">
        <f ca="1"/>
        <v>16480.886526830633</v>
      </c>
      <c r="I93">
        <f ca="1"/>
        <v>49578.972682117594</v>
      </c>
      <c r="J93">
        <f ca="1"/>
        <v>312240.52418541373</v>
      </c>
    </row>
    <row r="94" spans="1:10" x14ac:dyDescent="0.3">
      <c r="A94" t="str">
        <f ca="1"/>
        <v>Devon &amp; Somerset Combined Fire</v>
      </c>
      <c r="B94" t="str">
        <f ca="1"/>
        <v>O</v>
      </c>
      <c r="C94" t="str">
        <f ca="1"/>
        <v>P</v>
      </c>
      <c r="D94">
        <f ca="1"/>
        <v>62201.923705680827</v>
      </c>
      <c r="E94">
        <f ca="1"/>
        <v>43236.936221534037</v>
      </c>
      <c r="F94">
        <f ca="1"/>
        <v>90040.407138956332</v>
      </c>
      <c r="G94">
        <f ca="1"/>
        <v>9631.7016606549587</v>
      </c>
      <c r="H94">
        <f ca="1"/>
        <v>18264.618899084431</v>
      </c>
      <c r="I94">
        <f ca="1"/>
        <v>37189.399320341967</v>
      </c>
      <c r="J94">
        <f ca="1"/>
        <v>95281.715342748095</v>
      </c>
    </row>
    <row r="95" spans="1:10" x14ac:dyDescent="0.3">
      <c r="A95" t="str">
        <f ca="1"/>
        <v>Doncaster</v>
      </c>
      <c r="B95" t="str">
        <f ca="1"/>
        <v>MD</v>
      </c>
      <c r="C95" t="str">
        <f ca="1"/>
        <v>MD</v>
      </c>
      <c r="D95">
        <f ca="1"/>
        <v>219743.12131393282</v>
      </c>
      <c r="E95">
        <f ca="1"/>
        <v>330078.96657468437</v>
      </c>
      <c r="F95">
        <f ca="1"/>
        <v>558317.79695252865</v>
      </c>
      <c r="G95">
        <f ca="1"/>
        <v>51695.212593151606</v>
      </c>
      <c r="H95">
        <f ca="1"/>
        <v>78533.661745480436</v>
      </c>
      <c r="I95">
        <f ca="1"/>
        <v>146611.99970833937</v>
      </c>
      <c r="J95">
        <f ca="1"/>
        <v>400289.2861884663</v>
      </c>
    </row>
    <row r="96" spans="1:10" x14ac:dyDescent="0.3">
      <c r="A96" t="str">
        <f ca="1"/>
        <v>Dorset and Wiltshire Combined Fire</v>
      </c>
      <c r="B96" t="str">
        <f ca="1"/>
        <v>O</v>
      </c>
      <c r="C96" t="str">
        <f ca="1"/>
        <v>P</v>
      </c>
      <c r="D96">
        <f ca="1"/>
        <v>50001.694293791486</v>
      </c>
      <c r="E96">
        <f ca="1"/>
        <v>39056.160735113634</v>
      </c>
      <c r="F96">
        <f ca="1"/>
        <v>54217.604902508669</v>
      </c>
      <c r="G96">
        <f ca="1"/>
        <v>1647.8747355918131</v>
      </c>
      <c r="H96">
        <f ca="1"/>
        <v>877.62618090651813</v>
      </c>
      <c r="I96">
        <f ca="1"/>
        <v>11161.103773969371</v>
      </c>
      <c r="J96">
        <f ca="1"/>
        <v>33955.264844083809</v>
      </c>
    </row>
    <row r="97" spans="1:10" x14ac:dyDescent="0.3">
      <c r="A97" t="str">
        <f ca="1"/>
        <v>Dorset Police</v>
      </c>
      <c r="B97" t="str">
        <f ca="1"/>
        <v>O</v>
      </c>
      <c r="C97" t="str">
        <f ca="1"/>
        <v>P</v>
      </c>
      <c r="D97">
        <f ca="1"/>
        <v>102604.75938591489</v>
      </c>
      <c r="E97">
        <f ca="1"/>
        <v>87444.887621825284</v>
      </c>
      <c r="F97">
        <f ca="1"/>
        <v>202098.87775176403</v>
      </c>
      <c r="G97">
        <f ca="1"/>
        <v>7559.5549227899028</v>
      </c>
      <c r="H97">
        <f ca="1"/>
        <v>6737.6395195349687</v>
      </c>
      <c r="I97">
        <f ca="1"/>
        <v>21506.73867713553</v>
      </c>
      <c r="J97">
        <f ca="1"/>
        <v>153588.14957475045</v>
      </c>
    </row>
    <row r="98" spans="1:10" x14ac:dyDescent="0.3">
      <c r="A98" t="str">
        <f ca="1"/>
        <v>Dorset UA</v>
      </c>
      <c r="B98" t="str">
        <f ca="1"/>
        <v>UA</v>
      </c>
      <c r="C98" t="str">
        <f ca="1"/>
        <v>UA</v>
      </c>
      <c r="D98">
        <f ca="1"/>
        <v>330492.98783459188</v>
      </c>
      <c r="E98">
        <f ca="1"/>
        <v>563292.72418191051</v>
      </c>
      <c r="F98">
        <f ca="1"/>
        <v>894067.89075525838</v>
      </c>
      <c r="G98">
        <f ca="1"/>
        <v>96267.20063632619</v>
      </c>
      <c r="H98">
        <f ca="1"/>
        <v>132139.87079441315</v>
      </c>
      <c r="I98">
        <f ca="1"/>
        <v>215014.71307091939</v>
      </c>
      <c r="J98">
        <f ca="1"/>
        <v>652697.13588382257</v>
      </c>
    </row>
    <row r="99" spans="1:10" x14ac:dyDescent="0.3">
      <c r="A99" t="str">
        <f ca="1"/>
        <v>Dover</v>
      </c>
      <c r="B99" t="str">
        <f ca="1"/>
        <v>SD</v>
      </c>
      <c r="C99" t="str">
        <f ca="1"/>
        <v>SD</v>
      </c>
      <c r="D99">
        <f ca="1"/>
        <v>19916.920252899959</v>
      </c>
      <c r="E99">
        <f ca="1"/>
        <v>28329.130703094503</v>
      </c>
      <c r="F99">
        <f ca="1"/>
        <v>57350.838506276661</v>
      </c>
      <c r="G99">
        <f ca="1"/>
        <v>8869.9284044420747</v>
      </c>
      <c r="H99">
        <f ca="1"/>
        <v>14086.098176076441</v>
      </c>
      <c r="I99">
        <f ca="1"/>
        <v>23796.618475499126</v>
      </c>
      <c r="J99">
        <f ca="1"/>
        <v>23993.42583113836</v>
      </c>
    </row>
    <row r="100" spans="1:10" x14ac:dyDescent="0.3">
      <c r="A100" t="str">
        <f ca="1"/>
        <v>Dudley</v>
      </c>
      <c r="B100" t="str">
        <f ca="1"/>
        <v>MD</v>
      </c>
      <c r="C100" t="str">
        <f ca="1"/>
        <v>MD</v>
      </c>
      <c r="D100">
        <f ca="1"/>
        <v>244407.31366762763</v>
      </c>
      <c r="E100">
        <f ca="1"/>
        <v>392028.72791152191</v>
      </c>
      <c r="F100">
        <f ca="1"/>
        <v>646067.79095204559</v>
      </c>
      <c r="G100">
        <f ca="1"/>
        <v>62265.397959344649</v>
      </c>
      <c r="H100">
        <f ca="1"/>
        <v>99337.256456521442</v>
      </c>
      <c r="I100">
        <f ca="1"/>
        <v>180636.11576137584</v>
      </c>
      <c r="J100">
        <f ca="1"/>
        <v>462990.09803605912</v>
      </c>
    </row>
    <row r="101" spans="1:10" x14ac:dyDescent="0.3">
      <c r="A101" t="str">
        <f ca="1"/>
        <v>Durham</v>
      </c>
      <c r="B101" t="str">
        <f ca="1"/>
        <v>UA</v>
      </c>
      <c r="C101" t="str">
        <f ca="1"/>
        <v>UA</v>
      </c>
      <c r="D101">
        <f ca="1"/>
        <v>423447.47500192636</v>
      </c>
      <c r="E101">
        <f ca="1"/>
        <v>801423.25060194056</v>
      </c>
      <c r="F101">
        <f ca="1"/>
        <v>1159707.4475781885</v>
      </c>
      <c r="G101">
        <f ca="1"/>
        <v>123983.76197995388</v>
      </c>
      <c r="H101">
        <f ca="1"/>
        <v>228697.44144076799</v>
      </c>
      <c r="I101">
        <f ca="1"/>
        <v>316837.78380583628</v>
      </c>
      <c r="J101">
        <f ca="1"/>
        <v>957099.27485029958</v>
      </c>
    </row>
    <row r="102" spans="1:10" x14ac:dyDescent="0.3">
      <c r="A102" t="str">
        <f ca="1"/>
        <v>Durham Combined Fire</v>
      </c>
      <c r="B102" t="str">
        <f ca="1"/>
        <v>O</v>
      </c>
      <c r="C102" t="str">
        <f ca="1"/>
        <v>P</v>
      </c>
      <c r="D102">
        <f ca="1"/>
        <v>22480.519665826461</v>
      </c>
      <c r="E102">
        <f ca="1"/>
        <v>19348.806719922868</v>
      </c>
      <c r="F102">
        <f ca="1"/>
        <v>44870.374692305748</v>
      </c>
      <c r="G102">
        <f ca="1"/>
        <v>1594.5628827905603</v>
      </c>
      <c r="H102">
        <f ca="1"/>
        <v>1187.9581798253494</v>
      </c>
      <c r="I102">
        <f ca="1"/>
        <v>9978.8643792875519</v>
      </c>
      <c r="J102">
        <f ca="1"/>
        <v>18076.19515027423</v>
      </c>
    </row>
    <row r="103" spans="1:10" x14ac:dyDescent="0.3">
      <c r="A103" t="str">
        <f ca="1"/>
        <v>Durham Police</v>
      </c>
      <c r="B103" t="str">
        <f ca="1"/>
        <v>O</v>
      </c>
      <c r="C103" t="str">
        <f ca="1"/>
        <v>P</v>
      </c>
      <c r="D103">
        <f ca="1"/>
        <v>84403.252569645556</v>
      </c>
      <c r="E103">
        <f ca="1"/>
        <v>61636.385695638921</v>
      </c>
      <c r="F103">
        <f ca="1"/>
        <v>122206.22253758513</v>
      </c>
      <c r="G103">
        <f ca="1"/>
        <v>4985.8109484142078</v>
      </c>
      <c r="H103">
        <f ca="1"/>
        <v>5117.4932485263125</v>
      </c>
      <c r="I103">
        <f ca="1"/>
        <v>14752.075346959478</v>
      </c>
      <c r="J103">
        <f ca="1"/>
        <v>119548.98529500108</v>
      </c>
    </row>
    <row r="104" spans="1:10" x14ac:dyDescent="0.3">
      <c r="A104" t="str">
        <f ca="1"/>
        <v>Ealing</v>
      </c>
      <c r="B104" t="str">
        <f ca="1"/>
        <v>LB</v>
      </c>
      <c r="C104" t="str">
        <f ca="1"/>
        <v>LB</v>
      </c>
      <c r="D104">
        <f ca="1"/>
        <v>312562.49840031378</v>
      </c>
      <c r="E104">
        <f ca="1"/>
        <v>573785.35138254706</v>
      </c>
      <c r="F104">
        <f ca="1"/>
        <v>834152.06928182824</v>
      </c>
      <c r="G104">
        <f ca="1"/>
        <v>107843.05136565941</v>
      </c>
      <c r="H104">
        <f ca="1"/>
        <v>178303.0102667927</v>
      </c>
      <c r="I104">
        <f ca="1"/>
        <v>264449.67151700362</v>
      </c>
      <c r="J104">
        <f ca="1"/>
        <v>666109.85625726124</v>
      </c>
    </row>
    <row r="105" spans="1:10" x14ac:dyDescent="0.3">
      <c r="A105" t="str">
        <f ca="1"/>
        <v>East Cambridgeshire</v>
      </c>
      <c r="B105" t="str">
        <f ca="1"/>
        <v>SD</v>
      </c>
      <c r="C105" t="str">
        <f ca="1"/>
        <v>SD</v>
      </c>
      <c r="D105">
        <f ca="1"/>
        <v>7816.088608980077</v>
      </c>
      <c r="E105">
        <f ca="1"/>
        <v>18420.183084433869</v>
      </c>
      <c r="F105">
        <f ca="1"/>
        <v>34715.02749591507</v>
      </c>
      <c r="G105">
        <f ca="1"/>
        <v>9135.8937047797917</v>
      </c>
      <c r="H105">
        <f ca="1"/>
        <v>16292.869302676663</v>
      </c>
      <c r="I105">
        <f ca="1"/>
        <v>32625.076420095604</v>
      </c>
      <c r="J105">
        <f ca="1"/>
        <v>17766.348543784377</v>
      </c>
    </row>
    <row r="106" spans="1:10" x14ac:dyDescent="0.3">
      <c r="A106" t="str">
        <f ca="1"/>
        <v>East Devon</v>
      </c>
      <c r="B106" t="str">
        <f ca="1"/>
        <v>SD</v>
      </c>
      <c r="C106" t="str">
        <f ca="1"/>
        <v>SD</v>
      </c>
      <c r="D106">
        <f ca="1"/>
        <v>16457.699655803255</v>
      </c>
      <c r="E106">
        <f ca="1"/>
        <v>28213.650836860033</v>
      </c>
      <c r="F106">
        <f ca="1"/>
        <v>51334.569643238792</v>
      </c>
      <c r="G106">
        <f ca="1"/>
        <v>9143.3959351641788</v>
      </c>
      <c r="H106">
        <f ca="1"/>
        <v>15524.592024668214</v>
      </c>
      <c r="I106">
        <f ca="1"/>
        <v>21377.866590502592</v>
      </c>
      <c r="J106">
        <f ca="1"/>
        <v>21034.058553403913</v>
      </c>
    </row>
    <row r="107" spans="1:10" x14ac:dyDescent="0.3">
      <c r="A107" t="str">
        <f ca="1"/>
        <v>East Hampshire</v>
      </c>
      <c r="B107" t="str">
        <f ca="1"/>
        <v>SD</v>
      </c>
      <c r="C107" t="str">
        <f ca="1"/>
        <v>SD</v>
      </c>
      <c r="D107">
        <f ca="1"/>
        <v>13643.488538648555</v>
      </c>
      <c r="E107">
        <f ca="1"/>
        <v>17159.908150555886</v>
      </c>
      <c r="F107">
        <f ca="1"/>
        <v>38823.233824659197</v>
      </c>
      <c r="G107">
        <f ca="1"/>
        <v>7249.2298637916465</v>
      </c>
      <c r="H107">
        <f ca="1"/>
        <v>8900.318115049864</v>
      </c>
      <c r="I107">
        <f ca="1"/>
        <v>13903.835919202247</v>
      </c>
      <c r="J107">
        <f ca="1"/>
        <v>17345.842434976745</v>
      </c>
    </row>
    <row r="108" spans="1:10" x14ac:dyDescent="0.3">
      <c r="A108" t="str">
        <f ca="1"/>
        <v>East Hertfordshire</v>
      </c>
      <c r="B108" t="str">
        <f ca="1"/>
        <v>SD</v>
      </c>
      <c r="C108" t="str">
        <f ca="1"/>
        <v>SD</v>
      </c>
      <c r="D108">
        <f ca="1"/>
        <v>15053.003524552245</v>
      </c>
      <c r="E108">
        <f ca="1"/>
        <v>38527.969491490017</v>
      </c>
      <c r="F108">
        <f ca="1"/>
        <v>82567.570350146387</v>
      </c>
      <c r="G108">
        <f ca="1"/>
        <v>16222.260732129173</v>
      </c>
      <c r="H108">
        <f ca="1"/>
        <v>25491.969661478957</v>
      </c>
      <c r="I108">
        <f ca="1"/>
        <v>42447.438764921113</v>
      </c>
      <c r="J108">
        <f ca="1"/>
        <v>33464.751055894536</v>
      </c>
    </row>
    <row r="109" spans="1:10" x14ac:dyDescent="0.3">
      <c r="A109" t="str">
        <f ca="1"/>
        <v>East Lindsey</v>
      </c>
      <c r="B109" t="str">
        <f ca="1"/>
        <v>SD</v>
      </c>
      <c r="C109" t="str">
        <f ca="1"/>
        <v>SD</v>
      </c>
      <c r="D109">
        <f ca="1"/>
        <v>20310.334162806743</v>
      </c>
      <c r="E109">
        <f ca="1"/>
        <v>31548.723395968846</v>
      </c>
      <c r="F109">
        <f ca="1"/>
        <v>61683.189763001399</v>
      </c>
      <c r="G109">
        <f ca="1"/>
        <v>9576.2061312586266</v>
      </c>
      <c r="H109">
        <f ca="1"/>
        <v>16649.453693313495</v>
      </c>
      <c r="I109">
        <f ca="1"/>
        <v>31773.950883646532</v>
      </c>
      <c r="J109">
        <f ca="1"/>
        <v>26983.355382741633</v>
      </c>
    </row>
    <row r="110" spans="1:10" x14ac:dyDescent="0.3">
      <c r="A110" t="str">
        <f ca="1"/>
        <v>East London Waste Authority</v>
      </c>
      <c r="B110" t="str">
        <f ca="1"/>
        <v>O</v>
      </c>
      <c r="C110" t="str">
        <f ca="1"/>
        <v>P</v>
      </c>
      <c r="D110">
        <f ca="1"/>
        <v>28321.582328202072</v>
      </c>
      <c r="E110">
        <f ca="1"/>
        <v>34750.511889619898</v>
      </c>
      <c r="F110">
        <f ca="1"/>
        <v>96008.806415171362</v>
      </c>
      <c r="G110">
        <f ca="1"/>
        <v>3026.9315326589967</v>
      </c>
      <c r="H110">
        <f ca="1"/>
        <v>1811.1288981712714</v>
      </c>
      <c r="I110">
        <f ca="1"/>
        <v>14679.962619763712</v>
      </c>
      <c r="J110">
        <f ca="1"/>
        <v>29956.750761709292</v>
      </c>
    </row>
    <row r="111" spans="1:10" x14ac:dyDescent="0.3">
      <c r="A111" t="str">
        <f ca="1"/>
        <v>East Riding of Yorkshire</v>
      </c>
      <c r="B111" t="str">
        <f ca="1"/>
        <v>UA</v>
      </c>
      <c r="C111" t="str">
        <f ca="1"/>
        <v>UA</v>
      </c>
      <c r="D111">
        <f ca="1"/>
        <v>288061.17545014399</v>
      </c>
      <c r="E111">
        <f ca="1"/>
        <v>554749.33134982176</v>
      </c>
      <c r="F111">
        <f ca="1"/>
        <v>807744.6169621232</v>
      </c>
      <c r="G111">
        <f ca="1"/>
        <v>114651.6131561396</v>
      </c>
      <c r="H111">
        <f ca="1"/>
        <v>203064.60520214</v>
      </c>
      <c r="I111">
        <f ca="1"/>
        <v>296119.04100694222</v>
      </c>
      <c r="J111">
        <f ca="1"/>
        <v>641776.12087908725</v>
      </c>
    </row>
    <row r="112" spans="1:10" x14ac:dyDescent="0.3">
      <c r="A112" t="str">
        <f ca="1"/>
        <v>East Staffordshire</v>
      </c>
      <c r="B112" t="str">
        <f ca="1"/>
        <v>SD</v>
      </c>
      <c r="C112" t="str">
        <f ca="1"/>
        <v>SD</v>
      </c>
      <c r="D112">
        <f ca="1"/>
        <v>11604.279457183336</v>
      </c>
      <c r="E112">
        <f ca="1"/>
        <v>14940.29155672359</v>
      </c>
      <c r="F112">
        <f ca="1"/>
        <v>32595.234644141921</v>
      </c>
      <c r="G112">
        <f ca="1"/>
        <v>5926.6417058147817</v>
      </c>
      <c r="H112">
        <f ca="1"/>
        <v>4865.4583023459345</v>
      </c>
      <c r="I112">
        <f ca="1"/>
        <v>12570.892232195329</v>
      </c>
      <c r="J112">
        <f ca="1"/>
        <v>12979.646979660058</v>
      </c>
    </row>
    <row r="113" spans="1:10" x14ac:dyDescent="0.3">
      <c r="A113" t="str">
        <f ca="1"/>
        <v>East Suffolk</v>
      </c>
      <c r="B113" t="str">
        <f ca="1"/>
        <v>SD</v>
      </c>
      <c r="C113" t="str">
        <f ca="1"/>
        <v>SD</v>
      </c>
      <c r="D113">
        <f ca="1"/>
        <v>23759.36137296712</v>
      </c>
      <c r="E113">
        <f ca="1"/>
        <v>49854.407564025809</v>
      </c>
      <c r="F113">
        <f ca="1"/>
        <v>90580.59556734364</v>
      </c>
      <c r="G113">
        <f ca="1"/>
        <v>15106.424368324038</v>
      </c>
      <c r="H113">
        <f ca="1"/>
        <v>24298.812475747778</v>
      </c>
      <c r="I113">
        <f ca="1"/>
        <v>35572.544985136265</v>
      </c>
      <c r="J113">
        <f ca="1"/>
        <v>43983.24054757171</v>
      </c>
    </row>
    <row r="114" spans="1:10" x14ac:dyDescent="0.3">
      <c r="A114" t="str">
        <f ca="1"/>
        <v>East Sussex</v>
      </c>
      <c r="B114" t="str">
        <f ca="1"/>
        <v>SC</v>
      </c>
      <c r="C114" t="str">
        <f ca="1"/>
        <v>SC</v>
      </c>
      <c r="D114">
        <f ca="1"/>
        <v>366997.6184784348</v>
      </c>
      <c r="E114">
        <f ca="1"/>
        <v>633983.45498115197</v>
      </c>
      <c r="F114">
        <f ca="1"/>
        <v>989084.55962280429</v>
      </c>
      <c r="G114">
        <f ca="1"/>
        <v>100077.51107543874</v>
      </c>
      <c r="H114">
        <f ca="1"/>
        <v>143850.23938261124</v>
      </c>
      <c r="I114">
        <f ca="1"/>
        <v>258981.89320587966</v>
      </c>
      <c r="J114">
        <f ca="1"/>
        <v>743061.06353263219</v>
      </c>
    </row>
    <row r="115" spans="1:10" x14ac:dyDescent="0.3">
      <c r="A115" t="str">
        <f ca="1"/>
        <v>East Sussex Combined Fire</v>
      </c>
      <c r="B115" t="str">
        <f ca="1"/>
        <v>O</v>
      </c>
      <c r="C115" t="str">
        <f ca="1"/>
        <v>P</v>
      </c>
      <c r="D115">
        <f ca="1"/>
        <v>26030.118852955464</v>
      </c>
      <c r="E115">
        <f ca="1"/>
        <v>27477.496506914875</v>
      </c>
      <c r="F115">
        <f ca="1"/>
        <v>49414.599743938423</v>
      </c>
      <c r="G115">
        <f ca="1"/>
        <v>1245.7047058289172</v>
      </c>
      <c r="H115">
        <f ca="1"/>
        <v>512.14633080661588</v>
      </c>
      <c r="I115">
        <f ca="1"/>
        <v>10550.401798677165</v>
      </c>
      <c r="J115">
        <f ca="1"/>
        <v>23202.541240069113</v>
      </c>
    </row>
    <row r="116" spans="1:10" x14ac:dyDescent="0.3">
      <c r="A116" t="str">
        <f ca="1"/>
        <v>Eastbourne</v>
      </c>
      <c r="B116" t="str">
        <f ca="1"/>
        <v>SD</v>
      </c>
      <c r="C116" t="str">
        <f ca="1"/>
        <v>SD</v>
      </c>
      <c r="D116">
        <f ca="1"/>
        <v>14715.683698865905</v>
      </c>
      <c r="E116">
        <f ca="1"/>
        <v>23090.613721746224</v>
      </c>
      <c r="F116">
        <f ca="1"/>
        <v>42717.140004720539</v>
      </c>
      <c r="G116">
        <f ca="1"/>
        <v>8228.9511907111482</v>
      </c>
      <c r="H116">
        <f ca="1"/>
        <v>13046.33050974222</v>
      </c>
      <c r="I116">
        <f ca="1"/>
        <v>16679.955047211712</v>
      </c>
      <c r="J116">
        <f ca="1"/>
        <v>19324.694711718475</v>
      </c>
    </row>
    <row r="117" spans="1:10" x14ac:dyDescent="0.3">
      <c r="A117" t="str">
        <f ca="1"/>
        <v>Eastleigh</v>
      </c>
      <c r="B117" t="str">
        <f ca="1"/>
        <v>SD</v>
      </c>
      <c r="C117" t="str">
        <f ca="1"/>
        <v>SD</v>
      </c>
      <c r="D117">
        <f ca="1"/>
        <v>15024.090396636268</v>
      </c>
      <c r="E117">
        <f ca="1"/>
        <v>19227.851540510455</v>
      </c>
      <c r="F117">
        <f ca="1"/>
        <v>41190.006491139357</v>
      </c>
      <c r="G117">
        <f ca="1"/>
        <v>7453.048246190192</v>
      </c>
      <c r="H117">
        <f ca="1"/>
        <v>9161.8440567232756</v>
      </c>
      <c r="I117">
        <f ca="1"/>
        <v>16972.716025545924</v>
      </c>
      <c r="J117">
        <f ca="1"/>
        <v>18035.836978840642</v>
      </c>
    </row>
    <row r="118" spans="1:10" x14ac:dyDescent="0.3">
      <c r="A118" t="str">
        <f ca="1"/>
        <v>Elmbridge</v>
      </c>
      <c r="B118" t="str">
        <f ca="1"/>
        <v>SD</v>
      </c>
      <c r="C118" t="str">
        <f ca="1"/>
        <v>SD</v>
      </c>
      <c r="D118">
        <f ca="1"/>
        <v>20530.212112453926</v>
      </c>
      <c r="E118">
        <f ca="1"/>
        <v>37005.710457900597</v>
      </c>
      <c r="F118">
        <f ca="1"/>
        <v>84606.038391215727</v>
      </c>
      <c r="G118">
        <f ca="1"/>
        <v>11559.859962431503</v>
      </c>
      <c r="H118">
        <f ca="1"/>
        <v>20917.577065399881</v>
      </c>
      <c r="I118">
        <f ca="1"/>
        <v>34830.799486186101</v>
      </c>
      <c r="J118">
        <f ca="1"/>
        <v>32051.079295551259</v>
      </c>
    </row>
    <row r="119" spans="1:10" x14ac:dyDescent="0.3">
      <c r="A119" t="str">
        <f ca="1"/>
        <v>Enfield</v>
      </c>
      <c r="B119" t="str">
        <f ca="1"/>
        <v>LB</v>
      </c>
      <c r="C119" t="str">
        <f ca="1"/>
        <v>LB</v>
      </c>
      <c r="D119">
        <f ca="1"/>
        <v>290827.282253029</v>
      </c>
      <c r="E119">
        <f ca="1"/>
        <v>584010.38137940899</v>
      </c>
      <c r="F119">
        <f ca="1"/>
        <v>832457.98514540459</v>
      </c>
      <c r="G119">
        <f ca="1"/>
        <v>122563.13293170565</v>
      </c>
      <c r="H119">
        <f ca="1"/>
        <v>231399.71256110698</v>
      </c>
      <c r="I119">
        <f ca="1"/>
        <v>292535.75042995985</v>
      </c>
      <c r="J119">
        <f ca="1"/>
        <v>679180.50725204847</v>
      </c>
    </row>
    <row r="120" spans="1:10" x14ac:dyDescent="0.3">
      <c r="A120" t="str">
        <f ca="1"/>
        <v>Epping Forest</v>
      </c>
      <c r="B120" t="str">
        <f ca="1"/>
        <v>SD</v>
      </c>
      <c r="C120" t="str">
        <f ca="1"/>
        <v>SD</v>
      </c>
      <c r="D120">
        <f ca="1"/>
        <v>19114.316436699126</v>
      </c>
      <c r="E120">
        <f ca="1"/>
        <v>27733.731899191305</v>
      </c>
      <c r="F120">
        <f ca="1"/>
        <v>46422.254077754449</v>
      </c>
      <c r="G120">
        <f ca="1"/>
        <v>8507.7610333492266</v>
      </c>
      <c r="H120">
        <f ca="1"/>
        <v>14123.37745327939</v>
      </c>
      <c r="I120">
        <f ca="1"/>
        <v>24911.233846947041</v>
      </c>
      <c r="J120">
        <f ca="1"/>
        <v>20873.927744167624</v>
      </c>
    </row>
    <row r="121" spans="1:10" x14ac:dyDescent="0.3">
      <c r="A121" t="str">
        <f ca="1"/>
        <v>Epsom &amp; Ewell</v>
      </c>
      <c r="B121" t="str">
        <f ca="1"/>
        <v>SD</v>
      </c>
      <c r="C121" t="str">
        <f ca="1"/>
        <v>SD</v>
      </c>
      <c r="D121">
        <f ca="1"/>
        <v>11784.153507755924</v>
      </c>
      <c r="E121">
        <f ca="1"/>
        <v>19754.591837951681</v>
      </c>
      <c r="F121">
        <f ca="1"/>
        <v>37372.046306491364</v>
      </c>
      <c r="G121">
        <f ca="1"/>
        <v>8065.5277310148122</v>
      </c>
      <c r="H121">
        <f ca="1"/>
        <v>12677.589833060949</v>
      </c>
      <c r="I121">
        <f ca="1"/>
        <v>18106.865171056379</v>
      </c>
      <c r="J121">
        <f ca="1"/>
        <v>18211.590306051308</v>
      </c>
    </row>
    <row r="122" spans="1:10" x14ac:dyDescent="0.3">
      <c r="A122" t="str">
        <f ca="1"/>
        <v>Erewash</v>
      </c>
      <c r="B122" t="str">
        <f ca="1"/>
        <v>SD</v>
      </c>
      <c r="C122" t="str">
        <f ca="1"/>
        <v>SD</v>
      </c>
      <c r="D122">
        <f ca="1"/>
        <v>11424.405406610749</v>
      </c>
      <c r="E122">
        <f ca="1"/>
        <v>15015.972960920277</v>
      </c>
      <c r="F122">
        <f ca="1"/>
        <v>32802.098805672722</v>
      </c>
      <c r="G122">
        <f ca="1"/>
        <v>6008.5358986148858</v>
      </c>
      <c r="H122">
        <f ca="1"/>
        <v>5153.6066452675514</v>
      </c>
      <c r="I122">
        <f ca="1"/>
        <v>13228.507872706847</v>
      </c>
      <c r="J122">
        <f ca="1"/>
        <v>13033.875171051506</v>
      </c>
    </row>
    <row r="123" spans="1:10" x14ac:dyDescent="0.3">
      <c r="A123" t="str">
        <f ca="1"/>
        <v>Essex</v>
      </c>
      <c r="B123" t="str">
        <f ca="1"/>
        <v>SC</v>
      </c>
      <c r="C123" t="str">
        <f ca="1"/>
        <v>SC</v>
      </c>
      <c r="D123">
        <f ca="1"/>
        <v>749039.52344612824</v>
      </c>
      <c r="E123">
        <f ca="1"/>
        <v>1374867.1574149302</v>
      </c>
      <c r="F123">
        <f ca="1"/>
        <v>2134967.5948051545</v>
      </c>
      <c r="G123">
        <f ca="1"/>
        <v>143191.53967555769</v>
      </c>
      <c r="H123">
        <f ca="1"/>
        <v>267625.00885541132</v>
      </c>
      <c r="I123">
        <f ca="1"/>
        <v>409320.79781863815</v>
      </c>
      <c r="J123">
        <f ca="1"/>
        <v>1690132.3489185576</v>
      </c>
    </row>
    <row r="124" spans="1:10" x14ac:dyDescent="0.3">
      <c r="A124" t="str">
        <f ca="1"/>
        <v>Essex Police</v>
      </c>
      <c r="B124" t="str">
        <f ca="1"/>
        <v>O</v>
      </c>
      <c r="C124" t="str">
        <f ca="1"/>
        <v>P</v>
      </c>
      <c r="D124">
        <f ca="1"/>
        <v>191939.77386648214</v>
      </c>
      <c r="E124">
        <f ca="1"/>
        <v>193370.73867457922</v>
      </c>
      <c r="F124">
        <f ca="1"/>
        <v>369536.8394317606</v>
      </c>
      <c r="G124">
        <f ca="1"/>
        <v>9744.4542753323221</v>
      </c>
      <c r="H124">
        <f ca="1"/>
        <v>9911.9693624811625</v>
      </c>
      <c r="I124">
        <f ca="1"/>
        <v>25708.149909005275</v>
      </c>
      <c r="J124">
        <f ca="1"/>
        <v>293295.11341826356</v>
      </c>
    </row>
    <row r="125" spans="1:10" x14ac:dyDescent="0.3">
      <c r="A125" t="str">
        <f ca="1"/>
        <v>Essex Police, Fire and Crime Commissioner Fire</v>
      </c>
      <c r="B125" t="str">
        <f ca="1"/>
        <v>O</v>
      </c>
      <c r="C125" t="str">
        <f ca="1"/>
        <v>P</v>
      </c>
      <c r="D125">
        <f ca="1"/>
        <v>57820.651447259297</v>
      </c>
      <c r="E125">
        <f ca="1"/>
        <v>21479.165807476238</v>
      </c>
      <c r="F125">
        <f ca="1"/>
        <v>70227.326805342134</v>
      </c>
      <c r="G125">
        <f ca="1"/>
        <v>1606.8703815420813</v>
      </c>
      <c r="H125">
        <f ca="1"/>
        <v>978.89768943898525</v>
      </c>
      <c r="I125">
        <f ca="1"/>
        <v>10425.314278725826</v>
      </c>
      <c r="J125">
        <f ca="1"/>
        <v>66585.112819928851</v>
      </c>
    </row>
    <row r="126" spans="1:10" x14ac:dyDescent="0.3">
      <c r="A126" t="str">
        <f ca="1"/>
        <v>Exeter</v>
      </c>
      <c r="B126" t="str">
        <f ca="1"/>
        <v>SD</v>
      </c>
      <c r="C126" t="str">
        <f ca="1"/>
        <v>SD</v>
      </c>
      <c r="D126">
        <f ca="1"/>
        <v>15361.410222322636</v>
      </c>
      <c r="E126">
        <f ca="1"/>
        <v>35848.43750838816</v>
      </c>
      <c r="F126">
        <f ca="1"/>
        <v>54681.831373652851</v>
      </c>
      <c r="G126">
        <f ca="1"/>
        <v>14558.428686730786</v>
      </c>
      <c r="H126">
        <f ca="1"/>
        <v>23572.725834117493</v>
      </c>
      <c r="I126">
        <f ca="1"/>
        <v>35689.610925971458</v>
      </c>
      <c r="J126">
        <f ca="1"/>
        <v>30976.358074237622</v>
      </c>
    </row>
    <row r="127" spans="1:10" x14ac:dyDescent="0.3">
      <c r="A127" t="str">
        <f ca="1"/>
        <v>Exmoor National Park Authority</v>
      </c>
      <c r="B127" t="str">
        <f ca="1"/>
        <v>O</v>
      </c>
      <c r="C127" t="str">
        <f ca="1"/>
        <v>P</v>
      </c>
      <c r="D127">
        <f ca="1"/>
        <v>4641.203258512207</v>
      </c>
      <c r="E127">
        <f ca="1"/>
        <v>1002.8041598623095</v>
      </c>
      <c r="F127">
        <f ca="1"/>
        <v>17769.360913503449</v>
      </c>
      <c r="G127">
        <f ca="1"/>
        <v>955.01988813579374</v>
      </c>
      <c r="H127">
        <f ca="1"/>
        <v>1132.3089845426512</v>
      </c>
      <c r="I127">
        <f ca="1"/>
        <v>7477.3571865033446</v>
      </c>
      <c r="J127">
        <f ca="1"/>
        <v>2992.983253014012</v>
      </c>
    </row>
    <row r="128" spans="1:10" x14ac:dyDescent="0.3">
      <c r="A128" t="str">
        <f ca="1"/>
        <v>Fareham</v>
      </c>
      <c r="B128" t="str">
        <f ca="1"/>
        <v>SD</v>
      </c>
      <c r="C128" t="str">
        <f ca="1"/>
        <v>SD</v>
      </c>
      <c r="D128">
        <f ca="1"/>
        <v>16373.369699381685</v>
      </c>
      <c r="E128">
        <f ca="1"/>
        <v>17296.470449892513</v>
      </c>
      <c r="F128">
        <f ca="1"/>
        <v>42065.662640033464</v>
      </c>
      <c r="G128">
        <f ca="1"/>
        <v>6607.740659439678</v>
      </c>
      <c r="H128">
        <f ca="1"/>
        <v>6174.6540343158485</v>
      </c>
      <c r="I128">
        <f ca="1"/>
        <v>15120.906859717245</v>
      </c>
      <c r="J128">
        <f ca="1"/>
        <v>17391.408112401783</v>
      </c>
    </row>
    <row r="129" spans="1:10" x14ac:dyDescent="0.3">
      <c r="A129" t="str">
        <f ca="1"/>
        <v>Fenland</v>
      </c>
      <c r="B129" t="str">
        <f ca="1"/>
        <v>SD</v>
      </c>
      <c r="C129" t="str">
        <f ca="1"/>
        <v>SD</v>
      </c>
      <c r="D129">
        <f ca="1"/>
        <v>9809.8732659291563</v>
      </c>
      <c r="E129">
        <f ca="1"/>
        <v>17192.57014561689</v>
      </c>
      <c r="F129">
        <f ca="1"/>
        <v>32270.608950235008</v>
      </c>
      <c r="G129">
        <f ca="1"/>
        <v>7277.6704474378021</v>
      </c>
      <c r="H129">
        <f ca="1"/>
        <v>9324.7105114181031</v>
      </c>
      <c r="I129">
        <f ca="1"/>
        <v>16324.18477142218</v>
      </c>
      <c r="J129">
        <f ca="1"/>
        <v>14593.477955469076</v>
      </c>
    </row>
    <row r="130" spans="1:10" x14ac:dyDescent="0.3">
      <c r="A130" t="str">
        <f ca="1"/>
        <v>Folkestone &amp; Hythe</v>
      </c>
      <c r="B130" t="str">
        <f ca="1"/>
        <v>SD</v>
      </c>
      <c r="C130" t="str">
        <f ca="1"/>
        <v>SD</v>
      </c>
      <c r="D130">
        <f ca="1"/>
        <v>19910.018254480543</v>
      </c>
      <c r="E130">
        <f ca="1"/>
        <v>20808.072432834218</v>
      </c>
      <c r="F130">
        <f ca="1"/>
        <v>45483.241801885073</v>
      </c>
      <c r="G130">
        <f ca="1"/>
        <v>6631.6585871929892</v>
      </c>
      <c r="H130">
        <f ca="1"/>
        <v>5989.0802373799233</v>
      </c>
      <c r="I130">
        <f ca="1"/>
        <v>12914.708780378525</v>
      </c>
      <c r="J130">
        <f ca="1"/>
        <v>18563.096960472525</v>
      </c>
    </row>
    <row r="131" spans="1:10" x14ac:dyDescent="0.3">
      <c r="A131" t="str">
        <f ca="1"/>
        <v>Forest of Dean</v>
      </c>
      <c r="B131" t="str">
        <f ca="1"/>
        <v>SD</v>
      </c>
      <c r="C131" t="str">
        <f ca="1"/>
        <v>SD</v>
      </c>
      <c r="D131">
        <f ca="1"/>
        <v>10889.117569364636</v>
      </c>
      <c r="E131">
        <f ca="1"/>
        <v>11540.682880208537</v>
      </c>
      <c r="F131">
        <f ca="1"/>
        <v>32702.143351527804</v>
      </c>
      <c r="G131">
        <f ca="1"/>
        <v>4044.2727366986073</v>
      </c>
      <c r="H131">
        <f ca="1"/>
        <v>3648.0536866020338</v>
      </c>
      <c r="I131">
        <f ca="1"/>
        <v>12533.654995536504</v>
      </c>
      <c r="J131">
        <f ca="1"/>
        <v>10543.716622356937</v>
      </c>
    </row>
    <row r="132" spans="1:10" x14ac:dyDescent="0.3">
      <c r="A132" t="str">
        <f ca="1"/>
        <v>Fylde</v>
      </c>
      <c r="B132" t="str">
        <f ca="1"/>
        <v>SD</v>
      </c>
      <c r="C132" t="str">
        <f ca="1"/>
        <v>SD</v>
      </c>
      <c r="D132">
        <f ca="1"/>
        <v>10850.108739119969</v>
      </c>
      <c r="E132">
        <f ca="1"/>
        <v>16582.444713361096</v>
      </c>
      <c r="F132">
        <f ca="1"/>
        <v>34210.302696765808</v>
      </c>
      <c r="G132">
        <f ca="1"/>
        <v>7607.9176677779178</v>
      </c>
      <c r="H132">
        <f ca="1"/>
        <v>11098.083066353698</v>
      </c>
      <c r="I132">
        <f ca="1"/>
        <v>19258.000580732674</v>
      </c>
      <c r="J132">
        <f ca="1"/>
        <v>17153.164713294042</v>
      </c>
    </row>
    <row r="133" spans="1:10" x14ac:dyDescent="0.3">
      <c r="A133" t="str">
        <f ca="1"/>
        <v>Gateshead</v>
      </c>
      <c r="B133" t="str">
        <f ca="1"/>
        <v>MD</v>
      </c>
      <c r="C133" t="str">
        <f ca="1"/>
        <v>MD</v>
      </c>
      <c r="D133">
        <f ca="1"/>
        <v>189575.99426456465</v>
      </c>
      <c r="E133">
        <f ca="1"/>
        <v>307181.96285356424</v>
      </c>
      <c r="F133">
        <f ca="1"/>
        <v>484960.28088907304</v>
      </c>
      <c r="G133">
        <f ca="1"/>
        <v>62068.950955276756</v>
      </c>
      <c r="H133">
        <f ca="1"/>
        <v>103672.18800843344</v>
      </c>
      <c r="I133">
        <f ca="1"/>
        <v>166327.59289983264</v>
      </c>
      <c r="J133">
        <f ca="1"/>
        <v>377114.68968944985</v>
      </c>
    </row>
    <row r="134" spans="1:10" x14ac:dyDescent="0.3">
      <c r="A134" t="str">
        <f ca="1"/>
        <v>Gedling</v>
      </c>
      <c r="B134" t="str">
        <f ca="1"/>
        <v>SD</v>
      </c>
      <c r="C134" t="str">
        <f ca="1"/>
        <v>SD</v>
      </c>
      <c r="D134">
        <f ca="1"/>
        <v>12802.598401759038</v>
      </c>
      <c r="E134">
        <f ca="1"/>
        <v>19354.031049474172</v>
      </c>
      <c r="F134">
        <f ca="1"/>
        <v>37321.834193890099</v>
      </c>
      <c r="G134">
        <f ca="1"/>
        <v>7232.3166435004605</v>
      </c>
      <c r="H134">
        <f ca="1"/>
        <v>8933.9876225108164</v>
      </c>
      <c r="I134">
        <f ca="1"/>
        <v>13356.637207269101</v>
      </c>
      <c r="J134">
        <f ca="1"/>
        <v>16142.235101608385</v>
      </c>
    </row>
    <row r="135" spans="1:10" x14ac:dyDescent="0.3">
      <c r="A135" t="str">
        <f ca="1"/>
        <v>Gloucestershire</v>
      </c>
      <c r="B135" t="str">
        <f ca="1"/>
        <v>SC</v>
      </c>
      <c r="C135" t="str">
        <f ca="1"/>
        <v>SC</v>
      </c>
      <c r="D135">
        <f ca="1"/>
        <v>398148.23662784742</v>
      </c>
      <c r="E135">
        <f ca="1"/>
        <v>647918.22726613167</v>
      </c>
      <c r="F135">
        <f ca="1"/>
        <v>1019831.0012139172</v>
      </c>
      <c r="G135">
        <f ca="1"/>
        <v>88229.147596285373</v>
      </c>
      <c r="H135">
        <f ca="1"/>
        <v>100578.32445297002</v>
      </c>
      <c r="I135">
        <f ca="1"/>
        <v>208886.43627777218</v>
      </c>
      <c r="J135">
        <f ca="1"/>
        <v>760873.87633461889</v>
      </c>
    </row>
    <row r="136" spans="1:10" x14ac:dyDescent="0.3">
      <c r="A136" t="str">
        <f ca="1"/>
        <v>Gloucestershire Police</v>
      </c>
      <c r="B136" t="str">
        <f ca="1"/>
        <v>O</v>
      </c>
      <c r="C136" t="str">
        <f ca="1"/>
        <v>P</v>
      </c>
      <c r="D136">
        <f ca="1"/>
        <v>84403.252569645556</v>
      </c>
      <c r="E136">
        <f ca="1"/>
        <v>72463.404942205249</v>
      </c>
      <c r="F136">
        <f ca="1"/>
        <v>139411.37709654999</v>
      </c>
      <c r="G136">
        <f ca="1"/>
        <v>10073.911796918095</v>
      </c>
      <c r="H136">
        <f ca="1"/>
        <v>18339.177453490312</v>
      </c>
      <c r="I136">
        <f ca="1"/>
        <v>17375.791955806832</v>
      </c>
      <c r="J136">
        <f ca="1"/>
        <v>133828.87987578422</v>
      </c>
    </row>
    <row r="137" spans="1:10" x14ac:dyDescent="0.3">
      <c r="A137" t="str">
        <f ca="1"/>
        <v>Gosport</v>
      </c>
      <c r="B137" t="str">
        <f ca="1"/>
        <v>SD</v>
      </c>
      <c r="C137" t="str">
        <f ca="1"/>
        <v>SD</v>
      </c>
      <c r="D137">
        <f ca="1"/>
        <v>10358.164046590158</v>
      </c>
      <c r="E137">
        <f ca="1"/>
        <v>17682.985644811415</v>
      </c>
      <c r="F137">
        <f ca="1"/>
        <v>33170.983483324701</v>
      </c>
      <c r="G137">
        <f ca="1"/>
        <v>7381.4366205809274</v>
      </c>
      <c r="H137">
        <f ca="1"/>
        <v>9209.6077766097442</v>
      </c>
      <c r="I137">
        <f ca="1"/>
        <v>20102.796615599676</v>
      </c>
      <c r="J137">
        <f ca="1"/>
        <v>14944.876635685592</v>
      </c>
    </row>
    <row r="138" spans="1:10" x14ac:dyDescent="0.3">
      <c r="A138" t="str">
        <f ca="1"/>
        <v>Gravesham</v>
      </c>
      <c r="B138" t="str">
        <f ca="1"/>
        <v>SD</v>
      </c>
      <c r="C138" t="str">
        <f ca="1"/>
        <v>SD</v>
      </c>
      <c r="D138">
        <f ca="1"/>
        <v>15342.134803711961</v>
      </c>
      <c r="E138">
        <f ca="1"/>
        <v>28237.061516746297</v>
      </c>
      <c r="F138">
        <f ca="1"/>
        <v>48996.552964598406</v>
      </c>
      <c r="G138">
        <f ca="1"/>
        <v>9413.8490260005492</v>
      </c>
      <c r="H138">
        <f ca="1"/>
        <v>16745.893562599369</v>
      </c>
      <c r="I138">
        <f ca="1"/>
        <v>31820.257246988607</v>
      </c>
      <c r="J138">
        <f ca="1"/>
        <v>21041.869812391087</v>
      </c>
    </row>
    <row r="139" spans="1:10" x14ac:dyDescent="0.3">
      <c r="A139" t="str">
        <f ca="1"/>
        <v>Great Yarmouth</v>
      </c>
      <c r="B139" t="str">
        <f ca="1"/>
        <v>SD</v>
      </c>
      <c r="C139" t="str">
        <f ca="1"/>
        <v>SD</v>
      </c>
      <c r="D139">
        <f ca="1"/>
        <v>12433.956020830388</v>
      </c>
      <c r="E139">
        <f ca="1"/>
        <v>25954.520227834204</v>
      </c>
      <c r="F139">
        <f ca="1"/>
        <v>42395.262291679916</v>
      </c>
      <c r="G139">
        <f ca="1"/>
        <v>9626.7571713614452</v>
      </c>
      <c r="H139">
        <f ca="1"/>
        <v>17934.778337745356</v>
      </c>
      <c r="I139">
        <f ca="1"/>
        <v>33024.673376527411</v>
      </c>
      <c r="J139">
        <f ca="1"/>
        <v>20280.272061145079</v>
      </c>
    </row>
    <row r="140" spans="1:10" x14ac:dyDescent="0.3">
      <c r="A140" t="str">
        <f ca="1"/>
        <v>Greater Manchester Combined Authority</v>
      </c>
      <c r="B140" t="str">
        <f ca="1"/>
        <v>O</v>
      </c>
      <c r="C140" t="str">
        <f ca="1"/>
        <v>P</v>
      </c>
      <c r="D140">
        <f ca="1"/>
        <v>330332.07489077025</v>
      </c>
      <c r="E140">
        <f ca="1"/>
        <v>418764.17603817501</v>
      </c>
      <c r="F140">
        <f ca="1"/>
        <v>800332.86378496268</v>
      </c>
      <c r="G140">
        <f ca="1"/>
        <v>21716.280400983051</v>
      </c>
      <c r="H140">
        <f ca="1"/>
        <v>9547.0858630206494</v>
      </c>
      <c r="I140">
        <f ca="1"/>
        <v>85170.909865257287</v>
      </c>
      <c r="J140">
        <f ca="1"/>
        <v>490049.67448116711</v>
      </c>
    </row>
    <row r="141" spans="1:10" x14ac:dyDescent="0.3">
      <c r="A141" t="str">
        <f ca="1"/>
        <v>Greater Manchester Police</v>
      </c>
      <c r="B141" t="str">
        <f ca="1"/>
        <v>O</v>
      </c>
      <c r="C141" t="str">
        <f ca="1"/>
        <v>P</v>
      </c>
      <c r="D141">
        <f ca="1"/>
        <v>357801.64321788203</v>
      </c>
      <c r="E141">
        <f ca="1"/>
        <v>487759.89240068407</v>
      </c>
      <c r="F141">
        <f ca="1"/>
        <v>742351.0207421435</v>
      </c>
      <c r="G141">
        <f ca="1"/>
        <v>24098.092250920363</v>
      </c>
      <c r="H141">
        <f ca="1"/>
        <v>25520.957022574305</v>
      </c>
      <c r="I141">
        <f ca="1"/>
        <v>54578.709152437965</v>
      </c>
      <c r="J141">
        <f ca="1"/>
        <v>556143.55284657259</v>
      </c>
    </row>
    <row r="142" spans="1:10" x14ac:dyDescent="0.3">
      <c r="A142" t="str">
        <f ca="1"/>
        <v>Greenwich</v>
      </c>
      <c r="B142" t="str">
        <f ca="1"/>
        <v>LB</v>
      </c>
      <c r="C142" t="str">
        <f ca="1"/>
        <v>LB</v>
      </c>
      <c r="D142">
        <f ca="1"/>
        <v>293423.16709881334</v>
      </c>
      <c r="E142">
        <f ca="1"/>
        <v>624913.318179528</v>
      </c>
      <c r="F142">
        <f ca="1"/>
        <v>881632.42137985479</v>
      </c>
      <c r="G142">
        <f ca="1"/>
        <v>134592.95512617903</v>
      </c>
      <c r="H142">
        <f ca="1"/>
        <v>273424.06054285617</v>
      </c>
      <c r="I142">
        <f ca="1"/>
        <v>258901.85676871933</v>
      </c>
      <c r="J142">
        <f ca="1"/>
        <v>731466.7119614986</v>
      </c>
    </row>
    <row r="143" spans="1:10" x14ac:dyDescent="0.3">
      <c r="A143" t="str">
        <f ca="1"/>
        <v>Guildford</v>
      </c>
      <c r="B143" t="str">
        <f ca="1"/>
        <v>SD</v>
      </c>
      <c r="C143" t="str">
        <f ca="1"/>
        <v>SD</v>
      </c>
      <c r="D143">
        <f ca="1"/>
        <v>14248.25479755766</v>
      </c>
      <c r="E143">
        <f ca="1"/>
        <v>31157.031013056956</v>
      </c>
      <c r="F143">
        <f ca="1"/>
        <v>49224.503533484531</v>
      </c>
      <c r="G143">
        <f ca="1"/>
        <v>12116.437600691461</v>
      </c>
      <c r="H143">
        <f ca="1"/>
        <v>21241.113418270565</v>
      </c>
      <c r="I143">
        <f ca="1"/>
        <v>24730.888871656229</v>
      </c>
      <c r="J143">
        <f ca="1"/>
        <v>26619.603584758588</v>
      </c>
    </row>
    <row r="144" spans="1:10" x14ac:dyDescent="0.3">
      <c r="A144" t="str">
        <f ca="1"/>
        <v>Hackney</v>
      </c>
      <c r="B144" t="str">
        <f ca="1"/>
        <v>LB</v>
      </c>
      <c r="C144" t="str">
        <f ca="1"/>
        <v>LB</v>
      </c>
      <c r="D144">
        <f ca="1"/>
        <v>312160.88097027957</v>
      </c>
      <c r="E144">
        <f ca="1"/>
        <v>545572.15566668788</v>
      </c>
      <c r="F144">
        <f ca="1"/>
        <v>797637.23499547085</v>
      </c>
      <c r="G144">
        <f ca="1"/>
        <v>98766.543303858984</v>
      </c>
      <c r="H144">
        <f ca="1"/>
        <v>146671.89111710212</v>
      </c>
      <c r="I144">
        <f ca="1"/>
        <v>222741.96764015616</v>
      </c>
      <c r="J144">
        <f ca="1"/>
        <v>630044.94155649305</v>
      </c>
    </row>
    <row r="145" spans="1:10" x14ac:dyDescent="0.3">
      <c r="A145" t="str">
        <f ca="1"/>
        <v>Halton</v>
      </c>
      <c r="B145" t="str">
        <f ca="1"/>
        <v>UA</v>
      </c>
      <c r="C145" t="str">
        <f ca="1"/>
        <v>UA</v>
      </c>
      <c r="D145">
        <f ca="1"/>
        <v>118733.77153499999</v>
      </c>
      <c r="E145">
        <f ca="1"/>
        <v>193054.35631575741</v>
      </c>
      <c r="F145">
        <f ca="1"/>
        <v>312320.74385495408</v>
      </c>
      <c r="G145">
        <f ca="1"/>
        <v>54523.5551988476</v>
      </c>
      <c r="H145">
        <f ca="1"/>
        <v>94485.258617618048</v>
      </c>
      <c r="I145">
        <f ca="1"/>
        <v>119776.44469828247</v>
      </c>
      <c r="J145">
        <f ca="1"/>
        <v>292877.83266644191</v>
      </c>
    </row>
    <row r="146" spans="1:10" x14ac:dyDescent="0.3">
      <c r="A146" t="str">
        <f ca="1"/>
        <v>Hambleton</v>
      </c>
      <c r="B146" t="str">
        <f ca="1"/>
        <v>SD</v>
      </c>
      <c r="C146" t="str">
        <f ca="1"/>
        <v>SD</v>
      </c>
      <c r="D146">
        <f ca="1"/>
        <v>11090.663192295367</v>
      </c>
      <c r="E146">
        <f ca="1"/>
        <v>21978.606427148072</v>
      </c>
      <c r="F146">
        <f ca="1"/>
        <v>36907.712059494457</v>
      </c>
      <c r="G146">
        <f ca="1"/>
        <v>8743.9434020380831</v>
      </c>
      <c r="H146">
        <f ca="1"/>
        <v>15398.166649806059</v>
      </c>
      <c r="I146">
        <f ca="1"/>
        <v>29930.425898324902</v>
      </c>
      <c r="J146">
        <f ca="1"/>
        <v>18953.65990982941</v>
      </c>
    </row>
    <row r="147" spans="1:10" x14ac:dyDescent="0.3">
      <c r="A147" t="str">
        <f ca="1"/>
        <v>Hammersmith &amp; Fulham</v>
      </c>
      <c r="B147" t="str">
        <f ca="1"/>
        <v>LB</v>
      </c>
      <c r="C147" t="str">
        <f ca="1"/>
        <v>LB</v>
      </c>
      <c r="D147">
        <f ca="1"/>
        <v>192112.69933588494</v>
      </c>
      <c r="E147">
        <f ca="1"/>
        <v>373574.55651141622</v>
      </c>
      <c r="F147">
        <f ca="1"/>
        <v>551911.70128953841</v>
      </c>
      <c r="G147">
        <f ca="1"/>
        <v>98301.332560617346</v>
      </c>
      <c r="H147">
        <f ca="1"/>
        <v>156074.49803172809</v>
      </c>
      <c r="I147">
        <f ca="1"/>
        <v>250063.53269912815</v>
      </c>
      <c r="J147">
        <f ca="1"/>
        <v>444312.19672067161</v>
      </c>
    </row>
    <row r="148" spans="1:10" x14ac:dyDescent="0.3">
      <c r="A148" t="str">
        <f ca="1"/>
        <v>Hampshire</v>
      </c>
      <c r="B148" t="str">
        <f ca="1"/>
        <v>SC</v>
      </c>
      <c r="C148" t="str">
        <f ca="1"/>
        <v>SC</v>
      </c>
      <c r="D148">
        <f ca="1"/>
        <v>836117.36351637193</v>
      </c>
      <c r="E148">
        <f ca="1"/>
        <v>1543484.380732327</v>
      </c>
      <c r="F148">
        <f ca="1"/>
        <v>2260156.4773234697</v>
      </c>
      <c r="G148">
        <f ca="1"/>
        <v>150037.53699352953</v>
      </c>
      <c r="H148">
        <f ca="1"/>
        <v>295550.58536583075</v>
      </c>
      <c r="I148">
        <f ca="1"/>
        <v>404247.7165296406</v>
      </c>
      <c r="J148">
        <f ca="1"/>
        <v>1905675.6655022916</v>
      </c>
    </row>
    <row r="149" spans="1:10" x14ac:dyDescent="0.3">
      <c r="A149" t="str">
        <f ca="1"/>
        <v>Hampshire and Isle of Wight Fire</v>
      </c>
      <c r="B149" t="str">
        <f ca="1"/>
        <v>O</v>
      </c>
      <c r="C149" t="str">
        <f ca="1"/>
        <v>P</v>
      </c>
      <c r="D149">
        <f ca="1"/>
        <v>57162.765658719451</v>
      </c>
      <c r="E149">
        <f ca="1"/>
        <v>21953.73934570892</v>
      </c>
      <c r="F149">
        <f ca="1"/>
        <v>69791.970865290874</v>
      </c>
      <c r="G149">
        <f ca="1"/>
        <v>2580.2572963341445</v>
      </c>
      <c r="H149">
        <f ca="1"/>
        <v>2038.2377762168835</v>
      </c>
      <c r="I149">
        <f ca="1"/>
        <v>10533.573769638999</v>
      </c>
      <c r="J149">
        <f ca="1"/>
        <v>67211.033947661374</v>
      </c>
    </row>
    <row r="150" spans="1:10" x14ac:dyDescent="0.3">
      <c r="A150" t="str">
        <f ca="1"/>
        <v>Hampshire Police</v>
      </c>
      <c r="B150" t="str">
        <f ca="1"/>
        <v>O</v>
      </c>
      <c r="C150" t="str">
        <f ca="1"/>
        <v>P</v>
      </c>
      <c r="D150">
        <f ca="1"/>
        <v>207766.63799755089</v>
      </c>
      <c r="E150">
        <f ca="1"/>
        <v>268861.44444314146</v>
      </c>
      <c r="F150">
        <f ca="1"/>
        <v>456081.57759288186</v>
      </c>
      <c r="G150">
        <f ca="1"/>
        <v>31488.27991126792</v>
      </c>
      <c r="H150">
        <f ca="1"/>
        <v>35966.225316626071</v>
      </c>
      <c r="I150">
        <f ca="1"/>
        <v>42167.500956202915</v>
      </c>
      <c r="J150">
        <f ca="1"/>
        <v>338329.59087865934</v>
      </c>
    </row>
    <row r="151" spans="1:10" x14ac:dyDescent="0.3">
      <c r="A151" t="str">
        <f ca="1"/>
        <v>Harborough</v>
      </c>
      <c r="B151" t="str">
        <f ca="1"/>
        <v>SD</v>
      </c>
      <c r="C151" t="str">
        <f ca="1"/>
        <v>SD</v>
      </c>
      <c r="D151">
        <f ca="1"/>
        <v>10912.956298958583</v>
      </c>
      <c r="E151">
        <f ca="1"/>
        <v>14365.112884828763</v>
      </c>
      <c r="F151">
        <f ca="1"/>
        <v>31850.327847546549</v>
      </c>
      <c r="G151">
        <f ca="1"/>
        <v>6005.0743674765436</v>
      </c>
      <c r="H151">
        <f ca="1"/>
        <v>5057.2961936932043</v>
      </c>
      <c r="I151">
        <f ca="1"/>
        <v>13791.290682456704</v>
      </c>
      <c r="J151">
        <f ca="1"/>
        <v>12567.512725085195</v>
      </c>
    </row>
    <row r="152" spans="1:10" x14ac:dyDescent="0.3">
      <c r="A152" t="str">
        <f ca="1"/>
        <v>Haringey</v>
      </c>
      <c r="B152" t="str">
        <f ca="1"/>
        <v>LB</v>
      </c>
      <c r="C152" t="str">
        <f ca="1"/>
        <v>LB</v>
      </c>
      <c r="D152">
        <f ca="1"/>
        <v>277998.13209560997</v>
      </c>
      <c r="E152">
        <f ca="1"/>
        <v>522065.85392459075</v>
      </c>
      <c r="F152">
        <f ca="1"/>
        <v>769556.57315643015</v>
      </c>
      <c r="G152">
        <f ca="1"/>
        <v>109406.9666208487</v>
      </c>
      <c r="H152">
        <f ca="1"/>
        <v>184686.31542349749</v>
      </c>
      <c r="I152">
        <f ca="1"/>
        <v>251606.89080339525</v>
      </c>
      <c r="J152">
        <f ca="1"/>
        <v>599996.84718968894</v>
      </c>
    </row>
    <row r="153" spans="1:10" x14ac:dyDescent="0.3">
      <c r="A153" t="str">
        <f ca="1"/>
        <v>Harlow</v>
      </c>
      <c r="B153" t="str">
        <f ca="1"/>
        <v>SD</v>
      </c>
      <c r="C153" t="str">
        <f ca="1"/>
        <v>SD</v>
      </c>
      <c r="D153">
        <f ca="1"/>
        <v>13009.809151823516</v>
      </c>
      <c r="E153">
        <f ca="1"/>
        <v>27164.072021958535</v>
      </c>
      <c r="F153">
        <f ca="1"/>
        <v>46624.575155617378</v>
      </c>
      <c r="G153">
        <f ca="1"/>
        <v>9810.3531620328322</v>
      </c>
      <c r="H153">
        <f ca="1"/>
        <v>18342.419129768834</v>
      </c>
      <c r="I153">
        <f ca="1"/>
        <v>25013.838749054114</v>
      </c>
      <c r="J153">
        <f ca="1"/>
        <v>20683.853775480558</v>
      </c>
    </row>
    <row r="154" spans="1:10" x14ac:dyDescent="0.3">
      <c r="A154" t="str">
        <f ca="1"/>
        <v>Harrogate</v>
      </c>
      <c r="B154" t="str">
        <f ca="1"/>
        <v>SD</v>
      </c>
      <c r="C154" t="str">
        <f ca="1"/>
        <v>SD</v>
      </c>
      <c r="D154">
        <f ca="1"/>
        <v>21458.037899978473</v>
      </c>
      <c r="E154">
        <f ca="1"/>
        <v>47694.164724935952</v>
      </c>
      <c r="F154">
        <f ca="1"/>
        <v>90949.084439655999</v>
      </c>
      <c r="G154">
        <f ca="1"/>
        <v>17274.239365392255</v>
      </c>
      <c r="H154">
        <f ca="1"/>
        <v>26399.461078996275</v>
      </c>
      <c r="I154">
        <f ca="1"/>
        <v>42536.202497674378</v>
      </c>
      <c r="J154">
        <f ca="1"/>
        <v>41977.094267786248</v>
      </c>
    </row>
    <row r="155" spans="1:10" x14ac:dyDescent="0.3">
      <c r="A155" t="str">
        <f ca="1"/>
        <v>Harrow</v>
      </c>
      <c r="B155" t="str">
        <f ca="1"/>
        <v>LB</v>
      </c>
      <c r="C155" t="str">
        <f ca="1"/>
        <v>LB</v>
      </c>
      <c r="D155">
        <f ca="1"/>
        <v>198105.12467478728</v>
      </c>
      <c r="E155">
        <f ca="1"/>
        <v>265482.10239648377</v>
      </c>
      <c r="F155">
        <f ca="1"/>
        <v>469886.59796608402</v>
      </c>
      <c r="G155">
        <f ca="1"/>
        <v>37715.954231326083</v>
      </c>
      <c r="H155">
        <f ca="1"/>
        <v>50485.023909355135</v>
      </c>
      <c r="I155">
        <f ca="1"/>
        <v>74041.742894617666</v>
      </c>
      <c r="J155">
        <f ca="1"/>
        <v>334909.27923800499</v>
      </c>
    </row>
    <row r="156" spans="1:10" x14ac:dyDescent="0.3">
      <c r="A156" t="str">
        <f ca="1"/>
        <v>Hart</v>
      </c>
      <c r="B156" t="str">
        <f ca="1"/>
        <v>SD</v>
      </c>
      <c r="C156" t="str">
        <f ca="1"/>
        <v>SD</v>
      </c>
      <c r="D156">
        <f ca="1"/>
        <v>8646.1098302969331</v>
      </c>
      <c r="E156">
        <f ca="1"/>
        <v>18373.361724661314</v>
      </c>
      <c r="F156">
        <f ca="1"/>
        <v>34744.620683659334</v>
      </c>
      <c r="G156">
        <f ca="1"/>
        <v>8865.6836590787425</v>
      </c>
      <c r="H156">
        <f ca="1"/>
        <v>15258.774569829846</v>
      </c>
      <c r="I156">
        <f ca="1"/>
        <v>30805.055946915985</v>
      </c>
      <c r="J156">
        <f ca="1"/>
        <v>17750.726025810116</v>
      </c>
    </row>
    <row r="157" spans="1:10" x14ac:dyDescent="0.3">
      <c r="A157" t="str">
        <f ca="1"/>
        <v>Hartlepool</v>
      </c>
      <c r="B157" t="str">
        <f ca="1"/>
        <v>UA</v>
      </c>
      <c r="C157" t="str">
        <f ca="1"/>
        <v>UA</v>
      </c>
      <c r="D157">
        <f ca="1"/>
        <v>95998.103509451263</v>
      </c>
      <c r="E157">
        <f ca="1"/>
        <v>107148.76600156442</v>
      </c>
      <c r="F157">
        <f ca="1"/>
        <v>238192.05671517478</v>
      </c>
      <c r="G157">
        <f ca="1"/>
        <v>26308.023524711381</v>
      </c>
      <c r="H157">
        <f ca="1"/>
        <v>33057.203369283059</v>
      </c>
      <c r="I157">
        <f ca="1"/>
        <v>59926.773392238742</v>
      </c>
      <c r="J157">
        <f ca="1"/>
        <v>179575.84754476006</v>
      </c>
    </row>
    <row r="158" spans="1:10" x14ac:dyDescent="0.3">
      <c r="A158" t="str">
        <f ca="1"/>
        <v>Hastings</v>
      </c>
      <c r="B158" t="str">
        <f ca="1"/>
        <v>SD</v>
      </c>
      <c r="C158" t="str">
        <f ca="1"/>
        <v>SD</v>
      </c>
      <c r="D158">
        <f ca="1"/>
        <v>19453.500359024794</v>
      </c>
      <c r="E158">
        <f ca="1"/>
        <v>25821.859708478645</v>
      </c>
      <c r="F158">
        <f ca="1"/>
        <v>47363.32487098116</v>
      </c>
      <c r="G158">
        <f ca="1"/>
        <v>7923.1568790632045</v>
      </c>
      <c r="H158">
        <f ca="1"/>
        <v>11607.836661150446</v>
      </c>
      <c r="I158">
        <f ca="1"/>
        <v>24371.059345056696</v>
      </c>
      <c r="J158">
        <f ca="1"/>
        <v>20236.008260217961</v>
      </c>
    </row>
    <row r="159" spans="1:10" x14ac:dyDescent="0.3">
      <c r="A159" t="str">
        <f ca="1"/>
        <v>Havant</v>
      </c>
      <c r="B159" t="str">
        <f ca="1"/>
        <v>SD</v>
      </c>
      <c r="C159" t="str">
        <f ca="1"/>
        <v>SD</v>
      </c>
      <c r="D159">
        <f ca="1"/>
        <v>20084.540214514389</v>
      </c>
      <c r="E159">
        <f ca="1"/>
        <v>24261.147716060077</v>
      </c>
      <c r="F159">
        <f ca="1"/>
        <v>52793.510452652117</v>
      </c>
      <c r="G159">
        <f ca="1"/>
        <v>7624.2647997425738</v>
      </c>
      <c r="H159">
        <f ca="1"/>
        <v>8378.0492435044507</v>
      </c>
      <c r="I159">
        <f ca="1"/>
        <v>16197.086890093487</v>
      </c>
      <c r="J159">
        <f ca="1"/>
        <v>19715.257661075419</v>
      </c>
    </row>
    <row r="160" spans="1:10" x14ac:dyDescent="0.3">
      <c r="A160" t="str">
        <f ca="1"/>
        <v>Havering</v>
      </c>
      <c r="B160" t="str">
        <f ca="1"/>
        <v>LB</v>
      </c>
      <c r="C160" t="str">
        <f ca="1"/>
        <v>LB</v>
      </c>
      <c r="D160">
        <f ca="1"/>
        <v>195925.42702416959</v>
      </c>
      <c r="E160">
        <f ca="1"/>
        <v>287754.37822419766</v>
      </c>
      <c r="F160">
        <f ca="1"/>
        <v>465275.14907515096</v>
      </c>
      <c r="G160">
        <f ca="1"/>
        <v>48242.048363750029</v>
      </c>
      <c r="H160">
        <f ca="1"/>
        <v>75187.339191692561</v>
      </c>
      <c r="I160">
        <f ca="1"/>
        <v>122989.60916303405</v>
      </c>
      <c r="J160">
        <f ca="1"/>
        <v>357451.57392898994</v>
      </c>
    </row>
    <row r="161" spans="1:10" x14ac:dyDescent="0.3">
      <c r="A161" t="str">
        <f ca="1"/>
        <v>Hereford &amp; Worcester Combined Fire</v>
      </c>
      <c r="B161" t="str">
        <f ca="1"/>
        <v>O</v>
      </c>
      <c r="C161" t="str">
        <f ca="1"/>
        <v>P</v>
      </c>
      <c r="D161">
        <f ca="1"/>
        <v>22623.489633085817</v>
      </c>
      <c r="E161">
        <f ca="1"/>
        <v>18100.23712598806</v>
      </c>
      <c r="F161">
        <f ca="1"/>
        <v>44773.231245599687</v>
      </c>
      <c r="G161">
        <f ca="1"/>
        <v>741.52482720726766</v>
      </c>
      <c r="H161">
        <f ca="1"/>
        <v>298.07239940379077</v>
      </c>
      <c r="I161">
        <f ca="1"/>
        <v>8551.6919735943229</v>
      </c>
      <c r="J161">
        <f ca="1"/>
        <v>17659.594670960185</v>
      </c>
    </row>
    <row r="162" spans="1:10" x14ac:dyDescent="0.3">
      <c r="A162" t="str">
        <f ca="1"/>
        <v>Herefordshire</v>
      </c>
      <c r="B162" t="str">
        <f ca="1"/>
        <v>UA</v>
      </c>
      <c r="C162" t="str">
        <f ca="1"/>
        <v>UA</v>
      </c>
      <c r="D162">
        <f ca="1"/>
        <v>151547.75565447149</v>
      </c>
      <c r="E162">
        <f ca="1"/>
        <v>193713.05401363235</v>
      </c>
      <c r="F162">
        <f ca="1"/>
        <v>370102.19706414168</v>
      </c>
      <c r="G162">
        <f ca="1"/>
        <v>34844.197000164102</v>
      </c>
      <c r="H162">
        <f ca="1"/>
        <v>48983.425362376212</v>
      </c>
      <c r="I162">
        <f ca="1"/>
        <v>98151.389547853425</v>
      </c>
      <c r="J162">
        <f ca="1"/>
        <v>293746.59751039854</v>
      </c>
    </row>
    <row r="163" spans="1:10" x14ac:dyDescent="0.3">
      <c r="A163" t="str">
        <f ca="1"/>
        <v>Hertfordshire</v>
      </c>
      <c r="B163" t="str">
        <f ca="1"/>
        <v>SC</v>
      </c>
      <c r="C163" t="str">
        <f ca="1"/>
        <v>SC</v>
      </c>
      <c r="D163">
        <f ca="1"/>
        <v>730053.12593421037</v>
      </c>
      <c r="E163">
        <f ca="1"/>
        <v>1276951.9321474598</v>
      </c>
      <c r="F163">
        <f ca="1"/>
        <v>1947629.3484249397</v>
      </c>
      <c r="G163">
        <f ca="1"/>
        <v>119813.98590962851</v>
      </c>
      <c r="H163">
        <f ca="1"/>
        <v>191324.1938103805</v>
      </c>
      <c r="I163">
        <f ca="1"/>
        <v>342395.37374078331</v>
      </c>
      <c r="J163">
        <f ca="1"/>
        <v>1564967.3629048392</v>
      </c>
    </row>
    <row r="164" spans="1:10" x14ac:dyDescent="0.3">
      <c r="A164" t="str">
        <f ca="1"/>
        <v>Hertfordshire Police</v>
      </c>
      <c r="B164" t="str">
        <f ca="1"/>
        <v>O</v>
      </c>
      <c r="C164" t="str">
        <f ca="1"/>
        <v>P</v>
      </c>
      <c r="D164">
        <f ca="1"/>
        <v>135732.24307128682</v>
      </c>
      <c r="E164">
        <f ca="1"/>
        <v>131639.87253200088</v>
      </c>
      <c r="F164">
        <f ca="1"/>
        <v>271562.0634756611</v>
      </c>
      <c r="G164">
        <f ca="1"/>
        <v>8319.4802942320312</v>
      </c>
      <c r="H164">
        <f ca="1"/>
        <v>7568.415040838845</v>
      </c>
      <c r="I164">
        <f ca="1"/>
        <v>21378.990332581256</v>
      </c>
      <c r="J164">
        <f ca="1"/>
        <v>211877.48213659617</v>
      </c>
    </row>
    <row r="165" spans="1:10" x14ac:dyDescent="0.3">
      <c r="A165" t="str">
        <f ca="1"/>
        <v>Hertsmere</v>
      </c>
      <c r="B165" t="str">
        <f ca="1"/>
        <v>SD</v>
      </c>
      <c r="C165" t="str">
        <f ca="1"/>
        <v>SD</v>
      </c>
      <c r="D165">
        <f ca="1"/>
        <v>12838.739811654013</v>
      </c>
      <c r="E165">
        <f ca="1"/>
        <v>22431.212904949411</v>
      </c>
      <c r="F165">
        <f ca="1"/>
        <v>38266.072781350522</v>
      </c>
      <c r="G165">
        <f ca="1"/>
        <v>8512.72012717486</v>
      </c>
      <c r="H165">
        <f ca="1"/>
        <v>14508.326511353232</v>
      </c>
      <c r="I165">
        <f ca="1"/>
        <v>18794.608766980629</v>
      </c>
      <c r="J165">
        <f ca="1"/>
        <v>19104.677583580778</v>
      </c>
    </row>
    <row r="166" spans="1:10" x14ac:dyDescent="0.3">
      <c r="A166" t="str">
        <f ca="1"/>
        <v>High Peak</v>
      </c>
      <c r="B166" t="str">
        <f ca="1"/>
        <v>SD</v>
      </c>
      <c r="C166" t="str">
        <f ca="1"/>
        <v>SD</v>
      </c>
      <c r="D166">
        <f ca="1"/>
        <v>9155.391780713253</v>
      </c>
      <c r="E166">
        <f ca="1"/>
        <v>15797.00505223003</v>
      </c>
      <c r="F166">
        <f ca="1"/>
        <v>30543.373881731008</v>
      </c>
      <c r="G166">
        <f ca="1"/>
        <v>7067.080647714607</v>
      </c>
      <c r="H166">
        <f ca="1"/>
        <v>8602.7736305112485</v>
      </c>
      <c r="I166">
        <f ca="1"/>
        <v>14020.517084849693</v>
      </c>
      <c r="J166">
        <f ca="1"/>
        <v>13593.510106211092</v>
      </c>
    </row>
    <row r="167" spans="1:10" x14ac:dyDescent="0.3">
      <c r="A167" t="str">
        <f ca="1"/>
        <v>Hillingdon</v>
      </c>
      <c r="B167" t="str">
        <f ca="1"/>
        <v>LB</v>
      </c>
      <c r="C167" t="str">
        <f ca="1"/>
        <v>LB</v>
      </c>
      <c r="D167">
        <f ca="1"/>
        <v>237112.36906725573</v>
      </c>
      <c r="E167">
        <f ca="1"/>
        <v>461946.6210807825</v>
      </c>
      <c r="F167">
        <f ca="1"/>
        <v>683248.76239501499</v>
      </c>
      <c r="G167">
        <f ca="1"/>
        <v>103993.06076506051</v>
      </c>
      <c r="H167">
        <f ca="1"/>
        <v>167166.61734663619</v>
      </c>
      <c r="I167">
        <f ca="1"/>
        <v>280235.15698815597</v>
      </c>
      <c r="J167">
        <f ca="1"/>
        <v>523146.46036276279</v>
      </c>
    </row>
    <row r="168" spans="1:10" x14ac:dyDescent="0.3">
      <c r="A168" t="str">
        <f ca="1"/>
        <v>Hinckley &amp; Bosworth</v>
      </c>
      <c r="B168" t="str">
        <f ca="1"/>
        <v>SD</v>
      </c>
      <c r="C168" t="str">
        <f ca="1"/>
        <v>SD</v>
      </c>
      <c r="D168">
        <f ca="1"/>
        <v>15339.725376385657</v>
      </c>
      <c r="E168">
        <f ca="1"/>
        <v>21014.866771829606</v>
      </c>
      <c r="F168">
        <f ca="1"/>
        <v>42657.481020366249</v>
      </c>
      <c r="G168">
        <f ca="1"/>
        <v>7602.7591990912915</v>
      </c>
      <c r="H168">
        <f ca="1"/>
        <v>10612.642043645828</v>
      </c>
      <c r="I168">
        <f ca="1"/>
        <v>18866.236945991033</v>
      </c>
      <c r="J168">
        <f ca="1"/>
        <v>18632.096414858883</v>
      </c>
    </row>
    <row r="169" spans="1:10" x14ac:dyDescent="0.3">
      <c r="A169" t="str">
        <f ca="1"/>
        <v>Horsham</v>
      </c>
      <c r="B169" t="str">
        <f ca="1"/>
        <v>SD</v>
      </c>
      <c r="C169" t="str">
        <f ca="1"/>
        <v>SD</v>
      </c>
      <c r="D169">
        <f ca="1"/>
        <v>14766.281672718877</v>
      </c>
      <c r="E169">
        <f ca="1"/>
        <v>28474.531663417903</v>
      </c>
      <c r="F169">
        <f ca="1"/>
        <v>47592.667659073602</v>
      </c>
      <c r="G169">
        <f ca="1"/>
        <v>9991.4261612985865</v>
      </c>
      <c r="H169">
        <f ca="1"/>
        <v>19189.088775569115</v>
      </c>
      <c r="I169">
        <f ca="1"/>
        <v>24618.98023406943</v>
      </c>
      <c r="J169">
        <f ca="1"/>
        <v>24128.45490766241</v>
      </c>
    </row>
    <row r="170" spans="1:10" x14ac:dyDescent="0.3">
      <c r="A170" t="str">
        <f ca="1"/>
        <v>Hounslow</v>
      </c>
      <c r="B170" t="str">
        <f ca="1"/>
        <v>LB</v>
      </c>
      <c r="C170" t="str">
        <f ca="1"/>
        <v>LB</v>
      </c>
      <c r="D170">
        <f ca="1"/>
        <v>231842.32593118129</v>
      </c>
      <c r="E170">
        <f ca="1"/>
        <v>356087.98691830697</v>
      </c>
      <c r="F170">
        <f ca="1"/>
        <v>588343.63012699084</v>
      </c>
      <c r="G170">
        <f ca="1"/>
        <v>54480.340645130738</v>
      </c>
      <c r="H170">
        <f ca="1"/>
        <v>84549.568322381499</v>
      </c>
      <c r="I170">
        <f ca="1"/>
        <v>135732.67332291469</v>
      </c>
      <c r="J170">
        <f ca="1"/>
        <v>426613.62797307246</v>
      </c>
    </row>
    <row r="171" spans="1:10" x14ac:dyDescent="0.3">
      <c r="A171" t="str">
        <f ca="1"/>
        <v>Humberside Combined Fire</v>
      </c>
      <c r="B171" t="str">
        <f ca="1"/>
        <v>O</v>
      </c>
      <c r="C171" t="str">
        <f ca="1"/>
        <v>P</v>
      </c>
      <c r="D171">
        <f ca="1"/>
        <v>24973.127095010394</v>
      </c>
      <c r="E171">
        <f ca="1"/>
        <v>28237.142340440972</v>
      </c>
      <c r="F171">
        <f ca="1"/>
        <v>49509.199062783096</v>
      </c>
      <c r="G171">
        <f ca="1"/>
        <v>3010.801664984363</v>
      </c>
      <c r="H171">
        <f ca="1"/>
        <v>2757.1652179771772</v>
      </c>
      <c r="I171">
        <f ca="1"/>
        <v>12705.833067179046</v>
      </c>
      <c r="J171">
        <f ca="1"/>
        <v>23907.99927252112</v>
      </c>
    </row>
    <row r="172" spans="1:10" x14ac:dyDescent="0.3">
      <c r="A172" t="str">
        <f ca="1"/>
        <v>Humberside Police</v>
      </c>
      <c r="B172" t="str">
        <f ca="1"/>
        <v>O</v>
      </c>
      <c r="C172" t="str">
        <f ca="1"/>
        <v>P</v>
      </c>
      <c r="D172">
        <f ca="1"/>
        <v>116557.80656774023</v>
      </c>
      <c r="E172">
        <f ca="1"/>
        <v>107138.3928094719</v>
      </c>
      <c r="F172">
        <f ca="1"/>
        <v>231536.68214381323</v>
      </c>
      <c r="G172">
        <f ca="1"/>
        <v>8243.534379794346</v>
      </c>
      <c r="H172">
        <f ca="1"/>
        <v>8421.1148925824091</v>
      </c>
      <c r="I172">
        <f ca="1"/>
        <v>24818.653666947641</v>
      </c>
      <c r="J172">
        <f ca="1"/>
        <v>179562.16620863476</v>
      </c>
    </row>
    <row r="173" spans="1:10" x14ac:dyDescent="0.3">
      <c r="A173" t="str">
        <f ca="1"/>
        <v>Huntingdonshire</v>
      </c>
      <c r="B173" t="str">
        <f ca="1"/>
        <v>SD</v>
      </c>
      <c r="C173" t="str">
        <f ca="1"/>
        <v>SD</v>
      </c>
      <c r="D173">
        <f ca="1"/>
        <v>20037.212225352661</v>
      </c>
      <c r="E173">
        <f ca="1"/>
        <v>29605.098314095434</v>
      </c>
      <c r="F173">
        <f ca="1"/>
        <v>47430.520273135859</v>
      </c>
      <c r="G173">
        <f ca="1"/>
        <v>8767.4554888197781</v>
      </c>
      <c r="H173">
        <f ca="1"/>
        <v>15196.3723014684</v>
      </c>
      <c r="I173">
        <f ca="1"/>
        <v>19165.650793338289</v>
      </c>
      <c r="J173">
        <f ca="1"/>
        <v>25178.374870022613</v>
      </c>
    </row>
    <row r="174" spans="1:10" x14ac:dyDescent="0.3">
      <c r="A174" t="str">
        <f ca="1"/>
        <v>Ipswich</v>
      </c>
      <c r="B174" t="str">
        <f ca="1"/>
        <v>SD</v>
      </c>
      <c r="C174" t="str">
        <f ca="1"/>
        <v>SD</v>
      </c>
      <c r="D174">
        <f ca="1"/>
        <v>19472.234354734639</v>
      </c>
      <c r="E174">
        <f ca="1"/>
        <v>42222.340830318164</v>
      </c>
      <c r="F174">
        <f ca="1"/>
        <v>66911.202711859078</v>
      </c>
      <c r="G174">
        <f ca="1"/>
        <v>17097.01644252802</v>
      </c>
      <c r="H174">
        <f ca="1"/>
        <v>25885.636726677094</v>
      </c>
      <c r="I174">
        <f ca="1"/>
        <v>40502.790283535811</v>
      </c>
      <c r="J174">
        <f ca="1"/>
        <v>36895.591877780302</v>
      </c>
    </row>
    <row r="175" spans="1:10" x14ac:dyDescent="0.3">
      <c r="A175" t="str">
        <f ca="1"/>
        <v>Isle of Wight</v>
      </c>
      <c r="B175" t="str">
        <f ca="1"/>
        <v>UA</v>
      </c>
      <c r="C175" t="str">
        <f ca="1"/>
        <v>UA</v>
      </c>
      <c r="D175">
        <f ca="1"/>
        <v>137207.08093057218</v>
      </c>
      <c r="E175">
        <f ca="1"/>
        <v>171522.20282971187</v>
      </c>
      <c r="F175">
        <f ca="1"/>
        <v>351724.50198832044</v>
      </c>
      <c r="G175">
        <f ca="1"/>
        <v>35848.429592364751</v>
      </c>
      <c r="H175">
        <f ca="1"/>
        <v>40605.138168046404</v>
      </c>
      <c r="I175">
        <f ca="1"/>
        <v>71852.416060172996</v>
      </c>
      <c r="J175">
        <f ca="1"/>
        <v>264478.79920434795</v>
      </c>
    </row>
    <row r="176" spans="1:10" x14ac:dyDescent="0.3">
      <c r="A176" t="str">
        <f ca="1"/>
        <v>Isles of Scilly</v>
      </c>
      <c r="B176" t="str">
        <f ca="1"/>
        <v>UA</v>
      </c>
      <c r="C176" t="str">
        <f ca="1"/>
        <v>UA</v>
      </c>
      <c r="D176">
        <f ca="1"/>
        <v>7020.7419034362392</v>
      </c>
      <c r="E176">
        <f ca="1"/>
        <v>5343.8895045840763</v>
      </c>
      <c r="F176">
        <f ca="1"/>
        <v>23743.246391351742</v>
      </c>
      <c r="G176">
        <f ca="1"/>
        <v>2243.4226086845047</v>
      </c>
      <c r="H176">
        <f ca="1"/>
        <v>2312.9743439188678</v>
      </c>
      <c r="I176">
        <f ca="1"/>
        <v>8339.6451378036436</v>
      </c>
      <c r="J176">
        <f ca="1"/>
        <v>6103.5123112265428</v>
      </c>
    </row>
    <row r="177" spans="1:10" x14ac:dyDescent="0.3">
      <c r="A177" t="str">
        <f ca="1"/>
        <v>Islington</v>
      </c>
      <c r="B177" t="str">
        <f ca="1"/>
        <v>LB</v>
      </c>
      <c r="C177" t="str">
        <f ca="1"/>
        <v>LB</v>
      </c>
      <c r="D177">
        <f ca="1"/>
        <v>270666.61920892488</v>
      </c>
      <c r="E177">
        <f ca="1"/>
        <v>490816.13414905738</v>
      </c>
      <c r="F177">
        <f ca="1"/>
        <v>706880.01942171436</v>
      </c>
      <c r="G177">
        <f ca="1"/>
        <v>102560.52620254426</v>
      </c>
      <c r="H177">
        <f ca="1"/>
        <v>162752.69702339088</v>
      </c>
      <c r="I177">
        <f ca="1"/>
        <v>261228.24972712644</v>
      </c>
      <c r="J177">
        <f ca="1"/>
        <v>560050.34522380237</v>
      </c>
    </row>
    <row r="178" spans="1:10" x14ac:dyDescent="0.3">
      <c r="A178" t="str">
        <f ca="1"/>
        <v>Kensington &amp; Chelsea</v>
      </c>
      <c r="B178" t="str">
        <f ca="1"/>
        <v>LB</v>
      </c>
      <c r="C178" t="str">
        <f ca="1"/>
        <v>LB</v>
      </c>
      <c r="D178">
        <f ca="1"/>
        <v>178380.46468096963</v>
      </c>
      <c r="E178">
        <f ca="1"/>
        <v>324546.49257912434</v>
      </c>
      <c r="F178">
        <f ca="1"/>
        <v>494216.1023273475</v>
      </c>
      <c r="G178">
        <f ca="1"/>
        <v>87512.319594493601</v>
      </c>
      <c r="H178">
        <f ca="1"/>
        <v>126419.0885162467</v>
      </c>
      <c r="I178">
        <f ca="1"/>
        <v>145944.00817893291</v>
      </c>
      <c r="J178">
        <f ca="1"/>
        <v>394689.73901408468</v>
      </c>
    </row>
    <row r="179" spans="1:10" x14ac:dyDescent="0.3">
      <c r="A179" t="str">
        <f ca="1"/>
        <v>Kent</v>
      </c>
      <c r="B179" t="str">
        <f ca="1"/>
        <v>SC</v>
      </c>
      <c r="C179" t="str">
        <f ca="1"/>
        <v>SC</v>
      </c>
      <c r="D179">
        <f ca="1"/>
        <v>920516.86748036067</v>
      </c>
      <c r="E179">
        <f ca="1"/>
        <v>1654900.5891333944</v>
      </c>
      <c r="F179">
        <f ca="1"/>
        <v>2546085.7503457535</v>
      </c>
      <c r="G179">
        <f ca="1"/>
        <v>144491.40501742682</v>
      </c>
      <c r="H179">
        <f ca="1"/>
        <v>262890.10489411518</v>
      </c>
      <c r="I179">
        <f ca="1"/>
        <v>402006.28078227281</v>
      </c>
      <c r="J179">
        <f ca="1"/>
        <v>2048098.9518515507</v>
      </c>
    </row>
    <row r="180" spans="1:10" x14ac:dyDescent="0.3">
      <c r="A180" t="str">
        <f ca="1"/>
        <v>Kent Combined Fire</v>
      </c>
      <c r="B180" t="str">
        <f ca="1"/>
        <v>O</v>
      </c>
      <c r="C180" t="str">
        <f ca="1"/>
        <v>P</v>
      </c>
      <c r="D180">
        <f ca="1"/>
        <v>57369.706258870472</v>
      </c>
      <c r="E180">
        <f ca="1"/>
        <v>30231.546635538805</v>
      </c>
      <c r="F180">
        <f ca="1"/>
        <v>73093.029183463077</v>
      </c>
      <c r="G180">
        <f ca="1"/>
        <v>7395.4865729456542</v>
      </c>
      <c r="H180">
        <f ca="1"/>
        <v>9471.1337182831558</v>
      </c>
      <c r="I180">
        <f ca="1"/>
        <v>20070.794759879318</v>
      </c>
      <c r="J180">
        <f ca="1"/>
        <v>78128.740175651765</v>
      </c>
    </row>
    <row r="181" spans="1:10" x14ac:dyDescent="0.3">
      <c r="A181" t="str">
        <f ca="1"/>
        <v>Kent Police</v>
      </c>
      <c r="B181" t="str">
        <f ca="1"/>
        <v>O</v>
      </c>
      <c r="C181" t="str">
        <f ca="1"/>
        <v>P</v>
      </c>
      <c r="D181">
        <f ca="1"/>
        <v>201075.53797985174</v>
      </c>
      <c r="E181">
        <f ca="1"/>
        <v>247414.39057695016</v>
      </c>
      <c r="F181">
        <f ca="1"/>
        <v>403572.94410707639</v>
      </c>
      <c r="G181">
        <f ca="1"/>
        <v>22781.069051447656</v>
      </c>
      <c r="H181">
        <f ca="1"/>
        <v>29028.427715111629</v>
      </c>
      <c r="I181">
        <f ca="1"/>
        <v>84457.589531382153</v>
      </c>
      <c r="J181">
        <f ca="1"/>
        <v>316622.5227620044</v>
      </c>
    </row>
    <row r="182" spans="1:10" x14ac:dyDescent="0.3">
      <c r="A182" t="str">
        <f ca="1"/>
        <v>King's Lynn &amp; West Norfolk</v>
      </c>
      <c r="B182" t="str">
        <f ca="1"/>
        <v>SD</v>
      </c>
      <c r="C182" t="str">
        <f ca="1"/>
        <v>SD</v>
      </c>
      <c r="D182">
        <f ca="1"/>
        <v>19633.938317703854</v>
      </c>
      <c r="E182">
        <f ca="1"/>
        <v>36076.924731753417</v>
      </c>
      <c r="F182">
        <f ca="1"/>
        <v>65191.35912888046</v>
      </c>
      <c r="G182">
        <f ca="1"/>
        <v>12804.424683657475</v>
      </c>
      <c r="H182">
        <f ca="1"/>
        <v>21678.261525111724</v>
      </c>
      <c r="I182">
        <f ca="1"/>
        <v>24296.822169000297</v>
      </c>
      <c r="J182">
        <f ca="1"/>
        <v>31188.546623061091</v>
      </c>
    </row>
    <row r="183" spans="1:10" x14ac:dyDescent="0.3">
      <c r="A183" t="str">
        <f ca="1"/>
        <v>Kingston upon Hull</v>
      </c>
      <c r="B183" t="str">
        <f ca="1"/>
        <v>UA</v>
      </c>
      <c r="C183" t="str">
        <f ca="1"/>
        <v>UA</v>
      </c>
      <c r="D183">
        <f ca="1"/>
        <v>207139.08589084714</v>
      </c>
      <c r="E183">
        <f ca="1"/>
        <v>345226.4387064355</v>
      </c>
      <c r="F183">
        <f ca="1"/>
        <v>572128.15781529469</v>
      </c>
      <c r="G183">
        <f ca="1"/>
        <v>68407.736940265982</v>
      </c>
      <c r="H183">
        <f ca="1"/>
        <v>112679.74092123867</v>
      </c>
      <c r="I183">
        <f ca="1"/>
        <v>196733.77231470897</v>
      </c>
      <c r="J183">
        <f ca="1"/>
        <v>415620.39932924963</v>
      </c>
    </row>
    <row r="184" spans="1:10" x14ac:dyDescent="0.3">
      <c r="A184" t="str">
        <f ca="1"/>
        <v>Kingston upon Thames</v>
      </c>
      <c r="B184" t="str">
        <f ca="1"/>
        <v>LB</v>
      </c>
      <c r="C184" t="str">
        <f ca="1"/>
        <v>LB</v>
      </c>
      <c r="D184">
        <f ca="1"/>
        <v>139954.44904750271</v>
      </c>
      <c r="E184">
        <f ca="1"/>
        <v>164639.58987632577</v>
      </c>
      <c r="F184">
        <f ca="1"/>
        <v>330409.86640190973</v>
      </c>
      <c r="G184">
        <f ca="1"/>
        <v>28614.489817315189</v>
      </c>
      <c r="H184">
        <f ca="1"/>
        <v>32868.317984081106</v>
      </c>
      <c r="I184">
        <f ca="1"/>
        <v>49084.82019877134</v>
      </c>
      <c r="J184">
        <f ca="1"/>
        <v>255401.23268521062</v>
      </c>
    </row>
    <row r="185" spans="1:10" x14ac:dyDescent="0.3">
      <c r="A185" t="str">
        <f ca="1"/>
        <v>Kirklees</v>
      </c>
      <c r="B185" t="str">
        <f ca="1"/>
        <v>MD</v>
      </c>
      <c r="C185" t="str">
        <f ca="1"/>
        <v>MD</v>
      </c>
      <c r="D185">
        <f ca="1"/>
        <v>341421.76942406734</v>
      </c>
      <c r="E185">
        <f ca="1"/>
        <v>613896.76382202748</v>
      </c>
      <c r="F185">
        <f ca="1"/>
        <v>906393.74784743658</v>
      </c>
      <c r="G185">
        <f ca="1"/>
        <v>105972.86407494622</v>
      </c>
      <c r="H185">
        <f ca="1"/>
        <v>169448.28921711553</v>
      </c>
      <c r="I185">
        <f ca="1"/>
        <v>279003.73725851683</v>
      </c>
      <c r="J185">
        <f ca="1"/>
        <v>717384.25575196347</v>
      </c>
    </row>
    <row r="186" spans="1:10" x14ac:dyDescent="0.3">
      <c r="A186" t="str">
        <f ca="1"/>
        <v>Knowsley</v>
      </c>
      <c r="B186" t="str">
        <f ca="1"/>
        <v>MD</v>
      </c>
      <c r="C186" t="str">
        <f ca="1"/>
        <v>MD</v>
      </c>
      <c r="D186">
        <f ca="1"/>
        <v>175896.75289865988</v>
      </c>
      <c r="E186">
        <f ca="1"/>
        <v>212961.37368338153</v>
      </c>
      <c r="F186">
        <f ca="1"/>
        <v>378861.72131104424</v>
      </c>
      <c r="G186">
        <f ca="1"/>
        <v>30139.968235436048</v>
      </c>
      <c r="H186">
        <f ca="1"/>
        <v>33368.116193934802</v>
      </c>
      <c r="I186">
        <f ca="1"/>
        <v>64318.60112664054</v>
      </c>
      <c r="J186">
        <f ca="1"/>
        <v>281751.81328372547</v>
      </c>
    </row>
    <row r="187" spans="1:10" x14ac:dyDescent="0.3">
      <c r="A187" t="str">
        <f ca="1"/>
        <v>Lake District National Park</v>
      </c>
      <c r="B187" t="str">
        <f ca="1"/>
        <v>O</v>
      </c>
      <c r="C187" t="str">
        <f ca="1"/>
        <v>P</v>
      </c>
      <c r="D187">
        <f ca="1"/>
        <v>5373.7024042174307</v>
      </c>
      <c r="E187">
        <f ca="1"/>
        <v>6966.4988105609955</v>
      </c>
      <c r="F187">
        <f ca="1"/>
        <v>19321.22853861528</v>
      </c>
      <c r="G187">
        <f ca="1"/>
        <v>4286.4491931375051</v>
      </c>
      <c r="H187">
        <f ca="1"/>
        <v>4630.1867817264574</v>
      </c>
      <c r="I187">
        <f ca="1"/>
        <v>9892.8398521867348</v>
      </c>
      <c r="J187">
        <f ca="1"/>
        <v>7266.1647346588434</v>
      </c>
    </row>
    <row r="188" spans="1:10" x14ac:dyDescent="0.3">
      <c r="A188" t="str">
        <f ca="1"/>
        <v>Lambeth</v>
      </c>
      <c r="B188" t="str">
        <f ca="1"/>
        <v>LB</v>
      </c>
      <c r="C188" t="str">
        <f ca="1"/>
        <v>LB</v>
      </c>
      <c r="D188">
        <f ca="1"/>
        <v>338922.96428819193</v>
      </c>
      <c r="E188">
        <f ca="1"/>
        <v>556053.51561663917</v>
      </c>
      <c r="F188">
        <f ca="1"/>
        <v>866702.9022141844</v>
      </c>
      <c r="G188">
        <f ca="1"/>
        <v>89059.346095889079</v>
      </c>
      <c r="H188">
        <f ca="1"/>
        <v>107787.80670761345</v>
      </c>
      <c r="I188">
        <f ca="1"/>
        <v>185530.50629930268</v>
      </c>
      <c r="J188">
        <f ca="1"/>
        <v>643443.25900872541</v>
      </c>
    </row>
    <row r="189" spans="1:10" x14ac:dyDescent="0.3">
      <c r="A189" t="str">
        <f ca="1"/>
        <v>Lancashire</v>
      </c>
      <c r="B189" t="str">
        <f ca="1"/>
        <v>SC</v>
      </c>
      <c r="C189" t="str">
        <f ca="1"/>
        <v>SC</v>
      </c>
      <c r="D189">
        <f ca="1"/>
        <v>854981.41399662383</v>
      </c>
      <c r="E189">
        <f ca="1"/>
        <v>1560914.8175424044</v>
      </c>
      <c r="F189">
        <f ca="1"/>
        <v>2278939.4252250697</v>
      </c>
      <c r="G189">
        <f ca="1"/>
        <v>145574.48062295816</v>
      </c>
      <c r="H189">
        <f ca="1"/>
        <v>279672.1730835347</v>
      </c>
      <c r="I189">
        <f ca="1"/>
        <v>396818.01021752338</v>
      </c>
      <c r="J189">
        <f ca="1"/>
        <v>1927956.9846085564</v>
      </c>
    </row>
    <row r="190" spans="1:10" x14ac:dyDescent="0.3">
      <c r="A190" t="str">
        <f ca="1"/>
        <v>Lancashire Combined Fire</v>
      </c>
      <c r="B190" t="str">
        <f ca="1"/>
        <v>O</v>
      </c>
      <c r="C190" t="str">
        <f ca="1"/>
        <v>P</v>
      </c>
      <c r="D190">
        <f ca="1"/>
        <v>50574.641776299191</v>
      </c>
      <c r="E190">
        <f ca="1"/>
        <v>40361.802011486667</v>
      </c>
      <c r="F190">
        <f ca="1"/>
        <v>56094.369079218712</v>
      </c>
      <c r="G190">
        <f ca="1"/>
        <v>2073.8871973882888</v>
      </c>
      <c r="H190">
        <f ca="1"/>
        <v>1185.9528034187751</v>
      </c>
      <c r="I190">
        <f ca="1"/>
        <v>11163.688245018697</v>
      </c>
      <c r="J190">
        <f ca="1"/>
        <v>35167.770837360731</v>
      </c>
    </row>
    <row r="191" spans="1:10" x14ac:dyDescent="0.3">
      <c r="A191" t="str">
        <f ca="1"/>
        <v>Lancashire Police</v>
      </c>
      <c r="B191" t="str">
        <f ca="1"/>
        <v>O</v>
      </c>
      <c r="C191" t="str">
        <f ca="1"/>
        <v>P</v>
      </c>
      <c r="D191">
        <f ca="1"/>
        <v>183173.56821594923</v>
      </c>
      <c r="E191">
        <f ca="1"/>
        <v>182974.20689985243</v>
      </c>
      <c r="F191">
        <f ca="1"/>
        <v>347797.44674552814</v>
      </c>
      <c r="G191">
        <f ca="1"/>
        <v>10062.315747413035</v>
      </c>
      <c r="H191">
        <f ca="1"/>
        <v>13221.381028782111</v>
      </c>
      <c r="I191">
        <f ca="1"/>
        <v>25772.742556685247</v>
      </c>
      <c r="J191">
        <f ca="1"/>
        <v>279582.99428668048</v>
      </c>
    </row>
    <row r="192" spans="1:10" x14ac:dyDescent="0.3">
      <c r="A192" t="str">
        <f ca="1"/>
        <v>Lancaster</v>
      </c>
      <c r="B192" t="str">
        <f ca="1"/>
        <v>SD</v>
      </c>
      <c r="C192" t="str">
        <f ca="1"/>
        <v>SD</v>
      </c>
      <c r="D192">
        <f ca="1"/>
        <v>21010.394002490546</v>
      </c>
      <c r="E192">
        <f ca="1"/>
        <v>21295.041647834034</v>
      </c>
      <c r="F192">
        <f ca="1"/>
        <v>93807.749893235654</v>
      </c>
      <c r="G192">
        <f ca="1"/>
        <v>19523.1840777732</v>
      </c>
      <c r="H192">
        <f ca="1"/>
        <v>29045.259086070215</v>
      </c>
      <c r="I192">
        <f ca="1"/>
        <v>48945.264430421186</v>
      </c>
      <c r="J192">
        <f ca="1"/>
        <v>66342.269103704748</v>
      </c>
    </row>
    <row r="193" spans="1:10" x14ac:dyDescent="0.3">
      <c r="A193" t="str">
        <f ca="1"/>
        <v>Lee Valley Regional Park Authority</v>
      </c>
      <c r="B193" t="str">
        <f ca="1"/>
        <v>O</v>
      </c>
      <c r="C193" t="str">
        <f ca="1"/>
        <v>P</v>
      </c>
      <c r="D193">
        <f ca="1"/>
        <v>8180.1710245968425</v>
      </c>
      <c r="E193">
        <f ca="1"/>
        <v>12261.169848160964</v>
      </c>
      <c r="F193">
        <f ca="1"/>
        <v>25977.753861780569</v>
      </c>
      <c r="G193">
        <f ca="1"/>
        <v>6041.6187058266514</v>
      </c>
      <c r="H193">
        <f ca="1"/>
        <v>5990.6462609827577</v>
      </c>
      <c r="I193">
        <f ca="1"/>
        <v>9168.7213507201959</v>
      </c>
      <c r="J193">
        <f ca="1"/>
        <v>11059.969004403392</v>
      </c>
    </row>
    <row r="194" spans="1:10" x14ac:dyDescent="0.3">
      <c r="A194" t="str">
        <f ca="1"/>
        <v>Leeds</v>
      </c>
      <c r="B194" t="str">
        <f ca="1"/>
        <v>MD</v>
      </c>
      <c r="C194" t="str">
        <f ca="1"/>
        <v>MD</v>
      </c>
      <c r="D194">
        <f ca="1"/>
        <v>564935.1678285338</v>
      </c>
      <c r="E194">
        <f ca="1"/>
        <v>1221100.1705006887</v>
      </c>
      <c r="F194">
        <f ca="1"/>
        <v>1673919.1120113442</v>
      </c>
      <c r="G194">
        <f ca="1"/>
        <v>185695.91810399137</v>
      </c>
      <c r="H194">
        <f ca="1"/>
        <v>441366.49485148367</v>
      </c>
      <c r="I194">
        <f ca="1"/>
        <v>565229.11951915745</v>
      </c>
      <c r="J194">
        <f ca="1"/>
        <v>1493572.0824848283</v>
      </c>
    </row>
    <row r="195" spans="1:10" x14ac:dyDescent="0.3">
      <c r="A195" t="str">
        <f ca="1"/>
        <v>Leicester</v>
      </c>
      <c r="B195" t="str">
        <f ca="1"/>
        <v>UA</v>
      </c>
      <c r="C195" t="str">
        <f ca="1"/>
        <v>UA</v>
      </c>
      <c r="D195">
        <f ca="1"/>
        <v>321532.39762409235</v>
      </c>
      <c r="E195">
        <f ca="1"/>
        <v>532944.38446119707</v>
      </c>
      <c r="F195">
        <f ca="1"/>
        <v>810758.60583367024</v>
      </c>
      <c r="G195">
        <f ca="1"/>
        <v>90179.246868225833</v>
      </c>
      <c r="H195">
        <f ca="1"/>
        <v>114342.67208465573</v>
      </c>
      <c r="I195">
        <f ca="1"/>
        <v>220121.70565792889</v>
      </c>
      <c r="J195">
        <f ca="1"/>
        <v>613902.86761444609</v>
      </c>
    </row>
    <row r="196" spans="1:10" x14ac:dyDescent="0.3">
      <c r="A196" t="str">
        <f ca="1"/>
        <v>Leicestershire</v>
      </c>
      <c r="B196" t="str">
        <f ca="1"/>
        <v>SC</v>
      </c>
      <c r="C196" t="str">
        <f ca="1"/>
        <v>SC</v>
      </c>
      <c r="D196">
        <f ca="1"/>
        <v>338095.7919654061</v>
      </c>
      <c r="E196">
        <f ca="1"/>
        <v>635008.77479350963</v>
      </c>
      <c r="F196">
        <f ca="1"/>
        <v>948748.79429887957</v>
      </c>
      <c r="G196">
        <f ca="1"/>
        <v>115036.58072599403</v>
      </c>
      <c r="H196">
        <f ca="1"/>
        <v>200019.213641126</v>
      </c>
      <c r="I196">
        <f ca="1"/>
        <v>293364.05236092448</v>
      </c>
      <c r="J196">
        <f ca="1"/>
        <v>744371.72936241247</v>
      </c>
    </row>
    <row r="197" spans="1:10" x14ac:dyDescent="0.3">
      <c r="A197" t="str">
        <f ca="1"/>
        <v>Leicestershire Combined Fire</v>
      </c>
      <c r="B197" t="str">
        <f ca="1"/>
        <v>O</v>
      </c>
      <c r="C197" t="str">
        <f ca="1"/>
        <v>P</v>
      </c>
      <c r="D197">
        <f ca="1"/>
        <v>23639.069400514418</v>
      </c>
      <c r="E197">
        <f ca="1"/>
        <v>21416.750109877408</v>
      </c>
      <c r="F197">
        <f ca="1"/>
        <v>45683.062302428589</v>
      </c>
      <c r="G197">
        <f ca="1"/>
        <v>853.5395666735858</v>
      </c>
      <c r="H197">
        <f ca="1"/>
        <v>391.82374641158094</v>
      </c>
      <c r="I197">
        <f ca="1"/>
        <v>9143.2685611435445</v>
      </c>
      <c r="J197">
        <f ca="1"/>
        <v>18766.189694138098</v>
      </c>
    </row>
    <row r="198" spans="1:10" x14ac:dyDescent="0.3">
      <c r="A198" t="str">
        <f ca="1"/>
        <v>Leicestershire Police</v>
      </c>
      <c r="B198" t="str">
        <f ca="1"/>
        <v>O</v>
      </c>
      <c r="C198" t="str">
        <f ca="1"/>
        <v>P</v>
      </c>
      <c r="D198">
        <f ca="1"/>
        <v>120909.73650225975</v>
      </c>
      <c r="E198">
        <f ca="1"/>
        <v>91936.479797885826</v>
      </c>
      <c r="F198">
        <f ca="1"/>
        <v>231208.22020514484</v>
      </c>
      <c r="G198">
        <f ca="1"/>
        <v>-6248.1908659914843</v>
      </c>
      <c r="H198">
        <f ca="1"/>
        <v>-8847.9480469233022</v>
      </c>
      <c r="I198">
        <f ca="1"/>
        <v>8127.2582552506501</v>
      </c>
      <c r="J198">
        <f ca="1"/>
        <v>159512.16811700587</v>
      </c>
    </row>
    <row r="199" spans="1:10" x14ac:dyDescent="0.3">
      <c r="A199" t="str">
        <f ca="1"/>
        <v>Lewisham</v>
      </c>
      <c r="B199" t="str">
        <f ca="1"/>
        <v>LB</v>
      </c>
      <c r="C199" t="str">
        <f ca="1"/>
        <v>LB</v>
      </c>
      <c r="D199">
        <f ca="1"/>
        <v>314174.28755661024</v>
      </c>
      <c r="E199">
        <f ca="1"/>
        <v>492232.99092272727</v>
      </c>
      <c r="F199">
        <f ca="1"/>
        <v>772911.15436479286</v>
      </c>
      <c r="G199">
        <f ca="1"/>
        <v>65129.403394431603</v>
      </c>
      <c r="H199">
        <f ca="1"/>
        <v>99223.107788696798</v>
      </c>
      <c r="I199">
        <f ca="1"/>
        <v>163777.2596351523</v>
      </c>
      <c r="J199">
        <f ca="1"/>
        <v>561861.51256550418</v>
      </c>
    </row>
    <row r="200" spans="1:10" x14ac:dyDescent="0.3">
      <c r="A200" t="str">
        <f ca="1"/>
        <v>Lichfield</v>
      </c>
      <c r="B200" t="str">
        <f ca="1"/>
        <v>SD</v>
      </c>
      <c r="C200" t="str">
        <f ca="1"/>
        <v>SD</v>
      </c>
      <c r="D200">
        <f ca="1"/>
        <v>10137.114008537115</v>
      </c>
      <c r="E200">
        <f ca="1"/>
        <v>21545.508849251899</v>
      </c>
      <c r="F200">
        <f ca="1"/>
        <v>35437.250441522978</v>
      </c>
      <c r="G200">
        <f ca="1"/>
        <v>8932.6358169050727</v>
      </c>
      <c r="H200">
        <f ca="1"/>
        <v>16172.927280371543</v>
      </c>
      <c r="I200">
        <f ca="1"/>
        <v>23526.010025612653</v>
      </c>
      <c r="J200">
        <f ca="1"/>
        <v>18809.151618567354</v>
      </c>
    </row>
    <row r="201" spans="1:10" x14ac:dyDescent="0.3">
      <c r="A201" t="str">
        <f ca="1"/>
        <v>Lincoln</v>
      </c>
      <c r="B201" t="str">
        <f ca="1"/>
        <v>SD</v>
      </c>
      <c r="C201" t="str">
        <f ca="1"/>
        <v>SD</v>
      </c>
      <c r="D201">
        <f ca="1"/>
        <v>15580.668109018763</v>
      </c>
      <c r="E201">
        <f ca="1"/>
        <v>32655.551114348695</v>
      </c>
      <c r="F201">
        <f ca="1"/>
        <v>56852.870404328161</v>
      </c>
      <c r="G201">
        <f ca="1"/>
        <v>12374.143568029667</v>
      </c>
      <c r="H201">
        <f ca="1"/>
        <v>21377.634538268019</v>
      </c>
      <c r="I201">
        <f ca="1"/>
        <v>35740.536743166063</v>
      </c>
      <c r="J201">
        <f ca="1"/>
        <v>28011.229781587725</v>
      </c>
    </row>
    <row r="202" spans="1:10" x14ac:dyDescent="0.3">
      <c r="A202" t="str">
        <f ca="1"/>
        <v>Lincolnshire</v>
      </c>
      <c r="B202" t="str">
        <f ca="1"/>
        <v>SC</v>
      </c>
      <c r="C202" t="str">
        <f ca="1"/>
        <v>SC</v>
      </c>
      <c r="D202">
        <f ca="1"/>
        <v>405395.96839502204</v>
      </c>
      <c r="E202">
        <f ca="1"/>
        <v>677300.40024058521</v>
      </c>
      <c r="F202">
        <f ca="1"/>
        <v>1083896.6221227162</v>
      </c>
      <c r="G202">
        <f ca="1"/>
        <v>94577.532341325365</v>
      </c>
      <c r="H202">
        <f ca="1"/>
        <v>120523.5836173679</v>
      </c>
      <c r="I202">
        <f ca="1"/>
        <v>250726.89897918561</v>
      </c>
      <c r="J202">
        <f ca="1"/>
        <v>798433.09411054861</v>
      </c>
    </row>
    <row r="203" spans="1:10" x14ac:dyDescent="0.3">
      <c r="A203" t="str">
        <f ca="1"/>
        <v>Lincolnshire Police</v>
      </c>
      <c r="B203" t="str">
        <f ca="1"/>
        <v>O</v>
      </c>
      <c r="C203" t="str">
        <f ca="1"/>
        <v>P</v>
      </c>
      <c r="D203">
        <f ca="1"/>
        <v>80491.457493656228</v>
      </c>
      <c r="E203">
        <f ca="1"/>
        <v>62865.608958602388</v>
      </c>
      <c r="F203">
        <f ca="1"/>
        <v>134300.54114926179</v>
      </c>
      <c r="G203">
        <f ca="1"/>
        <v>8717.7532912715651</v>
      </c>
      <c r="H203">
        <f ca="1"/>
        <v>12639.500136788374</v>
      </c>
      <c r="I203">
        <f ca="1"/>
        <v>20653.305254933162</v>
      </c>
      <c r="J203">
        <f ca="1"/>
        <v>121170.22362584928</v>
      </c>
    </row>
    <row r="204" spans="1:10" x14ac:dyDescent="0.3">
      <c r="A204" t="str">
        <f ca="1"/>
        <v>Liverpool</v>
      </c>
      <c r="B204" t="str">
        <f ca="1"/>
        <v>MD</v>
      </c>
      <c r="C204" t="str">
        <f ca="1"/>
        <v>MD</v>
      </c>
      <c r="D204">
        <f ca="1"/>
        <v>465352.6632065943</v>
      </c>
      <c r="E204">
        <f ca="1"/>
        <v>862632.58994954638</v>
      </c>
      <c r="F204">
        <f ca="1"/>
        <v>1285331.1124113209</v>
      </c>
      <c r="G204">
        <f ca="1"/>
        <v>122643.20933305968</v>
      </c>
      <c r="H204">
        <f ca="1"/>
        <v>219245.81732033138</v>
      </c>
      <c r="I204">
        <f ca="1"/>
        <v>337401.6287730718</v>
      </c>
      <c r="J204">
        <f ca="1"/>
        <v>1035343.1443039429</v>
      </c>
    </row>
    <row r="205" spans="1:10" x14ac:dyDescent="0.3">
      <c r="A205" t="str">
        <f ca="1"/>
        <v>Liverpool City Region Combined Authority</v>
      </c>
      <c r="B205" t="str">
        <f ca="1"/>
        <v>O</v>
      </c>
      <c r="C205" t="str">
        <f ca="1"/>
        <v>P</v>
      </c>
      <c r="D205">
        <f ca="1"/>
        <v>119842.60251192868</v>
      </c>
      <c r="E205">
        <f ca="1"/>
        <v>155207.76496620319</v>
      </c>
      <c r="F205">
        <f ca="1"/>
        <v>316469.03811814066</v>
      </c>
      <c r="G205">
        <f ca="1"/>
        <v>36295.90955793234</v>
      </c>
      <c r="H205">
        <f ca="1"/>
        <v>52359.643995832448</v>
      </c>
      <c r="I205">
        <f ca="1"/>
        <v>121264.45933879598</v>
      </c>
      <c r="J205">
        <f ca="1"/>
        <v>242961.47781328051</v>
      </c>
    </row>
    <row r="206" spans="1:10" x14ac:dyDescent="0.3">
      <c r="A206" t="str">
        <f ca="1"/>
        <v>Luton</v>
      </c>
      <c r="B206" t="str">
        <f ca="1"/>
        <v>UA</v>
      </c>
      <c r="C206" t="str">
        <f ca="1"/>
        <v>UA</v>
      </c>
      <c r="D206">
        <f ca="1"/>
        <v>211488.71927042276</v>
      </c>
      <c r="E206">
        <f ca="1"/>
        <v>293039.86677352723</v>
      </c>
      <c r="F206">
        <f ca="1"/>
        <v>503508.53581973596</v>
      </c>
      <c r="G206">
        <f ca="1"/>
        <v>40255.166622008859</v>
      </c>
      <c r="H206">
        <f ca="1"/>
        <v>55975.710722991644</v>
      </c>
      <c r="I206">
        <f ca="1"/>
        <v>81859.166762296576</v>
      </c>
      <c r="J206">
        <f ca="1"/>
        <v>362801.14131880098</v>
      </c>
    </row>
    <row r="207" spans="1:10" x14ac:dyDescent="0.3">
      <c r="A207" t="str">
        <f ca="1"/>
        <v>Maidstone</v>
      </c>
      <c r="B207" t="str">
        <f ca="1"/>
        <v>SD</v>
      </c>
      <c r="C207" t="str">
        <f ca="1"/>
        <v>SD</v>
      </c>
      <c r="D207">
        <f ca="1"/>
        <v>19660.560311607333</v>
      </c>
      <c r="E207">
        <f ca="1"/>
        <v>32827.658373506973</v>
      </c>
      <c r="F207">
        <f ca="1"/>
        <v>55398.857275554619</v>
      </c>
      <c r="G207">
        <f ca="1"/>
        <v>10439.705154283783</v>
      </c>
      <c r="H207">
        <f ca="1"/>
        <v>19545.352794192604</v>
      </c>
      <c r="I207">
        <f ca="1"/>
        <v>33592.02216400444</v>
      </c>
      <c r="J207">
        <f ca="1"/>
        <v>28171.06011706515</v>
      </c>
    </row>
    <row r="208" spans="1:10" x14ac:dyDescent="0.3">
      <c r="A208" t="str">
        <f ca="1"/>
        <v>Maldon</v>
      </c>
      <c r="B208" t="str">
        <f ca="1"/>
        <v>SD</v>
      </c>
      <c r="C208" t="str">
        <f ca="1"/>
        <v>SD</v>
      </c>
      <c r="D208">
        <f ca="1"/>
        <v>9486.9668377928319</v>
      </c>
      <c r="E208">
        <f ca="1"/>
        <v>11534.628367872821</v>
      </c>
      <c r="F208">
        <f ca="1"/>
        <v>27857.674744615098</v>
      </c>
      <c r="G208">
        <f ca="1"/>
        <v>4538.5992463029143</v>
      </c>
      <c r="H208">
        <f ca="1"/>
        <v>4680.3211918910456</v>
      </c>
      <c r="I208">
        <f ca="1"/>
        <v>11079.621919131663</v>
      </c>
      <c r="J208">
        <f ca="1"/>
        <v>10539.378367045632</v>
      </c>
    </row>
    <row r="209" spans="1:10" x14ac:dyDescent="0.3">
      <c r="A209" t="str">
        <f ca="1"/>
        <v>Malvern Hills</v>
      </c>
      <c r="B209" t="str">
        <f ca="1"/>
        <v>SD</v>
      </c>
      <c r="C209" t="str">
        <f ca="1"/>
        <v>SD</v>
      </c>
      <c r="D209">
        <f ca="1"/>
        <v>7961.2881437796168</v>
      </c>
      <c r="E209">
        <f ca="1"/>
        <v>9303.5405721545685</v>
      </c>
      <c r="F209">
        <f ca="1"/>
        <v>24911.408492365852</v>
      </c>
      <c r="G209">
        <f ca="1"/>
        <v>4163.926240624347</v>
      </c>
      <c r="H209">
        <f ca="1"/>
        <v>4298.2969864368351</v>
      </c>
      <c r="I209">
        <f ca="1"/>
        <v>10163.462749263606</v>
      </c>
      <c r="J209">
        <f ca="1"/>
        <v>8940.7312848262372</v>
      </c>
    </row>
    <row r="210" spans="1:10" x14ac:dyDescent="0.3">
      <c r="A210" t="str">
        <f ca="1"/>
        <v>Manchester</v>
      </c>
      <c r="B210" t="str">
        <f ca="1"/>
        <v>MD</v>
      </c>
      <c r="C210" t="str">
        <f ca="1"/>
        <v>MD</v>
      </c>
      <c r="D210">
        <f ca="1"/>
        <v>458364.25395219005</v>
      </c>
      <c r="E210">
        <f ca="1"/>
        <v>1059685.5371838363</v>
      </c>
      <c r="F210">
        <f ca="1"/>
        <v>1464644.346337219</v>
      </c>
      <c r="G210">
        <f ca="1"/>
        <v>189704.76100504637</v>
      </c>
      <c r="H210">
        <f ca="1"/>
        <v>458803.1799185042</v>
      </c>
      <c r="I210">
        <f ca="1"/>
        <v>540609.48564639885</v>
      </c>
      <c r="J210">
        <f ca="1"/>
        <v>1287235.8332822709</v>
      </c>
    </row>
    <row r="211" spans="1:10" x14ac:dyDescent="0.3">
      <c r="A211" t="str">
        <f ca="1"/>
        <v>Mansfield</v>
      </c>
      <c r="B211" t="str">
        <f ca="1"/>
        <v>SD</v>
      </c>
      <c r="C211" t="str">
        <f ca="1"/>
        <v>SD</v>
      </c>
      <c r="D211">
        <f ca="1"/>
        <v>14200.066251031036</v>
      </c>
      <c r="E211">
        <f ca="1"/>
        <v>16532.628301021847</v>
      </c>
      <c r="F211">
        <f ca="1"/>
        <v>37455.315705287619</v>
      </c>
      <c r="G211">
        <f ca="1"/>
        <v>5937.2808063849297</v>
      </c>
      <c r="H211">
        <f ca="1"/>
        <v>4497.4427556797527</v>
      </c>
      <c r="I211">
        <f ca="1"/>
        <v>10824.198682265604</v>
      </c>
      <c r="J211">
        <f ca="1"/>
        <v>14120.608126535779</v>
      </c>
    </row>
    <row r="212" spans="1:10" x14ac:dyDescent="0.3">
      <c r="A212" t="str">
        <f ca="1"/>
        <v>Medway Towns</v>
      </c>
      <c r="B212" t="str">
        <f ca="1"/>
        <v>UA</v>
      </c>
      <c r="C212" t="str">
        <f ca="1"/>
        <v>UA</v>
      </c>
      <c r="D212">
        <f ca="1"/>
        <v>195633.96393461159</v>
      </c>
      <c r="E212">
        <f ca="1"/>
        <v>307646.87663470372</v>
      </c>
      <c r="F212">
        <f ca="1"/>
        <v>523674.92624386784</v>
      </c>
      <c r="G212">
        <f ca="1"/>
        <v>59520.33779145524</v>
      </c>
      <c r="H212">
        <f ca="1"/>
        <v>94670.070746477009</v>
      </c>
      <c r="I212">
        <f ca="1"/>
        <v>147718.9864088397</v>
      </c>
      <c r="J212">
        <f ca="1"/>
        <v>377585.23987217096</v>
      </c>
    </row>
    <row r="213" spans="1:10" x14ac:dyDescent="0.3">
      <c r="A213" t="str">
        <f ca="1"/>
        <v>Melton</v>
      </c>
      <c r="B213" t="str">
        <f ca="1"/>
        <v>SD</v>
      </c>
      <c r="C213" t="str">
        <f ca="1"/>
        <v>SD</v>
      </c>
      <c r="D213">
        <f ca="1"/>
        <v>8420.7254777722264</v>
      </c>
      <c r="E213">
        <f ca="1"/>
        <v>11035.13110017468</v>
      </c>
      <c r="F213">
        <f ca="1"/>
        <v>26211.252403010905</v>
      </c>
      <c r="G213">
        <f ca="1"/>
        <v>5646.6575833428396</v>
      </c>
      <c r="H213">
        <f ca="1"/>
        <v>4415.2265165309218</v>
      </c>
      <c r="I213">
        <f ca="1"/>
        <v>11966.296521184879</v>
      </c>
      <c r="J213">
        <f ca="1"/>
        <v>10181.472303862189</v>
      </c>
    </row>
    <row r="214" spans="1:10" x14ac:dyDescent="0.3">
      <c r="A214" t="str">
        <f ca="1"/>
        <v>Mendip</v>
      </c>
      <c r="B214" t="str">
        <f ca="1"/>
        <v>SD</v>
      </c>
      <c r="C214" t="str">
        <f ca="1"/>
        <v>SD</v>
      </c>
      <c r="D214">
        <f ca="1"/>
        <v>16255.307760391457</v>
      </c>
      <c r="E214">
        <f ca="1"/>
        <v>22458.525364816713</v>
      </c>
      <c r="F214">
        <f ca="1"/>
        <v>49517.501027691178</v>
      </c>
      <c r="G214">
        <f ca="1"/>
        <v>7941.602671900695</v>
      </c>
      <c r="H214">
        <f ca="1"/>
        <v>10851.715669186429</v>
      </c>
      <c r="I214">
        <f ca="1"/>
        <v>20588.078629401673</v>
      </c>
      <c r="J214">
        <f ca="1"/>
        <v>19113.790719065786</v>
      </c>
    </row>
    <row r="215" spans="1:10" x14ac:dyDescent="0.3">
      <c r="A215" t="str">
        <f ca="1"/>
        <v>Merseyside Fire &amp; CD Authority</v>
      </c>
      <c r="B215" t="str">
        <f ca="1"/>
        <v>O</v>
      </c>
      <c r="C215" t="str">
        <f ca="1"/>
        <v>P</v>
      </c>
      <c r="D215">
        <f ca="1"/>
        <v>28032.684394360753</v>
      </c>
      <c r="E215">
        <f ca="1"/>
        <v>48332.148530436389</v>
      </c>
      <c r="F215">
        <f ca="1"/>
        <v>60319.524567184213</v>
      </c>
      <c r="G215">
        <f ca="1"/>
        <v>8899.6870175975346</v>
      </c>
      <c r="H215">
        <f ca="1"/>
        <v>15087.776146138087</v>
      </c>
      <c r="I215">
        <f ca="1"/>
        <v>32725.297396813214</v>
      </c>
      <c r="J215">
        <f ca="1"/>
        <v>42569.568787228374</v>
      </c>
    </row>
    <row r="216" spans="1:10" x14ac:dyDescent="0.3">
      <c r="A216" t="str">
        <f ca="1"/>
        <v>Merseyside Police</v>
      </c>
      <c r="B216" t="str">
        <f ca="1"/>
        <v>O</v>
      </c>
      <c r="C216" t="str">
        <f ca="1"/>
        <v>P</v>
      </c>
      <c r="D216">
        <f ca="1"/>
        <v>214502.3639428379</v>
      </c>
      <c r="E216">
        <f ca="1"/>
        <v>263657.3158055112</v>
      </c>
      <c r="F216">
        <f ca="1"/>
        <v>444008.74497057108</v>
      </c>
      <c r="G216">
        <f ca="1"/>
        <v>19743.069140456631</v>
      </c>
      <c r="H216">
        <f ca="1"/>
        <v>25314.30519024939</v>
      </c>
      <c r="I216">
        <f ca="1"/>
        <v>38627.011455348613</v>
      </c>
      <c r="J216">
        <f ca="1"/>
        <v>333062.3697708245</v>
      </c>
    </row>
    <row r="217" spans="1:10" x14ac:dyDescent="0.3">
      <c r="A217" t="str">
        <f ca="1"/>
        <v>Merseyside Recycling and Waste Authority</v>
      </c>
      <c r="B217" t="str">
        <f ca="1"/>
        <v>O</v>
      </c>
      <c r="C217" t="str">
        <f ca="1"/>
        <v>P</v>
      </c>
      <c r="D217">
        <f ca="1"/>
        <v>57491.708552989367</v>
      </c>
      <c r="E217">
        <f ca="1"/>
        <v>49424.139416130201</v>
      </c>
      <c r="F217">
        <f ca="1"/>
        <v>118597.55428626589</v>
      </c>
      <c r="G217">
        <f ca="1"/>
        <v>2179.1357881643416</v>
      </c>
      <c r="H217">
        <f ca="1"/>
        <v>261.97562408528029</v>
      </c>
      <c r="I217">
        <f ca="1"/>
        <v>16758.218467382729</v>
      </c>
      <c r="J217">
        <f ca="1"/>
        <v>43583.664708878176</v>
      </c>
    </row>
    <row r="218" spans="1:10" x14ac:dyDescent="0.3">
      <c r="A218" t="str">
        <f ca="1"/>
        <v>Merton</v>
      </c>
      <c r="B218" t="str">
        <f ca="1"/>
        <v>LB</v>
      </c>
      <c r="C218" t="str">
        <f ca="1"/>
        <v>LB</v>
      </c>
      <c r="D218">
        <f ca="1"/>
        <v>200188.59766904375</v>
      </c>
      <c r="E218">
        <f ca="1"/>
        <v>301283.3692553569</v>
      </c>
      <c r="F218">
        <f ca="1"/>
        <v>482512.3632441964</v>
      </c>
      <c r="G218">
        <f ca="1"/>
        <v>51334.556943282012</v>
      </c>
      <c r="H218">
        <f ca="1"/>
        <v>81483.181787306443</v>
      </c>
      <c r="I218">
        <f ca="1"/>
        <v>127791.91264283942</v>
      </c>
      <c r="J218">
        <f ca="1"/>
        <v>371144.58424617531</v>
      </c>
    </row>
    <row r="219" spans="1:10" x14ac:dyDescent="0.3">
      <c r="A219" t="str">
        <f ca="1"/>
        <v>Mid Devon</v>
      </c>
      <c r="B219" t="str">
        <f ca="1"/>
        <v>SD</v>
      </c>
      <c r="C219" t="str">
        <f ca="1"/>
        <v>SD</v>
      </c>
      <c r="D219">
        <f ca="1"/>
        <v>9751.3600205621769</v>
      </c>
      <c r="E219">
        <f ca="1"/>
        <v>17694.452007959248</v>
      </c>
      <c r="F219">
        <f ca="1"/>
        <v>32300.752996083815</v>
      </c>
      <c r="G219">
        <f ca="1"/>
        <v>8149.9777145407206</v>
      </c>
      <c r="H219">
        <f ca="1"/>
        <v>13361.583527827963</v>
      </c>
      <c r="I219">
        <f ca="1"/>
        <v>20468.197831347279</v>
      </c>
      <c r="J219">
        <f ca="1"/>
        <v>17524.199515183107</v>
      </c>
    </row>
    <row r="220" spans="1:10" x14ac:dyDescent="0.3">
      <c r="A220" t="str">
        <f ca="1"/>
        <v>Mid Suffolk</v>
      </c>
      <c r="B220" t="str">
        <f ca="1"/>
        <v>SD</v>
      </c>
      <c r="C220" t="str">
        <f ca="1"/>
        <v>SD</v>
      </c>
      <c r="D220">
        <f ca="1"/>
        <v>13903.706689892322</v>
      </c>
      <c r="E220">
        <f ca="1"/>
        <v>19659.78392242876</v>
      </c>
      <c r="F220">
        <f ca="1"/>
        <v>39123.063206542982</v>
      </c>
      <c r="G220">
        <f ca="1"/>
        <v>7154.2007553341427</v>
      </c>
      <c r="H220">
        <f ca="1"/>
        <v>8114.1742664267804</v>
      </c>
      <c r="I220">
        <f ca="1"/>
        <v>16719.967214392309</v>
      </c>
      <c r="J220">
        <f ca="1"/>
        <v>16361.316994829744</v>
      </c>
    </row>
    <row r="221" spans="1:10" x14ac:dyDescent="0.3">
      <c r="A221" t="str">
        <f ca="1"/>
        <v>Mid Sussex</v>
      </c>
      <c r="B221" t="str">
        <f ca="1"/>
        <v>SD</v>
      </c>
      <c r="C221" t="str">
        <f ca="1"/>
        <v>SD</v>
      </c>
      <c r="D221">
        <f ca="1"/>
        <v>19308.558392217019</v>
      </c>
      <c r="E221">
        <f ca="1"/>
        <v>23582.237999358069</v>
      </c>
      <c r="F221">
        <f ca="1"/>
        <v>47442.878358658752</v>
      </c>
      <c r="G221">
        <f ca="1"/>
        <v>7750.7332117486221</v>
      </c>
      <c r="H221">
        <f ca="1"/>
        <v>9794.5175922685521</v>
      </c>
      <c r="I221">
        <f ca="1"/>
        <v>16317.164533659423</v>
      </c>
      <c r="J221">
        <f ca="1"/>
        <v>19488.731150448381</v>
      </c>
    </row>
    <row r="222" spans="1:10" x14ac:dyDescent="0.3">
      <c r="A222" t="str">
        <f ca="1"/>
        <v>Middlesbrough</v>
      </c>
      <c r="B222" t="str">
        <f ca="1"/>
        <v>UA</v>
      </c>
      <c r="C222" t="str">
        <f ca="1"/>
        <v>UA</v>
      </c>
      <c r="D222">
        <f ca="1"/>
        <v>133513.03678459252</v>
      </c>
      <c r="E222">
        <f ca="1"/>
        <v>183638.09119377364</v>
      </c>
      <c r="F222">
        <f ca="1"/>
        <v>335375.26042694977</v>
      </c>
      <c r="G222">
        <f ca="1"/>
        <v>40991.989246842619</v>
      </c>
      <c r="H222">
        <f ca="1"/>
        <v>63580.186260452319</v>
      </c>
      <c r="I222">
        <f ca="1"/>
        <v>115013.20504383559</v>
      </c>
      <c r="J222">
        <f ca="1"/>
        <v>280458.59979869972</v>
      </c>
    </row>
    <row r="223" spans="1:10" x14ac:dyDescent="0.3">
      <c r="A223" t="str">
        <f ca="1"/>
        <v>Milton Keynes</v>
      </c>
      <c r="B223" t="str">
        <f ca="1"/>
        <v>UA</v>
      </c>
      <c r="C223" t="str">
        <f ca="1"/>
        <v>UA</v>
      </c>
      <c r="D223">
        <f ca="1"/>
        <v>211195.86162062766</v>
      </c>
      <c r="E223">
        <f ca="1"/>
        <v>278982.03631632181</v>
      </c>
      <c r="F223">
        <f ca="1"/>
        <v>488222.73552608595</v>
      </c>
      <c r="G223">
        <f ca="1"/>
        <v>37240.226802154932</v>
      </c>
      <c r="H223">
        <f ca="1"/>
        <v>38950.053357118362</v>
      </c>
      <c r="I223">
        <f ca="1"/>
        <v>77221.473952482775</v>
      </c>
      <c r="J223">
        <f ca="1"/>
        <v>348572.88016877027</v>
      </c>
    </row>
    <row r="224" spans="1:10" x14ac:dyDescent="0.3">
      <c r="A224" t="str">
        <f ca="1"/>
        <v>Mole Valley</v>
      </c>
      <c r="B224" t="str">
        <f ca="1"/>
        <v>SD</v>
      </c>
      <c r="C224" t="str">
        <f ca="1"/>
        <v>SD</v>
      </c>
      <c r="D224">
        <f ca="1"/>
        <v>14098.870303325151</v>
      </c>
      <c r="E224">
        <f ca="1"/>
        <v>17365.123747185367</v>
      </c>
      <c r="F224">
        <f ca="1"/>
        <v>38846.134652044333</v>
      </c>
      <c r="G224">
        <f ca="1"/>
        <v>6392.3958727607423</v>
      </c>
      <c r="H224">
        <f ca="1"/>
        <v>5482.4716018628606</v>
      </c>
      <c r="I224">
        <f ca="1"/>
        <v>12843.461248222404</v>
      </c>
      <c r="J224">
        <f ca="1"/>
        <v>14717.118231841538</v>
      </c>
    </row>
    <row r="225" spans="1:10" x14ac:dyDescent="0.3">
      <c r="A225" t="str">
        <f ca="1"/>
        <v>New Forest</v>
      </c>
      <c r="B225" t="str">
        <f ca="1"/>
        <v>SD</v>
      </c>
      <c r="C225" t="str">
        <f ca="1"/>
        <v>SD</v>
      </c>
      <c r="D225">
        <f ca="1"/>
        <v>17223.897545576561</v>
      </c>
      <c r="E225">
        <f ca="1"/>
        <v>22853.61375973493</v>
      </c>
      <c r="F225">
        <f ca="1"/>
        <v>68671.654909802426</v>
      </c>
      <c r="G225">
        <f ca="1"/>
        <v>23912.386714299544</v>
      </c>
      <c r="H225">
        <f ca="1"/>
        <v>33167.074818596084</v>
      </c>
      <c r="I225">
        <f ca="1"/>
        <v>72281.229328301604</v>
      </c>
      <c r="J225">
        <f ca="1"/>
        <v>68397.889856531256</v>
      </c>
    </row>
    <row r="226" spans="1:10" x14ac:dyDescent="0.3">
      <c r="A226" t="str">
        <f ca="1"/>
        <v>New Forest National Park</v>
      </c>
      <c r="B226" t="str">
        <f ca="1"/>
        <v>O</v>
      </c>
      <c r="C226" t="str">
        <f ca="1"/>
        <v>P</v>
      </c>
      <c r="D226">
        <f ca="1"/>
        <v>4914.2650702248211</v>
      </c>
      <c r="E226">
        <f ca="1"/>
        <v>875.65940081188455</v>
      </c>
      <c r="F226">
        <f ca="1"/>
        <v>17680.411236054031</v>
      </c>
      <c r="G226">
        <f ca="1"/>
        <v>631.04221292495276</v>
      </c>
      <c r="H226">
        <f ca="1"/>
        <v>845.03881429952162</v>
      </c>
      <c r="I226">
        <f ca="1"/>
        <v>6711.0536611616262</v>
      </c>
      <c r="J226">
        <f ca="1"/>
        <v>2901.8798914764484</v>
      </c>
    </row>
    <row r="227" spans="1:10" x14ac:dyDescent="0.3">
      <c r="A227" t="str">
        <f ca="1"/>
        <v>Newark &amp; Sherwood</v>
      </c>
      <c r="B227" t="str">
        <f ca="1"/>
        <v>SD</v>
      </c>
      <c r="C227" t="str">
        <f ca="1"/>
        <v>SD</v>
      </c>
      <c r="D227">
        <f ca="1"/>
        <v>14860.249338445748</v>
      </c>
      <c r="E227">
        <f ca="1"/>
        <v>23921.692857709102</v>
      </c>
      <c r="F227">
        <f ca="1"/>
        <v>42764.649164081144</v>
      </c>
      <c r="G227">
        <f ca="1"/>
        <v>8358.5291072404252</v>
      </c>
      <c r="H227">
        <f ca="1"/>
        <v>13595.794638950792</v>
      </c>
      <c r="I227">
        <f ca="1"/>
        <v>23059.412317720657</v>
      </c>
      <c r="J227">
        <f ca="1"/>
        <v>19601.994405761914</v>
      </c>
    </row>
    <row r="228" spans="1:10" x14ac:dyDescent="0.3">
      <c r="A228" t="str">
        <f ca="1"/>
        <v>Newcastle upon Tyne</v>
      </c>
      <c r="B228" t="str">
        <f ca="1"/>
        <v>MD</v>
      </c>
      <c r="C228" t="str">
        <f ca="1"/>
        <v>MD</v>
      </c>
      <c r="D228">
        <f ca="1"/>
        <v>232776.68129005132</v>
      </c>
      <c r="E228">
        <f ca="1"/>
        <v>384517.46463498694</v>
      </c>
      <c r="F228">
        <f ca="1"/>
        <v>630390.52329549531</v>
      </c>
      <c r="G228">
        <f ca="1"/>
        <v>67487.554761445906</v>
      </c>
      <c r="H228">
        <f ca="1"/>
        <v>110289.41346048219</v>
      </c>
      <c r="I228">
        <f ca="1"/>
        <v>164101.29594264991</v>
      </c>
      <c r="J228">
        <f ca="1"/>
        <v>455387.77164647053</v>
      </c>
    </row>
    <row r="229" spans="1:10" x14ac:dyDescent="0.3">
      <c r="A229" t="str">
        <f ca="1"/>
        <v>Newcastle-under-Lyme</v>
      </c>
      <c r="B229" t="str">
        <f ca="1"/>
        <v>SD</v>
      </c>
      <c r="C229" t="str">
        <f ca="1"/>
        <v>SD</v>
      </c>
      <c r="D229">
        <f ca="1"/>
        <v>19335.180386120497</v>
      </c>
      <c r="E229">
        <f ca="1"/>
        <v>28578.389492220274</v>
      </c>
      <c r="F229">
        <f ca="1"/>
        <v>52776.323118452507</v>
      </c>
      <c r="G229">
        <f ca="1"/>
        <v>9213.7803512371829</v>
      </c>
      <c r="H229">
        <f ca="1"/>
        <v>15893.332701349485</v>
      </c>
      <c r="I229">
        <f ca="1"/>
        <v>25817.02337011115</v>
      </c>
      <c r="J229">
        <f ca="1"/>
        <v>24224.904248036706</v>
      </c>
    </row>
    <row r="230" spans="1:10" x14ac:dyDescent="0.3">
      <c r="A230" t="str">
        <f ca="1"/>
        <v>Newham</v>
      </c>
      <c r="B230" t="str">
        <f ca="1"/>
        <v>LB</v>
      </c>
      <c r="C230" t="str">
        <f ca="1"/>
        <v>LB</v>
      </c>
      <c r="D230">
        <f ca="1"/>
        <v>314772.72412454215</v>
      </c>
      <c r="E230">
        <f ca="1"/>
        <v>545304.55846291326</v>
      </c>
      <c r="F230">
        <f ca="1"/>
        <v>833108.77351976931</v>
      </c>
      <c r="G230">
        <f ca="1"/>
        <v>98071.243641941124</v>
      </c>
      <c r="H230">
        <f ca="1"/>
        <v>141396.21669170068</v>
      </c>
      <c r="I230">
        <f ca="1"/>
        <v>176276.45834067784</v>
      </c>
      <c r="J230">
        <f ca="1"/>
        <v>629702.87217784161</v>
      </c>
    </row>
    <row r="231" spans="1:10" x14ac:dyDescent="0.3">
      <c r="A231" t="str">
        <f ca="1"/>
        <v>Norfolk</v>
      </c>
      <c r="B231" t="str">
        <f ca="1"/>
        <v>SC</v>
      </c>
      <c r="C231" t="str">
        <f ca="1"/>
        <v>SC</v>
      </c>
      <c r="D231">
        <f ca="1"/>
        <v>520531.17448799062</v>
      </c>
      <c r="E231">
        <f ca="1"/>
        <v>994439.70527824061</v>
      </c>
      <c r="F231">
        <f ca="1"/>
        <v>1485203.8234831076</v>
      </c>
      <c r="G231">
        <f ca="1"/>
        <v>137088.06300747459</v>
      </c>
      <c r="H231">
        <f ca="1"/>
        <v>265599.49141529767</v>
      </c>
      <c r="I231">
        <f ca="1"/>
        <v>391615.26891962584</v>
      </c>
      <c r="J231">
        <f ca="1"/>
        <v>1203832.1173064432</v>
      </c>
    </row>
    <row r="232" spans="1:10" x14ac:dyDescent="0.3">
      <c r="A232" t="str">
        <f ca="1"/>
        <v>Norfolk Police</v>
      </c>
      <c r="B232" t="str">
        <f ca="1"/>
        <v>O</v>
      </c>
      <c r="C232" t="str">
        <f ca="1"/>
        <v>P</v>
      </c>
      <c r="D232">
        <f ca="1"/>
        <v>111237.57994445431</v>
      </c>
      <c r="E232">
        <f ca="1"/>
        <v>96490.311126501518</v>
      </c>
      <c r="F232">
        <f ca="1"/>
        <v>194156.10563109338</v>
      </c>
      <c r="G232">
        <f ca="1"/>
        <v>6351.7092020990385</v>
      </c>
      <c r="H232">
        <f ca="1"/>
        <v>4802.6491526926548</v>
      </c>
      <c r="I232">
        <f ca="1"/>
        <v>18782.117815820267</v>
      </c>
      <c r="J232">
        <f ca="1"/>
        <v>165518.2746760131</v>
      </c>
    </row>
    <row r="233" spans="1:10" x14ac:dyDescent="0.3">
      <c r="A233" t="str">
        <f ca="1"/>
        <v>North Devon</v>
      </c>
      <c r="B233" t="str">
        <f ca="1"/>
        <v>SD</v>
      </c>
      <c r="C233" t="str">
        <f ca="1"/>
        <v>SD</v>
      </c>
      <c r="D233">
        <f ca="1"/>
        <v>8154.1651377670642</v>
      </c>
      <c r="E233">
        <f ca="1"/>
        <v>33480.479011693475</v>
      </c>
      <c r="F233">
        <f ca="1"/>
        <v>70008.884217398678</v>
      </c>
      <c r="G233">
        <f ca="1"/>
        <v>17021.903594674368</v>
      </c>
      <c r="H233">
        <f ca="1"/>
        <v>26377.486789133673</v>
      </c>
      <c r="I233">
        <f ca="1"/>
        <v>44568.049187579163</v>
      </c>
      <c r="J233">
        <f ca="1"/>
        <v>28777.313113703596</v>
      </c>
    </row>
    <row r="234" spans="1:10" x14ac:dyDescent="0.3">
      <c r="A234" t="str">
        <f ca="1"/>
        <v>North East Combined Authority</v>
      </c>
      <c r="B234" t="str">
        <f ca="1"/>
        <v>O</v>
      </c>
      <c r="C234" t="str">
        <f ca="1"/>
        <v>P</v>
      </c>
      <c r="D234">
        <f ca="1"/>
        <v>78956.39065372989</v>
      </c>
      <c r="E234">
        <f ca="1"/>
        <v>88368.101718059435</v>
      </c>
      <c r="F234">
        <f ca="1"/>
        <v>222981.74321057176</v>
      </c>
      <c r="G234">
        <f ca="1"/>
        <v>29596.205986891018</v>
      </c>
      <c r="H234">
        <f ca="1"/>
        <v>35717.962594986864</v>
      </c>
      <c r="I234">
        <f ca="1"/>
        <v>32590.002948810557</v>
      </c>
      <c r="J234">
        <f ca="1"/>
        <v>154805.78848990225</v>
      </c>
    </row>
    <row r="235" spans="1:10" x14ac:dyDescent="0.3">
      <c r="A235" t="str">
        <f ca="1"/>
        <v>North East Derbyshire</v>
      </c>
      <c r="B235" t="str">
        <f ca="1"/>
        <v>SD</v>
      </c>
      <c r="C235" t="str">
        <f ca="1"/>
        <v>SD</v>
      </c>
      <c r="D235">
        <f ca="1"/>
        <v>9768.6972784486861</v>
      </c>
      <c r="E235">
        <f ca="1"/>
        <v>15497.306691611186</v>
      </c>
      <c r="F235">
        <f ca="1"/>
        <v>29855.546087131952</v>
      </c>
      <c r="G235">
        <f ca="1"/>
        <v>6476.2161893440025</v>
      </c>
      <c r="H235">
        <f ca="1"/>
        <v>7577.0281706544338</v>
      </c>
      <c r="I235">
        <f ca="1"/>
        <v>9524.8483790672472</v>
      </c>
      <c r="J235">
        <f ca="1"/>
        <v>13378.766468301037</v>
      </c>
    </row>
    <row r="236" spans="1:10" x14ac:dyDescent="0.3">
      <c r="A236" t="str">
        <f ca="1"/>
        <v>North East Lincolnshire</v>
      </c>
      <c r="B236" t="str">
        <f ca="1"/>
        <v>UA</v>
      </c>
      <c r="C236" t="str">
        <f ca="1"/>
        <v>UA</v>
      </c>
      <c r="D236">
        <f ca="1"/>
        <v>119146.10840246512</v>
      </c>
      <c r="E236">
        <f ca="1"/>
        <v>147692.38729517348</v>
      </c>
      <c r="F236">
        <f ca="1"/>
        <v>323750.06413710327</v>
      </c>
      <c r="G236">
        <f ca="1"/>
        <v>35884.397333433088</v>
      </c>
      <c r="H236">
        <f ca="1"/>
        <v>40529.396998732744</v>
      </c>
      <c r="I236">
        <f ca="1"/>
        <v>103502.90561859019</v>
      </c>
      <c r="J236">
        <f ca="1"/>
        <v>233049.34979049978</v>
      </c>
    </row>
    <row r="237" spans="1:10" x14ac:dyDescent="0.3">
      <c r="A237" t="str">
        <f ca="1"/>
        <v>North Hertfordshire</v>
      </c>
      <c r="B237" t="str">
        <f ca="1"/>
        <v>SD</v>
      </c>
      <c r="C237" t="str">
        <f ca="1"/>
        <v>SD</v>
      </c>
      <c r="D237">
        <f ca="1"/>
        <v>19571.820331929077</v>
      </c>
      <c r="E237">
        <f ca="1"/>
        <v>27780.16789371043</v>
      </c>
      <c r="F237">
        <f ca="1"/>
        <v>53527.321590515901</v>
      </c>
      <c r="G237">
        <f ca="1"/>
        <v>8864.6463024773693</v>
      </c>
      <c r="H237">
        <f ca="1"/>
        <v>14381.901136491084</v>
      </c>
      <c r="I237">
        <f ca="1"/>
        <v>22799.005004991879</v>
      </c>
      <c r="J237">
        <f ca="1"/>
        <v>23483.622174874239</v>
      </c>
    </row>
    <row r="238" spans="1:10" x14ac:dyDescent="0.3">
      <c r="A238" t="str">
        <f ca="1"/>
        <v>North Kesteven</v>
      </c>
      <c r="B238" t="str">
        <f ca="1"/>
        <v>SD</v>
      </c>
      <c r="C238" t="str">
        <f ca="1"/>
        <v>SD</v>
      </c>
      <c r="D238">
        <f ca="1"/>
        <v>13303.759285635897</v>
      </c>
      <c r="E238">
        <f ca="1"/>
        <v>16269.257014417351</v>
      </c>
      <c r="F238">
        <f ca="1"/>
        <v>35815.489350177813</v>
      </c>
      <c r="G238">
        <f ca="1"/>
        <v>6243.3097371857875</v>
      </c>
      <c r="H238">
        <f ca="1"/>
        <v>5150.4745980618754</v>
      </c>
      <c r="I238">
        <f ca="1"/>
        <v>14977.363663844983</v>
      </c>
      <c r="J238">
        <f ca="1"/>
        <v>13931.894020493608</v>
      </c>
    </row>
    <row r="239" spans="1:10" x14ac:dyDescent="0.3">
      <c r="A239" t="str">
        <f ca="1"/>
        <v>North Lincolnshire</v>
      </c>
      <c r="B239" t="str">
        <f ca="1"/>
        <v>UA</v>
      </c>
      <c r="C239" t="str">
        <f ca="1"/>
        <v>UA</v>
      </c>
      <c r="D239">
        <f ca="1"/>
        <v>143708.72217412334</v>
      </c>
      <c r="E239">
        <f ca="1"/>
        <v>185292.61533253035</v>
      </c>
      <c r="F239">
        <f ca="1"/>
        <v>363350.5160358416</v>
      </c>
      <c r="G239">
        <f ca="1"/>
        <v>34396.994881635692</v>
      </c>
      <c r="H239">
        <f ca="1"/>
        <v>50998.692914566025</v>
      </c>
      <c r="I239">
        <f ca="1"/>
        <v>100932.97801246625</v>
      </c>
      <c r="J239">
        <f ca="1"/>
        <v>282640.77291068528</v>
      </c>
    </row>
    <row r="240" spans="1:10" x14ac:dyDescent="0.3">
      <c r="A240" t="str">
        <f ca="1"/>
        <v>North London Waste Authority</v>
      </c>
      <c r="B240" t="str">
        <f ca="1"/>
        <v>O</v>
      </c>
      <c r="C240" t="str">
        <f ca="1"/>
        <v>P</v>
      </c>
      <c r="D240">
        <f ca="1"/>
        <v>25818.128901501928</v>
      </c>
      <c r="E240">
        <f ca="1"/>
        <v>36792.060067221377</v>
      </c>
      <c r="F240">
        <f ca="1"/>
        <v>95563.342499064514</v>
      </c>
      <c r="G240">
        <f ca="1"/>
        <v>7558.9059791096806</v>
      </c>
      <c r="H240">
        <f ca="1"/>
        <v>7796.2714750513114</v>
      </c>
      <c r="I240">
        <f ca="1"/>
        <v>15791.30655331575</v>
      </c>
      <c r="J240">
        <f ca="1"/>
        <v>31852.669223924138</v>
      </c>
    </row>
    <row r="241" spans="1:10" x14ac:dyDescent="0.3">
      <c r="A241" t="str">
        <f ca="1"/>
        <v>North Northamptonshire</v>
      </c>
      <c r="B241" t="str">
        <f ca="1"/>
        <v>UA</v>
      </c>
      <c r="C241" t="str">
        <f ca="1"/>
        <v>UA</v>
      </c>
      <c r="D241">
        <f ca="1"/>
        <v>224949.01467909978</v>
      </c>
      <c r="E241">
        <f ca="1"/>
        <v>372275.70363535767</v>
      </c>
      <c r="F241">
        <f ca="1"/>
        <v>608978.29207870353</v>
      </c>
      <c r="G241">
        <f ca="1"/>
        <v>69327.040437685908</v>
      </c>
      <c r="H241">
        <f ca="1"/>
        <v>110784.05768772229</v>
      </c>
      <c r="I241">
        <f ca="1"/>
        <v>219282.45035940025</v>
      </c>
      <c r="J241">
        <f ca="1"/>
        <v>442997.59714769432</v>
      </c>
    </row>
    <row r="242" spans="1:10" x14ac:dyDescent="0.3">
      <c r="A242" t="str">
        <f ca="1"/>
        <v>North of Tyne Combined Authority</v>
      </c>
      <c r="B242" t="str">
        <f ca="1"/>
        <v>O</v>
      </c>
      <c r="C242" t="str">
        <f ca="1"/>
        <v>P</v>
      </c>
      <c r="D242">
        <f ca="1"/>
        <v>61903.867468149867</v>
      </c>
      <c r="E242">
        <f ca="1"/>
        <v>30330.091960417747</v>
      </c>
      <c r="F242">
        <f ca="1"/>
        <v>131338.41604961481</v>
      </c>
      <c r="G242">
        <f ca="1"/>
        <v>5070.0315688940718</v>
      </c>
      <c r="H242">
        <f ca="1"/>
        <v>3736.2902484917213</v>
      </c>
      <c r="I242">
        <f ca="1"/>
        <v>19623.527469723427</v>
      </c>
      <c r="J242">
        <f ca="1"/>
        <v>78258.712868842063</v>
      </c>
    </row>
    <row r="243" spans="1:10" x14ac:dyDescent="0.3">
      <c r="A243" t="str">
        <f ca="1"/>
        <v>North Somerset</v>
      </c>
      <c r="B243" t="str">
        <f ca="1"/>
        <v>UA</v>
      </c>
      <c r="C243" t="str">
        <f ca="1"/>
        <v>UA</v>
      </c>
      <c r="D243">
        <f ca="1"/>
        <v>133434.27580990817</v>
      </c>
      <c r="E243">
        <f ca="1"/>
        <v>169828.77922060821</v>
      </c>
      <c r="F243">
        <f ca="1"/>
        <v>335060.75309644156</v>
      </c>
      <c r="G243">
        <f ca="1"/>
        <v>34632.265137432412</v>
      </c>
      <c r="H243">
        <f ca="1"/>
        <v>48888.980928878445</v>
      </c>
      <c r="I243">
        <f ca="1"/>
        <v>66529.699986050458</v>
      </c>
      <c r="J243">
        <f ca="1"/>
        <v>262245.32108189253</v>
      </c>
    </row>
    <row r="244" spans="1:10" x14ac:dyDescent="0.3">
      <c r="A244" t="str">
        <f ca="1"/>
        <v>North Tyneside</v>
      </c>
      <c r="B244" t="str">
        <f ca="1"/>
        <v>MD</v>
      </c>
      <c r="C244" t="str">
        <f ca="1"/>
        <v>MD</v>
      </c>
      <c r="D244">
        <f ca="1"/>
        <v>210007.69629860189</v>
      </c>
      <c r="E244">
        <f ca="1"/>
        <v>350340.49029896996</v>
      </c>
      <c r="F244">
        <f ca="1"/>
        <v>556187.72178048629</v>
      </c>
      <c r="G244">
        <f ca="1"/>
        <v>79770.814282905369</v>
      </c>
      <c r="H244">
        <f ca="1"/>
        <v>97742.441916792159</v>
      </c>
      <c r="I244">
        <f ca="1"/>
        <v>185121.76022520778</v>
      </c>
      <c r="J244">
        <f ca="1"/>
        <v>420796.45133918227</v>
      </c>
    </row>
    <row r="245" spans="1:10" x14ac:dyDescent="0.3">
      <c r="A245" t="str">
        <f ca="1"/>
        <v>North Warwickshire</v>
      </c>
      <c r="B245" t="str">
        <f ca="1"/>
        <v>SD</v>
      </c>
      <c r="C245" t="str">
        <f ca="1"/>
        <v>SD</v>
      </c>
      <c r="D245">
        <f ca="1"/>
        <v>9229.0751267309388</v>
      </c>
      <c r="E245">
        <f ca="1"/>
        <v>10547.742857148056</v>
      </c>
      <c r="F245">
        <f ca="1"/>
        <v>27519.231400342309</v>
      </c>
      <c r="G245">
        <f ca="1"/>
        <v>4145.6559211646163</v>
      </c>
      <c r="H245">
        <f ca="1"/>
        <v>4203.0416071241052</v>
      </c>
      <c r="I245">
        <f ca="1"/>
        <v>10979.995639361252</v>
      </c>
      <c r="J245">
        <f ca="1"/>
        <v>9832.2427513013827</v>
      </c>
    </row>
    <row r="246" spans="1:10" x14ac:dyDescent="0.3">
      <c r="A246" t="str">
        <f ca="1"/>
        <v>North York Moors National Park Authority</v>
      </c>
      <c r="B246" t="str">
        <f ca="1"/>
        <v>O</v>
      </c>
      <c r="C246" t="str">
        <f ca="1"/>
        <v>P</v>
      </c>
      <c r="D246">
        <f ca="1"/>
        <v>5087.637649089942</v>
      </c>
      <c r="E246">
        <f ca="1"/>
        <v>3812.0978836432041</v>
      </c>
      <c r="F246">
        <f ca="1"/>
        <v>18351.050606889999</v>
      </c>
      <c r="G246">
        <f ca="1"/>
        <v>2433.7105031090323</v>
      </c>
      <c r="H246">
        <f ca="1"/>
        <v>2707.0308078125818</v>
      </c>
      <c r="I246">
        <f ca="1"/>
        <v>8492.0531664540758</v>
      </c>
      <c r="J246">
        <f ca="1"/>
        <v>5005.9337174639513</v>
      </c>
    </row>
    <row r="247" spans="1:10" x14ac:dyDescent="0.3">
      <c r="A247" t="str">
        <f ca="1"/>
        <v>North Yorkshire</v>
      </c>
      <c r="B247" t="str">
        <f ca="1"/>
        <v>SC</v>
      </c>
      <c r="C247" t="str">
        <f ca="1"/>
        <v>SC</v>
      </c>
      <c r="D247">
        <f ca="1"/>
        <v>376865.17255411111</v>
      </c>
      <c r="E247">
        <f ca="1"/>
        <v>613091.15539803216</v>
      </c>
      <c r="F247">
        <f ca="1"/>
        <v>970822.11141396221</v>
      </c>
      <c r="G247">
        <f ca="1"/>
        <v>88090.799793216414</v>
      </c>
      <c r="H247">
        <f ca="1"/>
        <v>101083.51791285785</v>
      </c>
      <c r="I247">
        <f ca="1"/>
        <v>206021.97547950217</v>
      </c>
      <c r="J247">
        <f ca="1"/>
        <v>716354.44688570756</v>
      </c>
    </row>
    <row r="248" spans="1:10" x14ac:dyDescent="0.3">
      <c r="A248" t="str">
        <f ca="1"/>
        <v>North Yorkshire Combined Fire</v>
      </c>
      <c r="B248" t="str">
        <f ca="1"/>
        <v>O</v>
      </c>
      <c r="C248" t="str">
        <f ca="1"/>
        <v>P</v>
      </c>
      <c r="D248">
        <f ca="1"/>
        <v>21166.181966814547</v>
      </c>
      <c r="E248">
        <f ca="1"/>
        <v>18802.55752257639</v>
      </c>
      <c r="F248">
        <f ca="1"/>
        <v>43204.759674048924</v>
      </c>
      <c r="G248">
        <f ca="1"/>
        <v>3180.4836627116929</v>
      </c>
      <c r="H248">
        <f ca="1"/>
        <v>3040.9259795087783</v>
      </c>
      <c r="I248">
        <f ca="1"/>
        <v>11652.437356280541</v>
      </c>
      <c r="J248">
        <f ca="1"/>
        <v>17893.932440574339</v>
      </c>
    </row>
    <row r="249" spans="1:10" x14ac:dyDescent="0.3">
      <c r="A249" t="str">
        <f ca="1"/>
        <v>North Yorkshire Police</v>
      </c>
      <c r="B249" t="str">
        <f ca="1"/>
        <v>O</v>
      </c>
      <c r="C249" t="str">
        <f ca="1"/>
        <v>P</v>
      </c>
      <c r="D249">
        <f ca="1"/>
        <v>100725.30632334916</v>
      </c>
      <c r="E249">
        <f ca="1"/>
        <v>82286.817853820394</v>
      </c>
      <c r="F249">
        <f ca="1"/>
        <v>170674.37354121284</v>
      </c>
      <c r="G249">
        <f ca="1"/>
        <v>5876.1361554087307</v>
      </c>
      <c r="H249">
        <f ca="1"/>
        <v>4491.8158096721745</v>
      </c>
      <c r="I249">
        <f ca="1"/>
        <v>16435.574127641448</v>
      </c>
      <c r="J249">
        <f ca="1"/>
        <v>146785.10518644445</v>
      </c>
    </row>
    <row r="250" spans="1:10" x14ac:dyDescent="0.3">
      <c r="A250" t="str">
        <f ca="1"/>
        <v>Northamptonshire Police, Fire and Crime Commissioner Fire</v>
      </c>
      <c r="B250" t="str">
        <f ca="1"/>
        <v>O</v>
      </c>
      <c r="C250" t="str">
        <f ca="1"/>
        <v>P</v>
      </c>
      <c r="D250">
        <f ca="1"/>
        <v>15301.174539164378</v>
      </c>
      <c r="E250">
        <f ca="1"/>
        <v>14598.211609754595</v>
      </c>
      <c r="F250">
        <f ca="1"/>
        <v>36833.411106296408</v>
      </c>
      <c r="G250">
        <f ca="1"/>
        <v>3039.9368490525412</v>
      </c>
      <c r="H250">
        <f ca="1"/>
        <v>3140.1921116346857</v>
      </c>
      <c r="I250">
        <f ca="1"/>
        <v>10890.711693615012</v>
      </c>
      <c r="J250">
        <f ca="1"/>
        <v>12734.535554570786</v>
      </c>
    </row>
    <row r="251" spans="1:10" x14ac:dyDescent="0.3">
      <c r="A251" t="str">
        <f ca="1"/>
        <v>Northamptonshire Police, Fire and Crime Commissioner Police Authority</v>
      </c>
      <c r="B251" t="str">
        <f ca="1"/>
        <v>O</v>
      </c>
      <c r="C251" t="str">
        <f ca="1"/>
        <v>P</v>
      </c>
      <c r="D251">
        <f ca="1"/>
        <v>89091.847062619723</v>
      </c>
      <c r="E251">
        <f ca="1"/>
        <v>69756.001806057902</v>
      </c>
      <c r="F251">
        <f ca="1"/>
        <v>147283.7286912014</v>
      </c>
      <c r="G251">
        <f ca="1"/>
        <v>7532.6618657249855</v>
      </c>
      <c r="H251">
        <f ca="1"/>
        <v>6815.1576878752894</v>
      </c>
      <c r="I251">
        <f ca="1"/>
        <v>17668.054006949213</v>
      </c>
      <c r="J251">
        <f ca="1"/>
        <v>130258.05114708059</v>
      </c>
    </row>
    <row r="252" spans="1:10" x14ac:dyDescent="0.3">
      <c r="A252" t="str">
        <f ca="1"/>
        <v>Northumberland</v>
      </c>
      <c r="B252" t="str">
        <f ca="1"/>
        <v>UA</v>
      </c>
      <c r="C252" t="str">
        <f ca="1"/>
        <v>UA</v>
      </c>
      <c r="D252">
        <f ca="1"/>
        <v>238565.50083433421</v>
      </c>
      <c r="E252">
        <f ca="1"/>
        <v>366513.6784603601</v>
      </c>
      <c r="F252">
        <f ca="1"/>
        <v>598775.49256620323</v>
      </c>
      <c r="G252">
        <f ca="1"/>
        <v>54032.373559838517</v>
      </c>
      <c r="H252">
        <f ca="1"/>
        <v>84037.937686238904</v>
      </c>
      <c r="I252">
        <f ca="1"/>
        <v>137473.04623190255</v>
      </c>
      <c r="J252">
        <f ca="1"/>
        <v>437165.71582059411</v>
      </c>
    </row>
    <row r="253" spans="1:10" x14ac:dyDescent="0.3">
      <c r="A253" t="str">
        <f ca="1"/>
        <v>Northumberland National Park Authority</v>
      </c>
      <c r="B253" t="str">
        <f ca="1"/>
        <v>O</v>
      </c>
      <c r="C253" t="str">
        <f ca="1"/>
        <v>P</v>
      </c>
      <c r="D253">
        <f ca="1"/>
        <v>4485.1679375335661</v>
      </c>
      <c r="E253">
        <f ca="1"/>
        <v>1559.8192947498756</v>
      </c>
      <c r="F253">
        <f ca="1"/>
        <v>16984.525715371361</v>
      </c>
      <c r="G253">
        <f ca="1"/>
        <v>1364.5082069694909</v>
      </c>
      <c r="H253">
        <f ca="1"/>
        <v>1626.1329246639143</v>
      </c>
      <c r="I253">
        <f ca="1"/>
        <v>7509.0011614885589</v>
      </c>
      <c r="J253">
        <f ca="1"/>
        <v>3392.1027416549623</v>
      </c>
    </row>
    <row r="254" spans="1:10" x14ac:dyDescent="0.3">
      <c r="A254" t="str">
        <f ca="1"/>
        <v>Northumbria Police</v>
      </c>
      <c r="B254" t="str">
        <f ca="1"/>
        <v>O</v>
      </c>
      <c r="C254" t="str">
        <f ca="1"/>
        <v>P</v>
      </c>
      <c r="D254">
        <f ca="1"/>
        <v>182543.22698877123</v>
      </c>
      <c r="E254">
        <f ca="1"/>
        <v>179102.41295131986</v>
      </c>
      <c r="F254">
        <f ca="1"/>
        <v>341796.63569662609</v>
      </c>
      <c r="G254">
        <f ca="1"/>
        <v>9136.0595791261512</v>
      </c>
      <c r="H254">
        <f ca="1"/>
        <v>9170.4571865388789</v>
      </c>
      <c r="I254">
        <f ca="1"/>
        <v>26891.681274371913</v>
      </c>
      <c r="J254">
        <f ca="1"/>
        <v>274476.43557791179</v>
      </c>
    </row>
    <row r="255" spans="1:10" x14ac:dyDescent="0.3">
      <c r="A255" t="str">
        <f ca="1"/>
        <v>Norwich</v>
      </c>
      <c r="B255" t="str">
        <f ca="1"/>
        <v>SD</v>
      </c>
      <c r="C255" t="str">
        <f ca="1"/>
        <v>SD</v>
      </c>
      <c r="D255">
        <f ca="1"/>
        <v>21838.633812820626</v>
      </c>
      <c r="E255">
        <f ca="1"/>
        <v>40608.093434075185</v>
      </c>
      <c r="F255">
        <f ca="1"/>
        <v>64999.692222017184</v>
      </c>
      <c r="G255">
        <f ca="1"/>
        <v>12359.233060510818</v>
      </c>
      <c r="H255">
        <f ca="1"/>
        <v>21252.801870325136</v>
      </c>
      <c r="I255">
        <f ca="1"/>
        <v>28271.448867610488</v>
      </c>
      <c r="J255">
        <f ca="1"/>
        <v>35396.493558819813</v>
      </c>
    </row>
    <row r="256" spans="1:10" x14ac:dyDescent="0.3">
      <c r="A256" t="str">
        <f ca="1"/>
        <v>Nottingham</v>
      </c>
      <c r="B256" t="str">
        <f ca="1"/>
        <v>UA</v>
      </c>
      <c r="C256" t="str">
        <f ca="1"/>
        <v>UA</v>
      </c>
      <c r="D256">
        <f ca="1"/>
        <v>289538.64884341578</v>
      </c>
      <c r="E256">
        <f ca="1"/>
        <v>499173.61734483956</v>
      </c>
      <c r="F256">
        <f ca="1"/>
        <v>776396.68238157372</v>
      </c>
      <c r="G256">
        <f ca="1"/>
        <v>96392.613648365339</v>
      </c>
      <c r="H256">
        <f ca="1"/>
        <v>136441.5259043501</v>
      </c>
      <c r="I256">
        <f ca="1"/>
        <v>189670.37813061717</v>
      </c>
      <c r="J256">
        <f ca="1"/>
        <v>570733.71202863241</v>
      </c>
    </row>
    <row r="257" spans="1:10" x14ac:dyDescent="0.3">
      <c r="A257" t="str">
        <f ca="1"/>
        <v>Nottinghamshire</v>
      </c>
      <c r="B257" t="str">
        <f ca="1"/>
        <v>SC</v>
      </c>
      <c r="C257" t="str">
        <f ca="1"/>
        <v>SC</v>
      </c>
      <c r="D257">
        <f ca="1"/>
        <v>461094.45456099918</v>
      </c>
      <c r="E257">
        <f ca="1"/>
        <v>817893.1542911008</v>
      </c>
      <c r="F257">
        <f ca="1"/>
        <v>1271504.2398318246</v>
      </c>
      <c r="G257">
        <f ca="1"/>
        <v>111131.22017662067</v>
      </c>
      <c r="H257">
        <f ca="1"/>
        <v>175977.85539115872</v>
      </c>
      <c r="I257">
        <f ca="1"/>
        <v>299648.89958422823</v>
      </c>
      <c r="J257">
        <f ca="1"/>
        <v>978152.7449237213</v>
      </c>
    </row>
    <row r="258" spans="1:10" x14ac:dyDescent="0.3">
      <c r="A258" t="str">
        <f ca="1"/>
        <v>Nottinghamshire Fire &amp; Rescue Service</v>
      </c>
      <c r="B258" t="str">
        <f ca="1"/>
        <v>O</v>
      </c>
      <c r="C258" t="str">
        <f ca="1"/>
        <v>P</v>
      </c>
      <c r="D258">
        <f ca="1"/>
        <v>26331.834783861428</v>
      </c>
      <c r="E258">
        <f ca="1"/>
        <v>38471.589527283009</v>
      </c>
      <c r="F258">
        <f ca="1"/>
        <v>55202.226994165219</v>
      </c>
      <c r="G258">
        <f ca="1"/>
        <v>7221.4738852742557</v>
      </c>
      <c r="H258">
        <f ca="1"/>
        <v>8304.4461341712085</v>
      </c>
      <c r="I258">
        <f ca="1"/>
        <v>20692.480271629545</v>
      </c>
      <c r="J258">
        <f ca="1"/>
        <v>33412.392842548492</v>
      </c>
    </row>
    <row r="259" spans="1:10" x14ac:dyDescent="0.3">
      <c r="A259" t="str">
        <f ca="1"/>
        <v>Nottinghamshire Police</v>
      </c>
      <c r="B259" t="str">
        <f ca="1"/>
        <v>O</v>
      </c>
      <c r="C259" t="str">
        <f ca="1"/>
        <v>P</v>
      </c>
      <c r="D259">
        <f ca="1"/>
        <v>126575.89368102203</v>
      </c>
      <c r="E259">
        <f ca="1"/>
        <v>126538.85532050485</v>
      </c>
      <c r="F259">
        <f ca="1"/>
        <v>257269.32818810106</v>
      </c>
      <c r="G259">
        <f ca="1"/>
        <v>10289.575311045079</v>
      </c>
      <c r="H259">
        <f ca="1"/>
        <v>16640.539083547585</v>
      </c>
      <c r="I259">
        <f ca="1"/>
        <v>39826.705036669053</v>
      </c>
      <c r="J259">
        <f ca="1"/>
        <v>205149.68509697934</v>
      </c>
    </row>
    <row r="260" spans="1:10" x14ac:dyDescent="0.3">
      <c r="A260" t="str">
        <f ca="1"/>
        <v>Nuneaton &amp; Bedworth</v>
      </c>
      <c r="B260" t="str">
        <f ca="1"/>
        <v>SD</v>
      </c>
      <c r="C260" t="str">
        <f ca="1"/>
        <v>SD</v>
      </c>
      <c r="D260">
        <f ca="1"/>
        <v>15127.695771668514</v>
      </c>
      <c r="E260">
        <f ca="1"/>
        <v>18108.040685950167</v>
      </c>
      <c r="F260">
        <f ca="1"/>
        <v>41298.892349640199</v>
      </c>
      <c r="G260">
        <f ca="1"/>
        <v>7171.4858584743706</v>
      </c>
      <c r="H260">
        <f ca="1"/>
        <v>8132.1835378593823</v>
      </c>
      <c r="I260">
        <f ca="1"/>
        <v>16966.719099762013</v>
      </c>
      <c r="J260">
        <f ca="1"/>
        <v>17662.198423955881</v>
      </c>
    </row>
    <row r="261" spans="1:10" x14ac:dyDescent="0.3">
      <c r="A261" t="str">
        <f ca="1"/>
        <v>Oadby &amp; Wigston</v>
      </c>
      <c r="B261" t="str">
        <f ca="1"/>
        <v>SD</v>
      </c>
      <c r="C261" t="str">
        <f ca="1"/>
        <v>SD</v>
      </c>
      <c r="D261">
        <f ca="1"/>
        <v>8292.8632008591958</v>
      </c>
      <c r="E261">
        <f ca="1"/>
        <v>6721.2910609637329</v>
      </c>
      <c r="F261">
        <f ca="1"/>
        <v>24572.979160262854</v>
      </c>
      <c r="G261">
        <f ca="1"/>
        <v>2207.1389064529976</v>
      </c>
      <c r="H261">
        <f ca="1"/>
        <v>2304.4514941908856</v>
      </c>
      <c r="I261">
        <f ca="1"/>
        <v>9162.7148064260837</v>
      </c>
      <c r="J261">
        <f ca="1"/>
        <v>7090.4653945505852</v>
      </c>
    </row>
    <row r="262" spans="1:10" x14ac:dyDescent="0.3">
      <c r="A262" t="str">
        <f ca="1"/>
        <v>Oldham</v>
      </c>
      <c r="B262" t="str">
        <f ca="1"/>
        <v>MD</v>
      </c>
      <c r="C262" t="str">
        <f ca="1"/>
        <v>MD</v>
      </c>
      <c r="D262">
        <f ca="1"/>
        <v>215619.4066927706</v>
      </c>
      <c r="E262">
        <f ca="1"/>
        <v>325168.31476139842</v>
      </c>
      <c r="F262">
        <f ca="1"/>
        <v>553230.20627476857</v>
      </c>
      <c r="G262">
        <f ca="1"/>
        <v>52642.149112747808</v>
      </c>
      <c r="H262">
        <f ca="1"/>
        <v>80268.313822601325</v>
      </c>
      <c r="I262">
        <f ca="1"/>
        <v>148374.58591058251</v>
      </c>
      <c r="J262">
        <f ca="1"/>
        <v>395319.09988347418</v>
      </c>
    </row>
    <row r="263" spans="1:10" x14ac:dyDescent="0.3">
      <c r="A263" t="str">
        <f ca="1"/>
        <v>Oxford</v>
      </c>
      <c r="B263" t="str">
        <f ca="1"/>
        <v>SD</v>
      </c>
      <c r="C263" t="str">
        <f ca="1"/>
        <v>SD</v>
      </c>
      <c r="D263">
        <f ca="1"/>
        <v>22994.225548185976</v>
      </c>
      <c r="E263">
        <f ca="1"/>
        <v>30944.703591899452</v>
      </c>
      <c r="F263">
        <f ca="1"/>
        <v>99031.772139216773</v>
      </c>
      <c r="G263">
        <f ca="1"/>
        <v>23658.738071752334</v>
      </c>
      <c r="H263">
        <f ca="1"/>
        <v>33151.178523801864</v>
      </c>
      <c r="I263">
        <f ca="1"/>
        <v>47563.937627251042</v>
      </c>
      <c r="J263">
        <f ca="1"/>
        <v>79069.332034266175</v>
      </c>
    </row>
    <row r="264" spans="1:10" x14ac:dyDescent="0.3">
      <c r="A264" t="str">
        <f ca="1"/>
        <v>Oxfordshire</v>
      </c>
      <c r="B264" t="str">
        <f ca="1"/>
        <v>SC</v>
      </c>
      <c r="C264" t="str">
        <f ca="1"/>
        <v>SC</v>
      </c>
      <c r="D264">
        <f ca="1"/>
        <v>397612.30343478848</v>
      </c>
      <c r="E264">
        <f ca="1"/>
        <v>655332.07821702433</v>
      </c>
      <c r="F264">
        <f ca="1"/>
        <v>1049244.2406996537</v>
      </c>
      <c r="G264">
        <f ca="1"/>
        <v>91382.945961718578</v>
      </c>
      <c r="H264">
        <f ca="1"/>
        <v>110110.58978296627</v>
      </c>
      <c r="I264">
        <f ca="1"/>
        <v>223731.58818627172</v>
      </c>
      <c r="J264">
        <f ca="1"/>
        <v>770350.99848841503</v>
      </c>
    </row>
    <row r="265" spans="1:10" x14ac:dyDescent="0.3">
      <c r="A265" t="str">
        <f ca="1"/>
        <v>Peak District National Park Authority</v>
      </c>
      <c r="B265" t="str">
        <f ca="1"/>
        <v>O</v>
      </c>
      <c r="C265" t="str">
        <f ca="1"/>
        <v>P</v>
      </c>
      <c r="D265">
        <f ca="1"/>
        <v>6680.4982174134057</v>
      </c>
      <c r="E265">
        <f ca="1"/>
        <v>7920.0845034391969</v>
      </c>
      <c r="F265">
        <f ca="1"/>
        <v>22073.800899007532</v>
      </c>
      <c r="G265">
        <f ca="1"/>
        <v>4072.078662188138</v>
      </c>
      <c r="H265">
        <f ca="1"/>
        <v>4309.8279007746969</v>
      </c>
      <c r="I265">
        <f ca="1"/>
        <v>10493.417896873289</v>
      </c>
      <c r="J265">
        <f ca="1"/>
        <v>7949.4399461908906</v>
      </c>
    </row>
    <row r="266" spans="1:10" x14ac:dyDescent="0.3">
      <c r="A266" t="str">
        <f ca="1"/>
        <v>Pendle</v>
      </c>
      <c r="B266" t="str">
        <f ca="1"/>
        <v>SD</v>
      </c>
      <c r="C266" t="str">
        <f ca="1"/>
        <v>SD</v>
      </c>
      <c r="D266">
        <f ca="1"/>
        <v>20309.34816303257</v>
      </c>
      <c r="E266">
        <f ca="1"/>
        <v>24885.432513027539</v>
      </c>
      <c r="F266">
        <f ca="1"/>
        <v>61138.495972182718</v>
      </c>
      <c r="G266">
        <f ca="1"/>
        <v>7770.2657062590115</v>
      </c>
      <c r="H266">
        <f ca="1"/>
        <v>8318.540346596732</v>
      </c>
      <c r="I266">
        <f ca="1"/>
        <v>22116.051533848622</v>
      </c>
      <c r="J266">
        <f ca="1"/>
        <v>19923.557900732441</v>
      </c>
    </row>
    <row r="267" spans="1:10" x14ac:dyDescent="0.3">
      <c r="A267" t="str">
        <f ca="1"/>
        <v>Peterborough</v>
      </c>
      <c r="B267" t="str">
        <f ca="1"/>
        <v>UA</v>
      </c>
      <c r="C267" t="str">
        <f ca="1"/>
        <v>UA</v>
      </c>
      <c r="D267">
        <f ca="1"/>
        <v>151768.59525015505</v>
      </c>
      <c r="E267">
        <f ca="1"/>
        <v>226371.23055812382</v>
      </c>
      <c r="F267">
        <f ca="1"/>
        <v>387517.45770042698</v>
      </c>
      <c r="G267">
        <f ca="1"/>
        <v>42998.846472872792</v>
      </c>
      <c r="H267">
        <f ca="1"/>
        <v>64235.861644087912</v>
      </c>
      <c r="I267">
        <f ca="1"/>
        <v>119495.44180446066</v>
      </c>
      <c r="J267">
        <f ca="1"/>
        <v>295324.24511658854</v>
      </c>
    </row>
    <row r="268" spans="1:10" x14ac:dyDescent="0.3">
      <c r="A268" t="str">
        <f ca="1"/>
        <v>Plymouth</v>
      </c>
      <c r="B268" t="str">
        <f ca="1"/>
        <v>UA</v>
      </c>
      <c r="C268" t="str">
        <f ca="1"/>
        <v>UA</v>
      </c>
      <c r="D268">
        <f ca="1"/>
        <v>195203.0448213417</v>
      </c>
      <c r="E268">
        <f ca="1"/>
        <v>349003.86317819392</v>
      </c>
      <c r="F268">
        <f ca="1"/>
        <v>549109.17716391082</v>
      </c>
      <c r="G268">
        <f ca="1"/>
        <v>89379.358805013297</v>
      </c>
      <c r="H268">
        <f ca="1"/>
        <v>123117.54252486708</v>
      </c>
      <c r="I268">
        <f ca="1"/>
        <v>221238.2655958932</v>
      </c>
      <c r="J268">
        <f ca="1"/>
        <v>419443.61956385896</v>
      </c>
    </row>
    <row r="269" spans="1:10" x14ac:dyDescent="0.3">
      <c r="A269" t="str">
        <f ca="1"/>
        <v>Portsmouth</v>
      </c>
      <c r="B269" t="str">
        <f ca="1"/>
        <v>UA</v>
      </c>
      <c r="C269" t="str">
        <f ca="1"/>
        <v>UA</v>
      </c>
      <c r="D269">
        <f ca="1"/>
        <v>172540.04640791332</v>
      </c>
      <c r="E269">
        <f ca="1"/>
        <v>275617.22282532474</v>
      </c>
      <c r="F269">
        <f ca="1"/>
        <v>427150.61463091982</v>
      </c>
      <c r="G269">
        <f ca="1"/>
        <v>59534.625716929891</v>
      </c>
      <c r="H269">
        <f ca="1"/>
        <v>100043.21161050836</v>
      </c>
      <c r="I269">
        <f ca="1"/>
        <v>146975.08189073298</v>
      </c>
      <c r="J269">
        <f ca="1"/>
        <v>345167.273221326</v>
      </c>
    </row>
    <row r="270" spans="1:10" x14ac:dyDescent="0.3">
      <c r="A270" t="str">
        <f ca="1"/>
        <v>Preston</v>
      </c>
      <c r="B270" t="str">
        <f ca="1"/>
        <v>SD</v>
      </c>
      <c r="C270" t="str">
        <f ca="1"/>
        <v>SD</v>
      </c>
      <c r="D270">
        <f ca="1"/>
        <v>21962.869784370152</v>
      </c>
      <c r="E270">
        <f ca="1"/>
        <v>40605.12606753796</v>
      </c>
      <c r="F270">
        <f ca="1"/>
        <v>69059.281660204375</v>
      </c>
      <c r="G270">
        <f ca="1"/>
        <v>12245.071275236434</v>
      </c>
      <c r="H270">
        <f ca="1"/>
        <v>21063.448947041001</v>
      </c>
      <c r="I270">
        <f ca="1"/>
        <v>40068.474227003317</v>
      </c>
      <c r="J270">
        <f ca="1"/>
        <v>35393.73786338052</v>
      </c>
    </row>
    <row r="271" spans="1:10" x14ac:dyDescent="0.3">
      <c r="A271" t="str">
        <f ca="1"/>
        <v>Reading</v>
      </c>
      <c r="B271" t="str">
        <f ca="1"/>
        <v>UA</v>
      </c>
      <c r="C271" t="str">
        <f ca="1"/>
        <v>UA</v>
      </c>
      <c r="D271">
        <f ca="1"/>
        <v>147583.45326202593</v>
      </c>
      <c r="E271">
        <f ca="1"/>
        <v>234146.91354768185</v>
      </c>
      <c r="F271">
        <f ca="1"/>
        <v>377932.89412514959</v>
      </c>
      <c r="G271">
        <f ca="1"/>
        <v>48653.707307925346</v>
      </c>
      <c r="H271">
        <f ca="1"/>
        <v>77568.154263463672</v>
      </c>
      <c r="I271">
        <f ca="1"/>
        <v>125325.83722529437</v>
      </c>
      <c r="J271">
        <f ca="1"/>
        <v>303194.19692259969</v>
      </c>
    </row>
    <row r="272" spans="1:10" x14ac:dyDescent="0.3">
      <c r="A272" t="str">
        <f ca="1"/>
        <v>Redbridge</v>
      </c>
      <c r="B272" t="str">
        <f ca="1"/>
        <v>LB</v>
      </c>
      <c r="C272" t="str">
        <f ca="1"/>
        <v>LB</v>
      </c>
      <c r="D272">
        <f ca="1"/>
        <v>284216.55296594184</v>
      </c>
      <c r="E272">
        <f ca="1"/>
        <v>420199.59733744315</v>
      </c>
      <c r="F272">
        <f ca="1"/>
        <v>676873.4604432208</v>
      </c>
      <c r="G272">
        <f ca="1"/>
        <v>54501.076712599075</v>
      </c>
      <c r="H272">
        <f ca="1"/>
        <v>83220.551689851738</v>
      </c>
      <c r="I272">
        <f ca="1"/>
        <v>137349.71943518126</v>
      </c>
      <c r="J272">
        <f ca="1"/>
        <v>491502.49817031861</v>
      </c>
    </row>
    <row r="273" spans="1:10" x14ac:dyDescent="0.3">
      <c r="A273" t="str">
        <f ca="1"/>
        <v>Redcar &amp; Cleveland</v>
      </c>
      <c r="B273" t="str">
        <f ca="1"/>
        <v>UA</v>
      </c>
      <c r="C273" t="str">
        <f ca="1"/>
        <v>UA</v>
      </c>
      <c r="D273">
        <f ca="1"/>
        <v>106826.96536213078</v>
      </c>
      <c r="E273">
        <f ca="1"/>
        <v>152518.51491621777</v>
      </c>
      <c r="F273">
        <f ca="1"/>
        <v>307902.14357762184</v>
      </c>
      <c r="G273">
        <f ca="1"/>
        <v>42054.212734594112</v>
      </c>
      <c r="H273">
        <f ca="1"/>
        <v>67805.045882676277</v>
      </c>
      <c r="I273">
        <f ca="1"/>
        <v>122826.89664583592</v>
      </c>
      <c r="J273">
        <f ca="1"/>
        <v>239414.59142279616</v>
      </c>
    </row>
    <row r="274" spans="1:10" x14ac:dyDescent="0.3">
      <c r="A274" t="str">
        <f ca="1"/>
        <v>Reigate &amp; Banstead</v>
      </c>
      <c r="B274" t="str">
        <f ca="1"/>
        <v>SD</v>
      </c>
      <c r="C274" t="str">
        <f ca="1"/>
        <v>SD</v>
      </c>
      <c r="D274">
        <f ca="1"/>
        <v>23777.109368902748</v>
      </c>
      <c r="E274">
        <f ca="1"/>
        <v>49809.897065967671</v>
      </c>
      <c r="F274">
        <f ca="1"/>
        <v>97693.354243844282</v>
      </c>
      <c r="G274">
        <f ca="1"/>
        <v>15336.016698230098</v>
      </c>
      <c r="H274">
        <f ca="1"/>
        <v>24244.110520132366</v>
      </c>
      <c r="I274">
        <f ca="1"/>
        <v>41810.655039884085</v>
      </c>
      <c r="J274">
        <f ca="1"/>
        <v>43941.905115982692</v>
      </c>
    </row>
    <row r="275" spans="1:10" x14ac:dyDescent="0.3">
      <c r="A275" t="str">
        <f ca="1"/>
        <v>Ribble Valley</v>
      </c>
      <c r="B275" t="str">
        <f ca="1"/>
        <v>SD</v>
      </c>
      <c r="C275" t="str">
        <f ca="1"/>
        <v>SD</v>
      </c>
      <c r="D275">
        <f ca="1"/>
        <v>8771.8049499741319</v>
      </c>
      <c r="E275">
        <f ca="1"/>
        <v>12784.885165202024</v>
      </c>
      <c r="F275">
        <f ca="1"/>
        <v>28058.196679479559</v>
      </c>
      <c r="G275">
        <f ca="1"/>
        <v>6156.9939678795345</v>
      </c>
      <c r="H275">
        <f ca="1"/>
        <v>5859.8832901460482</v>
      </c>
      <c r="I275">
        <f ca="1"/>
        <v>14314.785825549654</v>
      </c>
      <c r="J275">
        <f ca="1"/>
        <v>11435.228088832082</v>
      </c>
    </row>
    <row r="276" spans="1:10" x14ac:dyDescent="0.3">
      <c r="A276" t="str">
        <f ca="1"/>
        <v>Richmond upon Thames</v>
      </c>
      <c r="B276" t="str">
        <f ca="1"/>
        <v>LB</v>
      </c>
      <c r="C276" t="str">
        <f ca="1"/>
        <v>LB</v>
      </c>
      <c r="D276">
        <f ca="1"/>
        <v>175616.44629099884</v>
      </c>
      <c r="E276">
        <f ca="1"/>
        <v>312592.39698157512</v>
      </c>
      <c r="F276">
        <f ca="1"/>
        <v>451588.20026516385</v>
      </c>
      <c r="G276">
        <f ca="1"/>
        <v>83569.401273837066</v>
      </c>
      <c r="H276">
        <f ca="1"/>
        <v>118124.11233292409</v>
      </c>
      <c r="I276">
        <f ca="1"/>
        <v>116500.68687739744</v>
      </c>
      <c r="J276">
        <f ca="1"/>
        <v>382590.71744086716</v>
      </c>
    </row>
    <row r="277" spans="1:10" x14ac:dyDescent="0.3">
      <c r="A277" t="str">
        <f ca="1"/>
        <v>Richmondshire</v>
      </c>
      <c r="B277" t="str">
        <f ca="1"/>
        <v>SD</v>
      </c>
      <c r="C277" t="str">
        <f ca="1"/>
        <v>SD</v>
      </c>
      <c r="D277">
        <f ca="1"/>
        <v>13125.461663487382</v>
      </c>
      <c r="E277">
        <f ca="1"/>
        <v>19441.821478342346</v>
      </c>
      <c r="F277">
        <f ca="1"/>
        <v>39869.918138774286</v>
      </c>
      <c r="G277">
        <f ca="1"/>
        <v>7350.1194352633865</v>
      </c>
      <c r="H277">
        <f ca="1"/>
        <v>8692.0369758728266</v>
      </c>
      <c r="I277">
        <f ca="1"/>
        <v>20726.261948526357</v>
      </c>
      <c r="J277">
        <f ca="1"/>
        <v>16205.139803622442</v>
      </c>
    </row>
    <row r="278" spans="1:10" x14ac:dyDescent="0.3">
      <c r="A278" t="str">
        <f ca="1"/>
        <v>Rochdale</v>
      </c>
      <c r="B278" t="str">
        <f ca="1"/>
        <v>MD</v>
      </c>
      <c r="C278" t="str">
        <f ca="1"/>
        <v>MD</v>
      </c>
      <c r="D278">
        <f ca="1"/>
        <v>217719.61440987251</v>
      </c>
      <c r="E278">
        <f ca="1"/>
        <v>320187.92588094162</v>
      </c>
      <c r="F278">
        <f ca="1"/>
        <v>532505.67214179167</v>
      </c>
      <c r="G278">
        <f ca="1"/>
        <v>47906.77953663237</v>
      </c>
      <c r="H278">
        <f ca="1"/>
        <v>72228.986217237252</v>
      </c>
      <c r="I278">
        <f ca="1"/>
        <v>138360.80038497728</v>
      </c>
      <c r="J278">
        <f ca="1"/>
        <v>390278.33105107391</v>
      </c>
    </row>
    <row r="279" spans="1:10" x14ac:dyDescent="0.3">
      <c r="A279" t="str">
        <f ca="1"/>
        <v>Rochford</v>
      </c>
      <c r="B279" t="str">
        <f ca="1"/>
        <v>SD</v>
      </c>
      <c r="C279" t="str">
        <f ca="1"/>
        <v>SD</v>
      </c>
      <c r="D279">
        <f ca="1"/>
        <v>8836.8196670485631</v>
      </c>
      <c r="E279">
        <f ca="1"/>
        <v>16923.144346676709</v>
      </c>
      <c r="F279">
        <f ca="1"/>
        <v>30330.844447524811</v>
      </c>
      <c r="G279">
        <f ca="1"/>
        <v>7408.8994853254917</v>
      </c>
      <c r="H279">
        <f ca="1"/>
        <v>10469.197868321462</v>
      </c>
      <c r="I279">
        <f ca="1"/>
        <v>20022.116058193758</v>
      </c>
      <c r="J279">
        <f ca="1"/>
        <v>14400.425594115572</v>
      </c>
    </row>
    <row r="280" spans="1:10" x14ac:dyDescent="0.3">
      <c r="A280" t="str">
        <f ca="1"/>
        <v>Rossendale</v>
      </c>
      <c r="B280" t="str">
        <f ca="1"/>
        <v>SD</v>
      </c>
      <c r="C280" t="str">
        <f ca="1"/>
        <v>SD</v>
      </c>
      <c r="D280">
        <f ca="1"/>
        <v>9237.7437556741788</v>
      </c>
      <c r="E280">
        <f ca="1"/>
        <v>8873.6701963174273</v>
      </c>
      <c r="F280">
        <f ca="1"/>
        <v>27249.585099303222</v>
      </c>
      <c r="G280">
        <f ca="1"/>
        <v>3052.6094096429661</v>
      </c>
      <c r="H280">
        <f ca="1"/>
        <v>3062.985119981211</v>
      </c>
      <c r="I280">
        <f ca="1"/>
        <v>10629.648145544736</v>
      </c>
      <c r="J280">
        <f ca="1"/>
        <v>8632.7151577229088</v>
      </c>
    </row>
    <row r="281" spans="1:10" x14ac:dyDescent="0.3">
      <c r="A281" t="str">
        <f ca="1"/>
        <v>Rother</v>
      </c>
      <c r="B281" t="str">
        <f ca="1"/>
        <v>SD</v>
      </c>
      <c r="C281" t="str">
        <f ca="1"/>
        <v>SD</v>
      </c>
      <c r="D281">
        <f ca="1"/>
        <v>13209.791619908996</v>
      </c>
      <c r="E281">
        <f ca="1"/>
        <v>16562.935813455842</v>
      </c>
      <c r="F281">
        <f ca="1"/>
        <v>38769.631134118186</v>
      </c>
      <c r="G281">
        <f ca="1"/>
        <v>7375.1672176295942</v>
      </c>
      <c r="H281">
        <f ca="1"/>
        <v>8860.3845131775743</v>
      </c>
      <c r="I281">
        <f ca="1"/>
        <v>17015.649270623631</v>
      </c>
      <c r="J281">
        <f ca="1"/>
        <v>17146.655330804759</v>
      </c>
    </row>
    <row r="282" spans="1:10" x14ac:dyDescent="0.3">
      <c r="A282" t="str">
        <f ca="1"/>
        <v>Rotherham</v>
      </c>
      <c r="B282" t="str">
        <f ca="1"/>
        <v>MD</v>
      </c>
      <c r="C282" t="str">
        <f ca="1"/>
        <v>MD</v>
      </c>
      <c r="D282">
        <f ca="1"/>
        <v>198506.75802307768</v>
      </c>
      <c r="E282">
        <f ca="1"/>
        <v>278772.82511480903</v>
      </c>
      <c r="F282">
        <f ca="1"/>
        <v>482338.25209288968</v>
      </c>
      <c r="G282">
        <f ca="1"/>
        <v>43387.985320278109</v>
      </c>
      <c r="H282">
        <f ca="1"/>
        <v>62571.873028001311</v>
      </c>
      <c r="I282">
        <f ca="1"/>
        <v>125075.40781759995</v>
      </c>
      <c r="J282">
        <f ca="1"/>
        <v>348361.13258654578</v>
      </c>
    </row>
    <row r="283" spans="1:10" x14ac:dyDescent="0.3">
      <c r="A283" t="str">
        <f ca="1"/>
        <v>Rugby</v>
      </c>
      <c r="B283" t="str">
        <f ca="1"/>
        <v>SD</v>
      </c>
      <c r="C283" t="str">
        <f ca="1"/>
        <v>SD</v>
      </c>
      <c r="D283">
        <f ca="1"/>
        <v>11554.434840759612</v>
      </c>
      <c r="E283">
        <f ca="1"/>
        <v>20952.438292132894</v>
      </c>
      <c r="F283">
        <f ca="1"/>
        <v>36605.192297907313</v>
      </c>
      <c r="G283">
        <f ca="1"/>
        <v>8364.8154473928844</v>
      </c>
      <c r="H283">
        <f ca="1"/>
        <v>13970.208249119467</v>
      </c>
      <c r="I283">
        <f ca="1"/>
        <v>21749.776689666374</v>
      </c>
      <c r="J283">
        <f ca="1"/>
        <v>18611.266390893201</v>
      </c>
    </row>
    <row r="284" spans="1:10" x14ac:dyDescent="0.3">
      <c r="A284" t="str">
        <f ca="1"/>
        <v>Runnymede</v>
      </c>
      <c r="B284" t="str">
        <f ca="1"/>
        <v>SD</v>
      </c>
      <c r="C284" t="str">
        <f ca="1"/>
        <v>SD</v>
      </c>
      <c r="D284">
        <f ca="1"/>
        <v>10195.627253904095</v>
      </c>
      <c r="E284">
        <f ca="1"/>
        <v>18626.977423429285</v>
      </c>
      <c r="F284">
        <f ca="1"/>
        <v>32946.541379134811</v>
      </c>
      <c r="G284">
        <f ca="1"/>
        <v>8215.5359037012677</v>
      </c>
      <c r="H284">
        <f ca="1"/>
        <v>13621.728049178928</v>
      </c>
      <c r="I284">
        <f ca="1"/>
        <v>20750.125545848299</v>
      </c>
      <c r="J284">
        <f ca="1"/>
        <v>17835.347998170793</v>
      </c>
    </row>
    <row r="285" spans="1:10" x14ac:dyDescent="0.3">
      <c r="A285" t="str">
        <f ca="1"/>
        <v>Rushcliffe</v>
      </c>
      <c r="B285" t="str">
        <f ca="1"/>
        <v>SD</v>
      </c>
      <c r="C285" t="str">
        <f ca="1"/>
        <v>SD</v>
      </c>
      <c r="D285">
        <f ca="1"/>
        <v>11292.208815226084</v>
      </c>
      <c r="E285">
        <f ca="1"/>
        <v>11095.676223532064</v>
      </c>
      <c r="F285">
        <f ca="1"/>
        <v>33964.453235370747</v>
      </c>
      <c r="G285">
        <f ca="1"/>
        <v>3386.4732366361241</v>
      </c>
      <c r="H285">
        <f ca="1"/>
        <v>3047.9447969318353</v>
      </c>
      <c r="I285">
        <f ca="1"/>
        <v>10387.038691832204</v>
      </c>
      <c r="J285">
        <f ca="1"/>
        <v>10224.854856975348</v>
      </c>
    </row>
    <row r="286" spans="1:10" x14ac:dyDescent="0.3">
      <c r="A286" t="str">
        <f ca="1"/>
        <v>Rushmoor</v>
      </c>
      <c r="B286" t="str">
        <f ca="1"/>
        <v>SD</v>
      </c>
      <c r="C286" t="str">
        <f ca="1"/>
        <v>SD</v>
      </c>
      <c r="D286">
        <f ca="1"/>
        <v>17026.324504817399</v>
      </c>
      <c r="E286">
        <f ca="1"/>
        <v>19229.913546591619</v>
      </c>
      <c r="F286">
        <f ca="1"/>
        <v>43318.848422666837</v>
      </c>
      <c r="G286">
        <f ca="1"/>
        <v>5543.6627233394938</v>
      </c>
      <c r="H286">
        <f ca="1"/>
        <v>5129.0241628641743</v>
      </c>
      <c r="I286">
        <f ca="1"/>
        <v>14621.022741958921</v>
      </c>
      <c r="J286">
        <f ca="1"/>
        <v>16053.300867726444</v>
      </c>
    </row>
    <row r="287" spans="1:10" x14ac:dyDescent="0.3">
      <c r="A287" t="str">
        <f ca="1"/>
        <v>Rutland</v>
      </c>
      <c r="B287" t="str">
        <f ca="1"/>
        <v>UA</v>
      </c>
      <c r="C287" t="str">
        <f ca="1"/>
        <v>UA</v>
      </c>
      <c r="D287">
        <f ca="1"/>
        <v>27933.098417166286</v>
      </c>
      <c r="E287">
        <f ca="1"/>
        <v>41970.114674655197</v>
      </c>
      <c r="F287">
        <f ca="1"/>
        <v>92310.641750982468</v>
      </c>
      <c r="G287">
        <f ca="1"/>
        <v>7473.7124988323994</v>
      </c>
      <c r="H287">
        <f ca="1"/>
        <v>8006.901649632593</v>
      </c>
      <c r="I287">
        <f ca="1"/>
        <v>20094.199852800324</v>
      </c>
      <c r="J287">
        <f ca="1"/>
        <v>36661.35776544275</v>
      </c>
    </row>
    <row r="288" spans="1:10" x14ac:dyDescent="0.3">
      <c r="A288" t="str">
        <f ca="1"/>
        <v>Ryedale</v>
      </c>
      <c r="B288" t="str">
        <f ca="1"/>
        <v>SD</v>
      </c>
      <c r="C288" t="str">
        <f ca="1"/>
        <v>SD</v>
      </c>
      <c r="D288">
        <f ca="1"/>
        <v>9073.0398057523125</v>
      </c>
      <c r="E288">
        <f ca="1"/>
        <v>17289.442342988623</v>
      </c>
      <c r="F288">
        <f ca="1"/>
        <v>29056.350418426504</v>
      </c>
      <c r="G288">
        <f ca="1"/>
        <v>7115.1150766575993</v>
      </c>
      <c r="H288">
        <f ca="1"/>
        <v>10589.139890626582</v>
      </c>
      <c r="I288">
        <f ca="1"/>
        <v>18590.019799783695</v>
      </c>
      <c r="J288">
        <f ca="1"/>
        <v>14662.890040450089</v>
      </c>
    </row>
    <row r="289" spans="1:10" x14ac:dyDescent="0.3">
      <c r="A289" t="str">
        <f ca="1"/>
        <v>Salford</v>
      </c>
      <c r="B289" t="str">
        <f ca="1"/>
        <v>MD</v>
      </c>
      <c r="C289" t="str">
        <f ca="1"/>
        <v>MD</v>
      </c>
      <c r="D289">
        <f ca="1"/>
        <v>223242.07294886559</v>
      </c>
      <c r="E289">
        <f ca="1"/>
        <v>368655.1875647339</v>
      </c>
      <c r="F289">
        <f ca="1"/>
        <v>588779.09280893742</v>
      </c>
      <c r="G289">
        <f ca="1"/>
        <v>66266.870751330251</v>
      </c>
      <c r="H289">
        <f ca="1"/>
        <v>109979.58136210103</v>
      </c>
      <c r="I289">
        <f ca="1"/>
        <v>193637.84375214472</v>
      </c>
      <c r="J289">
        <f ca="1"/>
        <v>439333.1875997535</v>
      </c>
    </row>
    <row r="290" spans="1:10" x14ac:dyDescent="0.3">
      <c r="A290" t="str">
        <f ca="1"/>
        <v>Sandwell</v>
      </c>
      <c r="B290" t="str">
        <f ca="1"/>
        <v>MD</v>
      </c>
      <c r="C290" t="str">
        <f ca="1"/>
        <v>MD</v>
      </c>
      <c r="D290">
        <f ca="1"/>
        <v>318223.70833294909</v>
      </c>
      <c r="E290">
        <f ca="1"/>
        <v>500111.61596438638</v>
      </c>
      <c r="F290">
        <f ca="1"/>
        <v>799911.77733510337</v>
      </c>
      <c r="G290">
        <f ca="1"/>
        <v>67717.949923654276</v>
      </c>
      <c r="H290">
        <f ca="1"/>
        <v>100374.7863122847</v>
      </c>
      <c r="I290">
        <f ca="1"/>
        <v>180294.74142537132</v>
      </c>
      <c r="J290">
        <f ca="1"/>
        <v>571932.75521906337</v>
      </c>
    </row>
    <row r="291" spans="1:10" x14ac:dyDescent="0.3">
      <c r="A291" t="str">
        <f ca="1"/>
        <v>Scarborough</v>
      </c>
      <c r="B291" t="str">
        <f ca="1"/>
        <v>SD</v>
      </c>
      <c r="C291" t="str">
        <f ca="1"/>
        <v>SD</v>
      </c>
      <c r="D291">
        <f ca="1"/>
        <v>16672.138687846746</v>
      </c>
      <c r="E291">
        <f ca="1"/>
        <v>40358.834644949413</v>
      </c>
      <c r="F291">
        <f ca="1"/>
        <v>65878.560300037352</v>
      </c>
      <c r="G291">
        <f ca="1"/>
        <v>16872.945304028668</v>
      </c>
      <c r="H291">
        <f ca="1"/>
        <v>25665.426289968873</v>
      </c>
      <c r="I291">
        <f ca="1"/>
        <v>39384.946792062678</v>
      </c>
      <c r="J291">
        <f ca="1"/>
        <v>35165.015141921496</v>
      </c>
    </row>
    <row r="292" spans="1:10" x14ac:dyDescent="0.3">
      <c r="A292" t="str">
        <f ca="1"/>
        <v>Sedgemoor</v>
      </c>
      <c r="B292" t="str">
        <f ca="1"/>
        <v>SD</v>
      </c>
      <c r="C292" t="str">
        <f ca="1"/>
        <v>SD</v>
      </c>
      <c r="D292">
        <f ca="1"/>
        <v>19244.468406893851</v>
      </c>
      <c r="E292">
        <f ca="1"/>
        <v>35735.677579974115</v>
      </c>
      <c r="F292">
        <f ca="1"/>
        <v>67042.398044668778</v>
      </c>
      <c r="G292">
        <f ca="1"/>
        <v>13214.37642468822</v>
      </c>
      <c r="H292">
        <f ca="1"/>
        <v>22049.486762365079</v>
      </c>
      <c r="I292">
        <f ca="1"/>
        <v>43091.292765736653</v>
      </c>
      <c r="J292">
        <f ca="1"/>
        <v>30871.641647545563</v>
      </c>
    </row>
    <row r="293" spans="1:10" x14ac:dyDescent="0.3">
      <c r="A293" t="str">
        <f ca="1"/>
        <v>Sefton</v>
      </c>
      <c r="B293" t="str">
        <f ca="1"/>
        <v>MD</v>
      </c>
      <c r="C293" t="str">
        <f ca="1"/>
        <v>MD</v>
      </c>
      <c r="D293">
        <f ca="1"/>
        <v>238045.32986588863</v>
      </c>
      <c r="E293">
        <f ca="1"/>
        <v>374800.76660917158</v>
      </c>
      <c r="F293">
        <f ca="1"/>
        <v>619152.30521543883</v>
      </c>
      <c r="G293">
        <f ca="1"/>
        <v>58830.057687970955</v>
      </c>
      <c r="H293">
        <f ca="1"/>
        <v>92777.784794741136</v>
      </c>
      <c r="I293">
        <f ca="1"/>
        <v>159937.90473714273</v>
      </c>
      <c r="J293">
        <f ca="1"/>
        <v>445553.27282759862</v>
      </c>
    </row>
    <row r="294" spans="1:10" x14ac:dyDescent="0.3">
      <c r="A294" t="str">
        <f ca="1"/>
        <v>Selby</v>
      </c>
      <c r="B294" t="str">
        <f ca="1"/>
        <v>SD</v>
      </c>
      <c r="C294" t="str">
        <f ca="1"/>
        <v>SD</v>
      </c>
      <c r="D294">
        <f ca="1"/>
        <v>13826.605015449735</v>
      </c>
      <c r="E294">
        <f ca="1"/>
        <v>19317.592480074498</v>
      </c>
      <c r="F294">
        <f ca="1"/>
        <v>40473.551805870025</v>
      </c>
      <c r="G294">
        <f ca="1"/>
        <v>7639.4191661298792</v>
      </c>
      <c r="H294">
        <f ca="1"/>
        <v>10796.607172451644</v>
      </c>
      <c r="I294">
        <f ca="1"/>
        <v>19638.603481175334</v>
      </c>
      <c r="J294">
        <f ca="1"/>
        <v>18065.780138291389</v>
      </c>
    </row>
    <row r="295" spans="1:10" x14ac:dyDescent="0.3">
      <c r="A295" t="str">
        <f ca="1"/>
        <v>Sevenoaks</v>
      </c>
      <c r="B295" t="str">
        <f ca="1"/>
        <v>SD</v>
      </c>
      <c r="C295" t="str">
        <f ca="1"/>
        <v>SD</v>
      </c>
      <c r="D295">
        <f ca="1"/>
        <v>15744.509167209282</v>
      </c>
      <c r="E295">
        <f ca="1"/>
        <v>29729.727708658291</v>
      </c>
      <c r="F295">
        <f ca="1"/>
        <v>56785.874690756202</v>
      </c>
      <c r="G295">
        <f ca="1"/>
        <v>10357.94466111988</v>
      </c>
      <c r="H295">
        <f ca="1"/>
        <v>19389.662612825639</v>
      </c>
      <c r="I295">
        <f ca="1"/>
        <v>32692.244317268058</v>
      </c>
      <c r="J295">
        <f ca="1"/>
        <v>25294.114078471786</v>
      </c>
    </row>
    <row r="296" spans="1:10" x14ac:dyDescent="0.3">
      <c r="A296" t="str">
        <f ca="1"/>
        <v>Sheffield</v>
      </c>
      <c r="B296" t="str">
        <f ca="1"/>
        <v>MD</v>
      </c>
      <c r="C296" t="str">
        <f ca="1"/>
        <v>MD</v>
      </c>
      <c r="D296">
        <f ca="1"/>
        <v>424995.43092431012</v>
      </c>
      <c r="E296">
        <f ca="1"/>
        <v>706544.54939414456</v>
      </c>
      <c r="F296">
        <f ca="1"/>
        <v>1125374.1331945029</v>
      </c>
      <c r="G296">
        <f ca="1"/>
        <v>93780.275327766489</v>
      </c>
      <c r="H296">
        <f ca="1"/>
        <v>116811.71617734694</v>
      </c>
      <c r="I296">
        <f ca="1"/>
        <v>217247.40435588616</v>
      </c>
      <c r="J296">
        <f ca="1"/>
        <v>835815.87610170024</v>
      </c>
    </row>
    <row r="297" spans="1:10" x14ac:dyDescent="0.3">
      <c r="A297" t="str">
        <f ca="1"/>
        <v>Shropshire</v>
      </c>
      <c r="B297" t="str">
        <f ca="1"/>
        <v>UA</v>
      </c>
      <c r="C297" t="str">
        <f ca="1"/>
        <v>UA</v>
      </c>
      <c r="D297">
        <f ca="1"/>
        <v>222067.853229211</v>
      </c>
      <c r="E297">
        <f ca="1"/>
        <v>348817.89766573813</v>
      </c>
      <c r="F297">
        <f ca="1"/>
        <v>584663.13778278511</v>
      </c>
      <c r="G297">
        <f ca="1"/>
        <v>58922.321460132851</v>
      </c>
      <c r="H297">
        <f ca="1"/>
        <v>92836.897497721744</v>
      </c>
      <c r="I297">
        <f ca="1"/>
        <v>148027.48246128811</v>
      </c>
      <c r="J297">
        <f ca="1"/>
        <v>419255.39949077053</v>
      </c>
    </row>
    <row r="298" spans="1:10" x14ac:dyDescent="0.3">
      <c r="A298" t="str">
        <f ca="1"/>
        <v>Shropshire Combined Fire</v>
      </c>
      <c r="B298" t="str">
        <f ca="1"/>
        <v>O</v>
      </c>
      <c r="C298" t="str">
        <f ca="1"/>
        <v>P</v>
      </c>
      <c r="D298">
        <f ca="1"/>
        <v>19937.626248158223</v>
      </c>
      <c r="E298">
        <f ca="1"/>
        <v>14437.767032857606</v>
      </c>
      <c r="F298">
        <f ca="1"/>
        <v>41569.695329309907</v>
      </c>
      <c r="G298">
        <f ca="1"/>
        <v>566.3332606594231</v>
      </c>
      <c r="H298">
        <f ca="1"/>
        <v>308.0992814367055</v>
      </c>
      <c r="I298">
        <f ca="1"/>
        <v>7826.136069904649</v>
      </c>
      <c r="J298">
        <f ca="1"/>
        <v>12619.571788820962</v>
      </c>
    </row>
    <row r="299" spans="1:10" x14ac:dyDescent="0.3">
      <c r="A299" t="str">
        <f ca="1"/>
        <v>Slough</v>
      </c>
      <c r="B299" t="str">
        <f ca="1"/>
        <v>UA</v>
      </c>
      <c r="C299" t="str">
        <f ca="1"/>
        <v>UA</v>
      </c>
      <c r="D299">
        <f ca="1"/>
        <v>121461.0633250502</v>
      </c>
      <c r="E299">
        <f ca="1"/>
        <v>137798.95533693381</v>
      </c>
      <c r="F299">
        <f ca="1"/>
        <v>303169.89351222455</v>
      </c>
      <c r="G299">
        <f ca="1"/>
        <v>25316.594158729618</v>
      </c>
      <c r="H299">
        <f ca="1"/>
        <v>30991.152584116116</v>
      </c>
      <c r="I299">
        <f ca="1"/>
        <v>37620.50910537169</v>
      </c>
      <c r="J299">
        <f ca="1"/>
        <v>220000.77546099378</v>
      </c>
    </row>
    <row r="300" spans="1:10" x14ac:dyDescent="0.3">
      <c r="A300" t="str">
        <f ca="1"/>
        <v>Solihull</v>
      </c>
      <c r="B300" t="str">
        <f ca="1"/>
        <v>MD</v>
      </c>
      <c r="C300" t="str">
        <f ca="1"/>
        <v>MD</v>
      </c>
      <c r="D300">
        <f ca="1"/>
        <v>186365.71659871566</v>
      </c>
      <c r="E300">
        <f ca="1"/>
        <v>249936.54783963191</v>
      </c>
      <c r="F300">
        <f ca="1"/>
        <v>428327.45922025817</v>
      </c>
      <c r="G300">
        <f ca="1"/>
        <v>38306.31006696204</v>
      </c>
      <c r="H300">
        <f ca="1"/>
        <v>53918.316876723686</v>
      </c>
      <c r="I300">
        <f ca="1"/>
        <v>103826.71216515281</v>
      </c>
      <c r="J300">
        <f ca="1"/>
        <v>319175.25750326668</v>
      </c>
    </row>
    <row r="301" spans="1:10" x14ac:dyDescent="0.3">
      <c r="A301" t="str">
        <f ca="1"/>
        <v>Somerset</v>
      </c>
      <c r="B301" t="str">
        <f ca="1"/>
        <v>SC</v>
      </c>
      <c r="C301" t="str">
        <f ca="1"/>
        <v>SC</v>
      </c>
      <c r="D301">
        <f ca="1"/>
        <v>321487.18241673749</v>
      </c>
      <c r="E301">
        <f ca="1"/>
        <v>559768.89153009944</v>
      </c>
      <c r="F301">
        <f ca="1"/>
        <v>887139.82032653026</v>
      </c>
      <c r="G301">
        <f ca="1"/>
        <v>99887.357401194546</v>
      </c>
      <c r="H301">
        <f ca="1"/>
        <v>145227.46474587353</v>
      </c>
      <c r="I301">
        <f ca="1"/>
        <v>232175.39446901076</v>
      </c>
      <c r="J301">
        <f ca="1"/>
        <v>648192.62227652816</v>
      </c>
    </row>
    <row r="302" spans="1:10" x14ac:dyDescent="0.3">
      <c r="A302" t="str">
        <f ca="1"/>
        <v>Somerset West &amp; Taunton</v>
      </c>
      <c r="B302" t="str">
        <f ca="1"/>
        <v>SD</v>
      </c>
      <c r="C302" t="str">
        <f ca="1"/>
        <v>SD</v>
      </c>
      <c r="D302">
        <f ca="1"/>
        <v>19707.888300769046</v>
      </c>
      <c r="E302">
        <f ca="1"/>
        <v>23765.621658467222</v>
      </c>
      <c r="F302">
        <f ca="1"/>
        <v>46582.749193456722</v>
      </c>
      <c r="G302">
        <f ca="1"/>
        <v>7480.0642776852583</v>
      </c>
      <c r="H302">
        <f ca="1"/>
        <v>8927.7235280994719</v>
      </c>
      <c r="I302">
        <f ca="1"/>
        <v>16159.829196644205</v>
      </c>
      <c r="J302">
        <f ca="1"/>
        <v>19549.919345847651</v>
      </c>
    </row>
    <row r="303" spans="1:10" x14ac:dyDescent="0.3">
      <c r="A303" t="str">
        <f ca="1"/>
        <v>South Cambridgeshire</v>
      </c>
      <c r="B303" t="str">
        <f ca="1"/>
        <v>SD</v>
      </c>
      <c r="C303" t="str">
        <f ca="1"/>
        <v>SD</v>
      </c>
      <c r="D303">
        <f ca="1"/>
        <v>20302.446164613139</v>
      </c>
      <c r="E303">
        <f ca="1"/>
        <v>35759.416512271797</v>
      </c>
      <c r="F303">
        <f ca="1"/>
        <v>57854.235068861919</v>
      </c>
      <c r="G303">
        <f ca="1"/>
        <v>11414.032035334581</v>
      </c>
      <c r="H303">
        <f ca="1"/>
        <v>20459.389744860484</v>
      </c>
      <c r="I303">
        <f ca="1"/>
        <v>33952.621684435406</v>
      </c>
      <c r="J303">
        <f ca="1"/>
        <v>30893.687211059645</v>
      </c>
    </row>
    <row r="304" spans="1:10" x14ac:dyDescent="0.3">
      <c r="A304" t="str">
        <f ca="1"/>
        <v>South Derbyshire</v>
      </c>
      <c r="B304" t="str">
        <f ca="1"/>
        <v>SD</v>
      </c>
      <c r="C304" t="str">
        <f ca="1"/>
        <v>SD</v>
      </c>
      <c r="D304">
        <f ca="1"/>
        <v>10980.138173268831</v>
      </c>
      <c r="E304">
        <f ca="1"/>
        <v>12433.723449729441</v>
      </c>
      <c r="F304">
        <f ca="1"/>
        <v>31007.370107646973</v>
      </c>
      <c r="G304">
        <f ca="1"/>
        <v>4167.7151314190887</v>
      </c>
      <c r="H304">
        <f ca="1"/>
        <v>4185.995907668148</v>
      </c>
      <c r="I304">
        <f ca="1"/>
        <v>11077.528463010312</v>
      </c>
      <c r="J304">
        <f ca="1"/>
        <v>11183.609280775854</v>
      </c>
    </row>
    <row r="305" spans="1:10" x14ac:dyDescent="0.3">
      <c r="A305" t="str">
        <f ca="1"/>
        <v>South Downs National Park Authority</v>
      </c>
      <c r="B305" t="str">
        <f ca="1"/>
        <v>O</v>
      </c>
      <c r="C305" t="str">
        <f ca="1"/>
        <v>P</v>
      </c>
      <c r="D305">
        <f ca="1"/>
        <v>11476.417180270306</v>
      </c>
      <c r="E305">
        <f ca="1"/>
        <v>12981.656816113391</v>
      </c>
      <c r="F305">
        <f ca="1"/>
        <v>33372.184930789343</v>
      </c>
      <c r="G305">
        <f ca="1"/>
        <v>4367.3982114089849</v>
      </c>
      <c r="H305">
        <f ca="1"/>
        <v>4188.5026281763712</v>
      </c>
      <c r="I305">
        <f ca="1"/>
        <v>12974.688364721078</v>
      </c>
      <c r="J305">
        <f ca="1"/>
        <v>11576.221386449848</v>
      </c>
    </row>
    <row r="306" spans="1:10" x14ac:dyDescent="0.3">
      <c r="A306" t="str">
        <f ca="1"/>
        <v>South Gloucestershire</v>
      </c>
      <c r="B306" t="str">
        <f ca="1"/>
        <v>UA</v>
      </c>
      <c r="C306" t="str">
        <f ca="1"/>
        <v>UA</v>
      </c>
      <c r="D306">
        <f ca="1"/>
        <v>220604.95954047266</v>
      </c>
      <c r="E306">
        <f ca="1"/>
        <v>334001.67660304881</v>
      </c>
      <c r="F306">
        <f ca="1"/>
        <v>562764.70067774784</v>
      </c>
      <c r="G306">
        <f ca="1"/>
        <v>52880.059177382311</v>
      </c>
      <c r="H306">
        <f ca="1"/>
        <v>80943.01398420769</v>
      </c>
      <c r="I306">
        <f ca="1"/>
        <v>149536.21136113891</v>
      </c>
      <c r="J306">
        <f ca="1"/>
        <v>404259.553355176</v>
      </c>
    </row>
    <row r="307" spans="1:10" x14ac:dyDescent="0.3">
      <c r="A307" t="str">
        <f ca="1"/>
        <v>South Hams</v>
      </c>
      <c r="B307" t="str">
        <f ca="1"/>
        <v>SD</v>
      </c>
      <c r="C307" t="str">
        <f ca="1"/>
        <v>SD</v>
      </c>
      <c r="D307">
        <f ca="1"/>
        <v>9939.9027000780043</v>
      </c>
      <c r="E307">
        <f ca="1"/>
        <v>16481.164946168079</v>
      </c>
      <c r="F307">
        <f ca="1"/>
        <v>31397.876799562073</v>
      </c>
      <c r="G307">
        <f ca="1"/>
        <v>7135.4057961185208</v>
      </c>
      <c r="H307">
        <f ca="1"/>
        <v>8421.1148925824091</v>
      </c>
      <c r="I307">
        <f ca="1"/>
        <v>13313.892468665537</v>
      </c>
      <c r="J307">
        <f ca="1"/>
        <v>14083.732956389606</v>
      </c>
    </row>
    <row r="308" spans="1:10" x14ac:dyDescent="0.3">
      <c r="A308" t="str">
        <f ca="1"/>
        <v>South Holland</v>
      </c>
      <c r="B308" t="str">
        <f ca="1"/>
        <v>SD</v>
      </c>
      <c r="C308" t="str">
        <f ca="1"/>
        <v>SD</v>
      </c>
      <c r="D308">
        <f ca="1"/>
        <v>8877.9956545290333</v>
      </c>
      <c r="E308">
        <f ca="1"/>
        <v>18006.902054773236</v>
      </c>
      <c r="F308">
        <f ca="1"/>
        <v>30042.846698317677</v>
      </c>
      <c r="G308">
        <f ca="1"/>
        <v>7689.6262268290993</v>
      </c>
      <c r="H308">
        <f ca="1"/>
        <v>11607.836661150446</v>
      </c>
      <c r="I308">
        <f ca="1"/>
        <v>21644.576745852195</v>
      </c>
      <c r="J308">
        <f ca="1"/>
        <v>15176.973294840922</v>
      </c>
    </row>
    <row r="309" spans="1:10" x14ac:dyDescent="0.3">
      <c r="A309" t="str">
        <f ca="1"/>
        <v>South Kesteven</v>
      </c>
      <c r="B309" t="str">
        <f ca="1"/>
        <v>SD</v>
      </c>
      <c r="C309" t="str">
        <f ca="1"/>
        <v>SD</v>
      </c>
      <c r="D309">
        <f ca="1"/>
        <v>15650.541501482352</v>
      </c>
      <c r="E309">
        <f ca="1"/>
        <v>22341.471965385339</v>
      </c>
      <c r="F309">
        <f ca="1"/>
        <v>42695.197001898196</v>
      </c>
      <c r="G309">
        <f ca="1"/>
        <v>7783.1394282132824</v>
      </c>
      <c r="H309">
        <f ca="1"/>
        <v>11402.800636534266</v>
      </c>
      <c r="I309">
        <f ca="1"/>
        <v>18813.835238531399</v>
      </c>
      <c r="J309">
        <f ca="1"/>
        <v>19074.73442413006</v>
      </c>
    </row>
    <row r="310" spans="1:10" x14ac:dyDescent="0.3">
      <c r="A310" t="str">
        <f ca="1"/>
        <v>South Lakeland</v>
      </c>
      <c r="B310" t="str">
        <f ca="1"/>
        <v>SD</v>
      </c>
      <c r="C310" t="str">
        <f ca="1"/>
        <v>SD</v>
      </c>
      <c r="D310">
        <f ca="1"/>
        <v>11706.135847266603</v>
      </c>
      <c r="E310">
        <f ca="1"/>
        <v>29266.818528853328</v>
      </c>
      <c r="F310">
        <f ca="1"/>
        <v>47225.310877361044</v>
      </c>
      <c r="G310">
        <f ca="1"/>
        <v>12094.438028037501</v>
      </c>
      <c r="H310">
        <f ca="1"/>
        <v>21208.385752517748</v>
      </c>
      <c r="I310">
        <f ca="1"/>
        <v>36388.372586052952</v>
      </c>
      <c r="J310">
        <f ca="1"/>
        <v>24864.22558994632</v>
      </c>
    </row>
    <row r="311" spans="1:10" x14ac:dyDescent="0.3">
      <c r="A311" t="str">
        <f ca="1"/>
        <v>South Norfolk</v>
      </c>
      <c r="B311" t="str">
        <f ca="1"/>
        <v>SD</v>
      </c>
      <c r="C311" t="str">
        <f ca="1"/>
        <v>SD</v>
      </c>
      <c r="D311">
        <f ca="1"/>
        <v>13094.139108245086</v>
      </c>
      <c r="E311">
        <f ca="1"/>
        <v>16917.997791731061</v>
      </c>
      <c r="F311">
        <f ca="1"/>
        <v>36658.469425840478</v>
      </c>
      <c r="G311">
        <f ca="1"/>
        <v>7121.4948128333017</v>
      </c>
      <c r="H311">
        <f ca="1"/>
        <v>9270.6826971203045</v>
      </c>
      <c r="I311">
        <f ca="1"/>
        <v>13393.014947928081</v>
      </c>
      <c r="J311">
        <f ca="1"/>
        <v>17265.126092109713</v>
      </c>
    </row>
    <row r="312" spans="1:10" x14ac:dyDescent="0.3">
      <c r="A312" t="str">
        <f ca="1"/>
        <v>South Oxfordshire</v>
      </c>
      <c r="B312" t="str">
        <f ca="1"/>
        <v>SD</v>
      </c>
      <c r="C312" t="str">
        <f ca="1"/>
        <v>SD</v>
      </c>
      <c r="D312">
        <f ca="1"/>
        <v>19335.180386120497</v>
      </c>
      <c r="E312">
        <f ca="1"/>
        <v>23945.103537595365</v>
      </c>
      <c r="F312">
        <f ca="1"/>
        <v>46827.172965440957</v>
      </c>
      <c r="G312">
        <f ca="1"/>
        <v>7788.6164427417825</v>
      </c>
      <c r="H312">
        <f ca="1"/>
        <v>10023.940050083853</v>
      </c>
      <c r="I312">
        <f ca="1"/>
        <v>18014.44204010618</v>
      </c>
      <c r="J312">
        <f ca="1"/>
        <v>19609.805664749001</v>
      </c>
    </row>
    <row r="313" spans="1:10" x14ac:dyDescent="0.3">
      <c r="A313" t="str">
        <f ca="1"/>
        <v>South Ribble</v>
      </c>
      <c r="B313" t="str">
        <f ca="1"/>
        <v>SD</v>
      </c>
      <c r="C313" t="str">
        <f ca="1"/>
        <v>SD</v>
      </c>
      <c r="D313">
        <f ca="1"/>
        <v>12911.022631443921</v>
      </c>
      <c r="E313">
        <f ca="1"/>
        <v>27452.803740556003</v>
      </c>
      <c r="F313">
        <f ca="1"/>
        <v>45472.645560885139</v>
      </c>
      <c r="G313">
        <f ca="1"/>
        <v>9729.1888206974072</v>
      </c>
      <c r="H313">
        <f ca="1"/>
        <v>18914.643921327654</v>
      </c>
      <c r="I313">
        <f ca="1"/>
        <v>35213.146520229944</v>
      </c>
      <c r="J313">
        <f ca="1"/>
        <v>20780.192636321939</v>
      </c>
    </row>
    <row r="314" spans="1:10" x14ac:dyDescent="0.3">
      <c r="A314" t="str">
        <f ca="1"/>
        <v>South Somerset</v>
      </c>
      <c r="B314" t="str">
        <f ca="1"/>
        <v>SD</v>
      </c>
      <c r="C314" t="str">
        <f ca="1"/>
        <v>SD</v>
      </c>
      <c r="D314">
        <f ca="1"/>
        <v>24150.803283325484</v>
      </c>
      <c r="E314">
        <f ca="1"/>
        <v>30385.515713381988</v>
      </c>
      <c r="F314">
        <f ca="1"/>
        <v>64564.882367047016</v>
      </c>
      <c r="G314">
        <f ca="1"/>
        <v>6958.5252038522958</v>
      </c>
      <c r="H314">
        <f ca="1"/>
        <v>5118.3711142037646</v>
      </c>
      <c r="I314">
        <f ca="1"/>
        <v>19925.880207150163</v>
      </c>
      <c r="J314">
        <f ca="1"/>
        <v>25903.122770549468</v>
      </c>
    </row>
    <row r="315" spans="1:10" x14ac:dyDescent="0.3">
      <c r="A315" t="str">
        <f ca="1"/>
        <v>South Staffordshire</v>
      </c>
      <c r="B315" t="str">
        <f ca="1"/>
        <v>SD</v>
      </c>
      <c r="C315" t="str">
        <f ca="1"/>
        <v>SD</v>
      </c>
      <c r="D315">
        <f ca="1"/>
        <v>11435.241192789821</v>
      </c>
      <c r="E315">
        <f ca="1"/>
        <v>16859.471092015359</v>
      </c>
      <c r="F315">
        <f ca="1"/>
        <v>35739.507632530003</v>
      </c>
      <c r="G315">
        <f ca="1"/>
        <v>7527.7583000739578</v>
      </c>
      <c r="H315">
        <f ca="1"/>
        <v>10634.52335852581</v>
      </c>
      <c r="I315">
        <f ca="1"/>
        <v>17173.326492333719</v>
      </c>
      <c r="J315">
        <f ca="1"/>
        <v>17245.597944641864</v>
      </c>
    </row>
    <row r="316" spans="1:10" x14ac:dyDescent="0.3">
      <c r="A316" t="str">
        <f ca="1"/>
        <v>South Tyneside</v>
      </c>
      <c r="B316" t="str">
        <f ca="1"/>
        <v>MD</v>
      </c>
      <c r="C316" t="str">
        <f ca="1"/>
        <v>MD</v>
      </c>
      <c r="D316">
        <f ca="1"/>
        <v>167341.12584393198</v>
      </c>
      <c r="E316">
        <f ca="1"/>
        <v>235747.96038148098</v>
      </c>
      <c r="F316">
        <f ca="1"/>
        <v>386350.68862738006</v>
      </c>
      <c r="G316">
        <f ca="1"/>
        <v>45172.75021512642</v>
      </c>
      <c r="H316">
        <f ca="1"/>
        <v>70009.202301861631</v>
      </c>
      <c r="I316">
        <f ca="1"/>
        <v>121475.43977110172</v>
      </c>
      <c r="J316">
        <f ca="1"/>
        <v>304814.65411434567</v>
      </c>
    </row>
    <row r="317" spans="1:10" x14ac:dyDescent="0.3">
      <c r="A317" t="str">
        <f ca="1"/>
        <v>South Yorkshire Fire &amp; CD Authority</v>
      </c>
      <c r="B317" t="str">
        <f ca="1"/>
        <v>O</v>
      </c>
      <c r="C317" t="str">
        <f ca="1"/>
        <v>P</v>
      </c>
      <c r="D317">
        <f ca="1"/>
        <v>46298.384150790152</v>
      </c>
      <c r="E317">
        <f ca="1"/>
        <v>33628.847338554071</v>
      </c>
      <c r="F317">
        <f ca="1"/>
        <v>46119.338791087561</v>
      </c>
      <c r="G317">
        <f ca="1"/>
        <v>1532.7406561203643</v>
      </c>
      <c r="H317">
        <f ca="1"/>
        <v>974.88693662582227</v>
      </c>
      <c r="I317">
        <f ca="1"/>
        <v>10598.120444731525</v>
      </c>
      <c r="J317">
        <f ca="1"/>
        <v>28915.09788566691</v>
      </c>
    </row>
    <row r="318" spans="1:10" x14ac:dyDescent="0.3">
      <c r="A318" t="str">
        <f ca="1"/>
        <v>South Yorkshire Mayoral Combined Authority</v>
      </c>
      <c r="B318" t="str">
        <f ca="1"/>
        <v>O</v>
      </c>
      <c r="C318" t="str">
        <f ca="1"/>
        <v>P</v>
      </c>
      <c r="D318">
        <f ca="1"/>
        <v>67296.67773477234</v>
      </c>
      <c r="E318">
        <f ca="1"/>
        <v>45695.382747460942</v>
      </c>
      <c r="F318">
        <f ca="1"/>
        <v>153435.12343615075</v>
      </c>
      <c r="G318">
        <f ca="1"/>
        <v>9390.9720675334611</v>
      </c>
      <c r="H318">
        <f ca="1"/>
        <v>12847.777837683068</v>
      </c>
      <c r="I318">
        <f ca="1"/>
        <v>30192.640113498033</v>
      </c>
      <c r="J318">
        <f ca="1"/>
        <v>98524.192004444485</v>
      </c>
    </row>
    <row r="319" spans="1:10" x14ac:dyDescent="0.3">
      <c r="A319" t="str">
        <f ca="1"/>
        <v>South Yorkshire Police</v>
      </c>
      <c r="B319" t="str">
        <f ca="1"/>
        <v>O</v>
      </c>
      <c r="C319" t="str">
        <f ca="1"/>
        <v>P</v>
      </c>
      <c r="D319">
        <f ca="1"/>
        <v>178118.28735639117</v>
      </c>
      <c r="E319">
        <f ca="1"/>
        <v>176952.56889014537</v>
      </c>
      <c r="F319">
        <f ca="1"/>
        <v>348013.87155324983</v>
      </c>
      <c r="G319">
        <f ca="1"/>
        <v>10835.448087298471</v>
      </c>
      <c r="H319">
        <f ca="1"/>
        <v>14923.261075003371</v>
      </c>
      <c r="I319">
        <f ca="1"/>
        <v>36575.014835677786</v>
      </c>
      <c r="J319">
        <f ca="1"/>
        <v>271640.97866594314</v>
      </c>
    </row>
    <row r="320" spans="1:10" x14ac:dyDescent="0.3">
      <c r="A320" t="str">
        <f ca="1"/>
        <v>Southampton</v>
      </c>
      <c r="B320" t="str">
        <f ca="1"/>
        <v>UA</v>
      </c>
      <c r="C320" t="str">
        <f ca="1"/>
        <v>UA</v>
      </c>
      <c r="D320">
        <f ca="1"/>
        <v>231920.42130445997</v>
      </c>
      <c r="E320">
        <f ca="1"/>
        <v>413693.71011262236</v>
      </c>
      <c r="F320">
        <f ca="1"/>
        <v>636272.37434952799</v>
      </c>
      <c r="G320">
        <f ca="1"/>
        <v>91157.010700484665</v>
      </c>
      <c r="H320">
        <f ca="1"/>
        <v>128499.94796292085</v>
      </c>
      <c r="I320">
        <f ca="1"/>
        <v>231164.01135784149</v>
      </c>
      <c r="J320">
        <f ca="1"/>
        <v>484917.73655086453</v>
      </c>
    </row>
    <row r="321" spans="1:10" x14ac:dyDescent="0.3">
      <c r="A321" t="str">
        <f ca="1"/>
        <v>Southend-on-Sea</v>
      </c>
      <c r="B321" t="str">
        <f ca="1"/>
        <v>UA</v>
      </c>
      <c r="C321" t="str">
        <f ca="1"/>
        <v>UA</v>
      </c>
      <c r="D321">
        <f ca="1"/>
        <v>123555.1786519517</v>
      </c>
      <c r="E321">
        <f ca="1"/>
        <v>161447.24000985315</v>
      </c>
      <c r="F321">
        <f ca="1"/>
        <v>332974.98761800391</v>
      </c>
      <c r="G321">
        <f ca="1"/>
        <v>35820.728560856682</v>
      </c>
      <c r="H321">
        <f ca="1"/>
        <v>53815.718966952729</v>
      </c>
      <c r="I321">
        <f ca="1"/>
        <v>98069.350872356357</v>
      </c>
      <c r="J321">
        <f ca="1"/>
        <v>251190.80149264916</v>
      </c>
    </row>
    <row r="322" spans="1:10" x14ac:dyDescent="0.3">
      <c r="A322" t="str">
        <f ca="1"/>
        <v>Southwark</v>
      </c>
      <c r="B322" t="str">
        <f ca="1"/>
        <v>LB</v>
      </c>
      <c r="C322" t="str">
        <f ca="1"/>
        <v>LB</v>
      </c>
      <c r="D322">
        <f ca="1"/>
        <v>331622.03815942333</v>
      </c>
      <c r="E322">
        <f ca="1"/>
        <v>545104.56476325006</v>
      </c>
      <c r="F322">
        <f ca="1"/>
        <v>858473.13248973503</v>
      </c>
      <c r="G322">
        <f ca="1"/>
        <v>89475.222330192861</v>
      </c>
      <c r="H322">
        <f ca="1"/>
        <v>109105.73706384665</v>
      </c>
      <c r="I322">
        <f ca="1"/>
        <v>257204.96986393147</v>
      </c>
      <c r="J322">
        <f ca="1"/>
        <v>629447.22032642842</v>
      </c>
    </row>
    <row r="323" spans="1:10" x14ac:dyDescent="0.3">
      <c r="A323" t="str">
        <f ca="1"/>
        <v>Spelthorne</v>
      </c>
      <c r="B323" t="str">
        <f ca="1"/>
        <v>SD</v>
      </c>
      <c r="C323" t="str">
        <f ca="1"/>
        <v>SD</v>
      </c>
      <c r="D323">
        <f ca="1"/>
        <v>19662.532311155737</v>
      </c>
      <c r="E323">
        <f ca="1"/>
        <v>24912.744972894841</v>
      </c>
      <c r="F323">
        <f ca="1"/>
        <v>46772.401874945033</v>
      </c>
      <c r="G323">
        <f ca="1"/>
        <v>7780.3805633347365</v>
      </c>
      <c r="H323">
        <f ca="1"/>
        <v>9987.9215072186489</v>
      </c>
      <c r="I323">
        <f ca="1"/>
        <v>15444.497525838466</v>
      </c>
      <c r="J323">
        <f ca="1"/>
        <v>19932.671036217449</v>
      </c>
    </row>
    <row r="324" spans="1:10" x14ac:dyDescent="0.3">
      <c r="A324" t="str">
        <f ca="1"/>
        <v>St Albans</v>
      </c>
      <c r="B324" t="str">
        <f ca="1"/>
        <v>SD</v>
      </c>
      <c r="C324" t="str">
        <f ca="1"/>
        <v>SD</v>
      </c>
      <c r="D324">
        <f ca="1"/>
        <v>13508.560608374042</v>
      </c>
      <c r="E324">
        <f ca="1"/>
        <v>30658.513434805442</v>
      </c>
      <c r="F324">
        <f ca="1"/>
        <v>47012.423029640573</v>
      </c>
      <c r="G324">
        <f ca="1"/>
        <v>12226.675824565529</v>
      </c>
      <c r="H324">
        <f ca="1"/>
        <v>21378.569614432385</v>
      </c>
      <c r="I324">
        <f ca="1"/>
        <v>34294.999710765107</v>
      </c>
      <c r="J324">
        <f ca="1"/>
        <v>26156.646750961925</v>
      </c>
    </row>
    <row r="325" spans="1:10" x14ac:dyDescent="0.3">
      <c r="A325" t="str">
        <f ca="1"/>
        <v>St Helens</v>
      </c>
      <c r="B325" t="str">
        <f ca="1"/>
        <v>MD</v>
      </c>
      <c r="C325" t="str">
        <f ca="1"/>
        <v>MD</v>
      </c>
      <c r="D325">
        <f ca="1"/>
        <v>182636.66252465823</v>
      </c>
      <c r="E325">
        <f ca="1"/>
        <v>256224.50672954359</v>
      </c>
      <c r="F325">
        <f ca="1"/>
        <v>427685.21321130963</v>
      </c>
      <c r="G325">
        <f ca="1"/>
        <v>43742.328473060334</v>
      </c>
      <c r="H325">
        <f ca="1"/>
        <v>65747.652036408312</v>
      </c>
      <c r="I325">
        <f ca="1"/>
        <v>124275.45552611018</v>
      </c>
      <c r="J325">
        <f ca="1"/>
        <v>325539.44872457016</v>
      </c>
    </row>
    <row r="326" spans="1:10" x14ac:dyDescent="0.3">
      <c r="A326" t="str">
        <f ca="1"/>
        <v>Staffordshire</v>
      </c>
      <c r="B326" t="str">
        <f ca="1"/>
        <v>SC</v>
      </c>
      <c r="C326" t="str">
        <f ca="1"/>
        <v>SC</v>
      </c>
      <c r="D326">
        <f ca="1"/>
        <v>430269.65187634947</v>
      </c>
      <c r="E326">
        <f ca="1"/>
        <v>739233.66044471832</v>
      </c>
      <c r="F326">
        <f ca="1"/>
        <v>1184050.4208276246</v>
      </c>
      <c r="G326">
        <f ca="1"/>
        <v>102093.32946325888</v>
      </c>
      <c r="H326">
        <f ca="1"/>
        <v>144311.15923725069</v>
      </c>
      <c r="I326">
        <f ca="1"/>
        <v>207039.59419120947</v>
      </c>
      <c r="J326">
        <f ca="1"/>
        <v>877602.35125170159</v>
      </c>
    </row>
    <row r="327" spans="1:10" x14ac:dyDescent="0.3">
      <c r="A327" t="str">
        <f ca="1"/>
        <v>Staffordshire Combined Fire</v>
      </c>
      <c r="B327" t="str">
        <f ca="1"/>
        <v>O</v>
      </c>
      <c r="C327" t="str">
        <f ca="1"/>
        <v>P</v>
      </c>
      <c r="D327">
        <f ca="1"/>
        <v>23858.947350161558</v>
      </c>
      <c r="E327">
        <f ca="1"/>
        <v>27611.028001089348</v>
      </c>
      <c r="F327">
        <f ca="1"/>
        <v>47937.548239951371</v>
      </c>
      <c r="G327">
        <f ca="1"/>
        <v>4573.6935500599575</v>
      </c>
      <c r="H327">
        <f ca="1"/>
        <v>4138.8695621134248</v>
      </c>
      <c r="I327">
        <f ca="1"/>
        <v>14420.145908088525</v>
      </c>
      <c r="J327">
        <f ca="1"/>
        <v>23326.547534836078</v>
      </c>
    </row>
    <row r="328" spans="1:10" x14ac:dyDescent="0.3">
      <c r="A328" t="str">
        <f ca="1"/>
        <v>Staffordshire Moorlands</v>
      </c>
      <c r="B328" t="str">
        <f ca="1"/>
        <v>SD</v>
      </c>
      <c r="C328" t="str">
        <f ca="1"/>
        <v>SD</v>
      </c>
      <c r="D328">
        <f ca="1"/>
        <v>9426.2864351900353</v>
      </c>
      <c r="E328">
        <f ca="1"/>
        <v>15621.424194493768</v>
      </c>
      <c r="F328">
        <f ca="1"/>
        <v>30556.267268423166</v>
      </c>
      <c r="G328">
        <f ca="1"/>
        <v>7034.3307218101872</v>
      </c>
      <c r="H328">
        <f ca="1"/>
        <v>8106.3441484126015</v>
      </c>
      <c r="I328">
        <f ca="1"/>
        <v>15976.881137254837</v>
      </c>
      <c r="J328">
        <f ca="1"/>
        <v>13467.700702182978</v>
      </c>
    </row>
    <row r="329" spans="1:10" x14ac:dyDescent="0.3">
      <c r="A329" t="str">
        <f ca="1"/>
        <v>Staffordshire Police</v>
      </c>
      <c r="B329" t="str">
        <f ca="1"/>
        <v>O</v>
      </c>
      <c r="C329" t="str">
        <f ca="1"/>
        <v>P</v>
      </c>
      <c r="D329">
        <f ca="1"/>
        <v>117691.34687006008</v>
      </c>
      <c r="E329">
        <f ca="1"/>
        <v>107058.0005707549</v>
      </c>
      <c r="F329">
        <f ca="1"/>
        <v>228061.77968639188</v>
      </c>
      <c r="G329">
        <f ca="1"/>
        <v>7466.9079598001845</v>
      </c>
      <c r="H329">
        <f ca="1"/>
        <v>6479.2456250672258</v>
      </c>
      <c r="I329">
        <f ca="1"/>
        <v>23416.553883242086</v>
      </c>
      <c r="J329">
        <f ca="1"/>
        <v>179456.13585366367</v>
      </c>
    </row>
    <row r="330" spans="1:10" x14ac:dyDescent="0.3">
      <c r="A330" t="str">
        <f ca="1"/>
        <v>Stevenage</v>
      </c>
      <c r="B330" t="str">
        <f ca="1"/>
        <v>SD</v>
      </c>
      <c r="C330" t="str">
        <f ca="1"/>
        <v>SD</v>
      </c>
      <c r="D330">
        <f ca="1"/>
        <v>15681.864056724648</v>
      </c>
      <c r="E330">
        <f ca="1"/>
        <v>42409.284922162478</v>
      </c>
      <c r="F330">
        <f ca="1"/>
        <v>84486.432789874059</v>
      </c>
      <c r="G330">
        <f ca="1"/>
        <v>18372.758302448805</v>
      </c>
      <c r="H330">
        <f ca="1"/>
        <v>27602.436564453292</v>
      </c>
      <c r="I330">
        <f ca="1"/>
        <v>45547.23771734981</v>
      </c>
      <c r="J330">
        <f ca="1"/>
        <v>37069.200690454076</v>
      </c>
    </row>
    <row r="331" spans="1:10" x14ac:dyDescent="0.3">
      <c r="A331" t="str">
        <f ca="1"/>
        <v>Stockport</v>
      </c>
      <c r="B331" t="str">
        <f ca="1"/>
        <v>MD</v>
      </c>
      <c r="C331" t="str">
        <f ca="1"/>
        <v>MD</v>
      </c>
      <c r="D331">
        <f ca="1"/>
        <v>231521.57707664382</v>
      </c>
      <c r="E331">
        <f ca="1"/>
        <v>389166.60244638193</v>
      </c>
      <c r="F331">
        <f ca="1"/>
        <v>613544.31721360027</v>
      </c>
      <c r="G331">
        <f ca="1"/>
        <v>81330.899444009439</v>
      </c>
      <c r="H331">
        <f ca="1"/>
        <v>101924.7164125772</v>
      </c>
      <c r="I331">
        <f ca="1"/>
        <v>192649.30761710432</v>
      </c>
      <c r="J331">
        <f ca="1"/>
        <v>460093.273473682</v>
      </c>
    </row>
    <row r="332" spans="1:10" x14ac:dyDescent="0.3">
      <c r="A332" t="str">
        <f ca="1"/>
        <v>Stockton-on-Tees</v>
      </c>
      <c r="B332" t="str">
        <f ca="1"/>
        <v>UA</v>
      </c>
      <c r="C332" t="str">
        <f ca="1"/>
        <v>UA</v>
      </c>
      <c r="D332">
        <f ca="1"/>
        <v>144284.75832230496</v>
      </c>
      <c r="E332">
        <f ca="1"/>
        <v>187722.53558020285</v>
      </c>
      <c r="F332">
        <f ca="1"/>
        <v>354670.12166244676</v>
      </c>
      <c r="G332">
        <f ca="1"/>
        <v>36354.504822317773</v>
      </c>
      <c r="H332">
        <f ca="1"/>
        <v>52791.098781955348</v>
      </c>
      <c r="I332">
        <f ca="1"/>
        <v>103067.3433682559</v>
      </c>
      <c r="J332">
        <f ca="1"/>
        <v>285845.62589803711</v>
      </c>
    </row>
    <row r="333" spans="1:10" x14ac:dyDescent="0.3">
      <c r="A333" t="str">
        <f ca="1"/>
        <v>Stoke-on-Trent</v>
      </c>
      <c r="B333" t="str">
        <f ca="1"/>
        <v>UA</v>
      </c>
      <c r="C333" t="str">
        <f ca="1"/>
        <v>UA</v>
      </c>
      <c r="D333">
        <f ca="1"/>
        <v>202557.95551190973</v>
      </c>
      <c r="E333">
        <f ca="1"/>
        <v>336143.18570742261</v>
      </c>
      <c r="F333">
        <f ca="1"/>
        <v>546801.83057725569</v>
      </c>
      <c r="G333">
        <f ca="1"/>
        <v>66979.968821189046</v>
      </c>
      <c r="H333">
        <f ca="1"/>
        <v>111136.01608018161</v>
      </c>
      <c r="I333">
        <f ca="1"/>
        <v>171662.36264110566</v>
      </c>
      <c r="J333">
        <f ca="1"/>
        <v>406427.02513433527</v>
      </c>
    </row>
    <row r="334" spans="1:10" x14ac:dyDescent="0.3">
      <c r="A334" t="str">
        <f ca="1"/>
        <v>Stratford-on-Avon</v>
      </c>
      <c r="B334" t="str">
        <f ca="1"/>
        <v>SD</v>
      </c>
      <c r="C334" t="str">
        <f ca="1"/>
        <v>SD</v>
      </c>
      <c r="D334">
        <f ca="1"/>
        <v>15544.526699123802</v>
      </c>
      <c r="E334">
        <f ca="1"/>
        <v>28679.279954485479</v>
      </c>
      <c r="F334">
        <f ca="1"/>
        <v>57600.544794846734</v>
      </c>
      <c r="G334">
        <f ca="1"/>
        <v>9823.4052315121953</v>
      </c>
      <c r="H334">
        <f ca="1"/>
        <v>18837.967675849632</v>
      </c>
      <c r="I334">
        <f ca="1"/>
        <v>34001.773192247791</v>
      </c>
      <c r="J334">
        <f ca="1"/>
        <v>24318.597892971738</v>
      </c>
    </row>
    <row r="335" spans="1:10" x14ac:dyDescent="0.3">
      <c r="A335" t="str">
        <f ca="1"/>
        <v>Stroud</v>
      </c>
      <c r="B335" t="str">
        <f ca="1"/>
        <v>SD</v>
      </c>
      <c r="C335" t="str">
        <f ca="1"/>
        <v>SD</v>
      </c>
      <c r="D335">
        <f ca="1"/>
        <v>11729.974576860564</v>
      </c>
      <c r="E335">
        <f ca="1"/>
        <v>22056.642026768997</v>
      </c>
      <c r="F335">
        <f ca="1"/>
        <v>38224.969242011721</v>
      </c>
      <c r="G335">
        <f ca="1"/>
        <v>8590.3225948562322</v>
      </c>
      <c r="H335">
        <f ca="1"/>
        <v>14699.585411785723</v>
      </c>
      <c r="I335">
        <f ca="1"/>
        <v>25093.917742919046</v>
      </c>
      <c r="J335">
        <f ca="1"/>
        <v>18979.697439786571</v>
      </c>
    </row>
    <row r="336" spans="1:10" x14ac:dyDescent="0.3">
      <c r="A336" t="str">
        <f ca="1"/>
        <v>Suffolk</v>
      </c>
      <c r="B336" t="str">
        <f ca="1"/>
        <v>SC</v>
      </c>
      <c r="C336" t="str">
        <f ca="1"/>
        <v>SC</v>
      </c>
      <c r="D336">
        <f ca="1"/>
        <v>411738.06615605985</v>
      </c>
      <c r="E336">
        <f ca="1"/>
        <v>682438.26655305806</v>
      </c>
      <c r="F336">
        <f ca="1"/>
        <v>1094032.1971944389</v>
      </c>
      <c r="G336">
        <f ca="1"/>
        <v>92945.446681764442</v>
      </c>
      <c r="H336">
        <f ca="1"/>
        <v>114356.90288634269</v>
      </c>
      <c r="I336">
        <f ca="1"/>
        <v>220203.59020771488</v>
      </c>
      <c r="J336">
        <f ca="1"/>
        <v>805000.82618065656</v>
      </c>
    </row>
    <row r="337" spans="1:10" x14ac:dyDescent="0.3">
      <c r="A337" t="str">
        <f ca="1"/>
        <v>Suffolk Police</v>
      </c>
      <c r="B337" t="str">
        <f ca="1"/>
        <v>O</v>
      </c>
      <c r="C337" t="str">
        <f ca="1"/>
        <v>P</v>
      </c>
      <c r="D337">
        <f ca="1"/>
        <v>85184.684985141241</v>
      </c>
      <c r="E337">
        <f ca="1"/>
        <v>60158.205822455056</v>
      </c>
      <c r="F337">
        <f ca="1"/>
        <v>129802.25502290914</v>
      </c>
      <c r="G337">
        <f ca="1"/>
        <v>4222.3368589857928</v>
      </c>
      <c r="H337">
        <f ca="1"/>
        <v>3137.1840470248062</v>
      </c>
      <c r="I337">
        <f ca="1"/>
        <v>14885.05629549385</v>
      </c>
      <c r="J337">
        <f ca="1"/>
        <v>117599.39489714566</v>
      </c>
    </row>
    <row r="338" spans="1:10" x14ac:dyDescent="0.3">
      <c r="A338" t="str">
        <f ca="1"/>
        <v>Sunderland</v>
      </c>
      <c r="B338" t="str">
        <f ca="1"/>
        <v>MD</v>
      </c>
      <c r="C338" t="str">
        <f ca="1"/>
        <v>MD</v>
      </c>
      <c r="D338">
        <f ca="1"/>
        <v>206193.57405008015</v>
      </c>
      <c r="E338">
        <f ca="1"/>
        <v>330869.32000262151</v>
      </c>
      <c r="F338">
        <f ca="1"/>
        <v>559562.01217843313</v>
      </c>
      <c r="G338">
        <f ca="1"/>
        <v>62623.895757520389</v>
      </c>
      <c r="H338">
        <f ca="1"/>
        <v>100421.66880085555</v>
      </c>
      <c r="I338">
        <f ca="1"/>
        <v>163614.31384243956</v>
      </c>
      <c r="J338">
        <f ca="1"/>
        <v>401089.22149909229</v>
      </c>
    </row>
    <row r="339" spans="1:10" x14ac:dyDescent="0.3">
      <c r="A339" t="str">
        <f ca="1"/>
        <v>Surrey</v>
      </c>
      <c r="B339" t="str">
        <f ca="1"/>
        <v>SC</v>
      </c>
      <c r="C339" t="str">
        <f ca="1"/>
        <v>SC</v>
      </c>
      <c r="D339">
        <f ca="1"/>
        <v>694838.45855902066</v>
      </c>
      <c r="E339">
        <f ca="1"/>
        <v>1167321.5829800037</v>
      </c>
      <c r="F339">
        <f ca="1"/>
        <v>1844860.7414068265</v>
      </c>
      <c r="G339">
        <f ca="1"/>
        <v>103437.28183893248</v>
      </c>
      <c r="H339">
        <f ca="1"/>
        <v>132449.78603115186</v>
      </c>
      <c r="I339">
        <f ca="1"/>
        <v>260953.76233639079</v>
      </c>
      <c r="J339">
        <f ca="1"/>
        <v>1424826.9395667908</v>
      </c>
    </row>
    <row r="340" spans="1:10" x14ac:dyDescent="0.3">
      <c r="A340" t="str">
        <f ca="1"/>
        <v>Surrey Heath</v>
      </c>
      <c r="B340" t="str">
        <f ca="1"/>
        <v>SD</v>
      </c>
      <c r="C340" t="str">
        <f ca="1"/>
        <v>SD</v>
      </c>
      <c r="D340">
        <f ca="1"/>
        <v>7863.7660681679845</v>
      </c>
      <c r="E340">
        <f ca="1"/>
        <v>12793.966933705669</v>
      </c>
      <c r="F340">
        <f ca="1"/>
        <v>25784.764099603228</v>
      </c>
      <c r="G340">
        <f ca="1"/>
        <v>6298.8756472264176</v>
      </c>
      <c r="H340">
        <f ca="1"/>
        <v>6920.081269265218</v>
      </c>
      <c r="I340">
        <f ca="1"/>
        <v>11834.256375789148</v>
      </c>
      <c r="J340">
        <f ca="1"/>
        <v>11441.735471799097</v>
      </c>
    </row>
    <row r="341" spans="1:10" x14ac:dyDescent="0.3">
      <c r="A341" t="str">
        <f ca="1"/>
        <v>Surrey Police</v>
      </c>
      <c r="B341" t="str">
        <f ca="1"/>
        <v>O</v>
      </c>
      <c r="C341" t="str">
        <f ca="1"/>
        <v>P</v>
      </c>
      <c r="D341">
        <f ca="1"/>
        <v>142941.18875416019</v>
      </c>
      <c r="E341">
        <f ca="1"/>
        <v>148322.55871479397</v>
      </c>
      <c r="F341">
        <f ca="1"/>
        <v>296393.45926619798</v>
      </c>
      <c r="G341">
        <f ca="1"/>
        <v>10873.97741372386</v>
      </c>
      <c r="H341">
        <f ca="1"/>
        <v>17005.227664880702</v>
      </c>
      <c r="I341">
        <f ca="1"/>
        <v>23373.616350697412</v>
      </c>
      <c r="J341">
        <f ca="1"/>
        <v>233880.49096011184</v>
      </c>
    </row>
    <row r="342" spans="1:10" x14ac:dyDescent="0.3">
      <c r="A342" t="str">
        <f ca="1"/>
        <v>Sussex Police</v>
      </c>
      <c r="B342" t="str">
        <f ca="1"/>
        <v>O</v>
      </c>
      <c r="C342" t="str">
        <f ca="1"/>
        <v>P</v>
      </c>
      <c r="D342">
        <f ca="1"/>
        <v>184402.17578485145</v>
      </c>
      <c r="E342">
        <f ca="1"/>
        <v>231796.19324179529</v>
      </c>
      <c r="F342">
        <f ca="1"/>
        <v>386654.58381683985</v>
      </c>
      <c r="G342">
        <f ca="1"/>
        <v>31153.16062933323</v>
      </c>
      <c r="H342">
        <f ca="1"/>
        <v>36639.012616887492</v>
      </c>
      <c r="I342">
        <f ca="1"/>
        <v>101827.17394164857</v>
      </c>
      <c r="J342">
        <f ca="1"/>
        <v>300814.97756121593</v>
      </c>
    </row>
    <row r="343" spans="1:10" x14ac:dyDescent="0.3">
      <c r="A343" t="str">
        <f ca="1"/>
        <v>Sutton</v>
      </c>
      <c r="B343" t="str">
        <f ca="1"/>
        <v>LB</v>
      </c>
      <c r="C343" t="str">
        <f ca="1"/>
        <v>LB</v>
      </c>
      <c r="D343">
        <f ca="1"/>
        <v>189960.89289000965</v>
      </c>
      <c r="E343">
        <f ca="1"/>
        <v>226891.3528507736</v>
      </c>
      <c r="F343">
        <f ca="1"/>
        <v>429247.64192715287</v>
      </c>
      <c r="G343">
        <f ca="1"/>
        <v>25338.837734431705</v>
      </c>
      <c r="H343">
        <f ca="1"/>
        <v>27444.408692675417</v>
      </c>
      <c r="I343">
        <f ca="1"/>
        <v>54876.592234774536</v>
      </c>
      <c r="J343">
        <f ca="1"/>
        <v>295850.67313350784</v>
      </c>
    </row>
    <row r="344" spans="1:10" x14ac:dyDescent="0.3">
      <c r="A344" t="str">
        <f ca="1"/>
        <v>Swale</v>
      </c>
      <c r="B344" t="str">
        <f ca="1"/>
        <v>SD</v>
      </c>
      <c r="C344" t="str">
        <f ca="1"/>
        <v>SD</v>
      </c>
      <c r="D344">
        <f ca="1"/>
        <v>21546.777879656685</v>
      </c>
      <c r="E344">
        <f ca="1"/>
        <v>32771.278409299965</v>
      </c>
      <c r="F344">
        <f ca="1"/>
        <v>64711.713040691597</v>
      </c>
      <c r="G344">
        <f ca="1"/>
        <v>9177.1406718791477</v>
      </c>
      <c r="H344">
        <f ca="1"/>
        <v>14761.177261077537</v>
      </c>
      <c r="I344">
        <f ca="1"/>
        <v>25534.191969916705</v>
      </c>
      <c r="J344">
        <f ca="1"/>
        <v>28118.701903719077</v>
      </c>
    </row>
    <row r="345" spans="1:10" x14ac:dyDescent="0.3">
      <c r="A345" t="str">
        <f ca="1"/>
        <v>Swindon</v>
      </c>
      <c r="B345" t="str">
        <f ca="1"/>
        <v>UA</v>
      </c>
      <c r="C345" t="str">
        <f ca="1"/>
        <v>UA</v>
      </c>
      <c r="D345">
        <f ca="1"/>
        <v>166130.64755811228</v>
      </c>
      <c r="E345">
        <f ca="1"/>
        <v>246167.84050126988</v>
      </c>
      <c r="F345">
        <f ca="1"/>
        <v>401641.41458489804</v>
      </c>
      <c r="G345">
        <f ca="1"/>
        <v>51160.678859769134</v>
      </c>
      <c r="H345">
        <f ca="1"/>
        <v>81866.395172146324</v>
      </c>
      <c r="I345">
        <f ca="1"/>
        <v>136762.71617514483</v>
      </c>
      <c r="J345">
        <f ca="1"/>
        <v>315360.86008458334</v>
      </c>
    </row>
    <row r="346" spans="1:10" x14ac:dyDescent="0.3">
      <c r="A346" t="str">
        <f ca="1"/>
        <v>Tameside</v>
      </c>
      <c r="B346" t="str">
        <f ca="1"/>
        <v>MD</v>
      </c>
      <c r="C346" t="str">
        <f ca="1"/>
        <v>MD</v>
      </c>
      <c r="D346">
        <f ca="1"/>
        <v>206790.44583156728</v>
      </c>
      <c r="E346">
        <f ca="1"/>
        <v>264441.85781118413</v>
      </c>
      <c r="F346">
        <f ca="1"/>
        <v>472877.48127346986</v>
      </c>
      <c r="G346">
        <f ca="1"/>
        <v>32187.786437024482</v>
      </c>
      <c r="H346">
        <f ca="1"/>
        <v>34104.956211455305</v>
      </c>
      <c r="I346">
        <f ca="1"/>
        <v>74021.554006679464</v>
      </c>
      <c r="J346">
        <f ca="1"/>
        <v>333856.42320416647</v>
      </c>
    </row>
    <row r="347" spans="1:10" x14ac:dyDescent="0.3">
      <c r="A347" t="str">
        <f ca="1"/>
        <v>Tamworth</v>
      </c>
      <c r="B347" t="str">
        <f ca="1"/>
        <v>SD</v>
      </c>
      <c r="C347" t="str">
        <f ca="1"/>
        <v>SD</v>
      </c>
      <c r="D347">
        <f ca="1"/>
        <v>8099.9862068717193</v>
      </c>
      <c r="E347">
        <f ca="1"/>
        <v>14171.368490085268</v>
      </c>
      <c r="F347">
        <f ca="1"/>
        <v>27418.463497375546</v>
      </c>
      <c r="G347">
        <f ca="1"/>
        <v>6786.8226352548663</v>
      </c>
      <c r="H347">
        <f ca="1"/>
        <v>8105.5611366111916</v>
      </c>
      <c r="I347">
        <f ca="1"/>
        <v>16493.417423573017</v>
      </c>
      <c r="J347">
        <f ca="1"/>
        <v>12428.688555123139</v>
      </c>
    </row>
    <row r="348" spans="1:10" x14ac:dyDescent="0.3">
      <c r="A348" t="str">
        <f ca="1"/>
        <v>Tandridge</v>
      </c>
      <c r="B348" t="str">
        <f ca="1"/>
        <v>SD</v>
      </c>
      <c r="C348" t="str">
        <f ca="1"/>
        <v>SD</v>
      </c>
      <c r="D348">
        <f ca="1"/>
        <v>10637.727330010195</v>
      </c>
      <c r="E348">
        <f ca="1"/>
        <v>9775.7925343418901</v>
      </c>
      <c r="F348">
        <f ca="1"/>
        <v>29809.635870121769</v>
      </c>
      <c r="G348">
        <f ca="1"/>
        <v>2697.7305725213882</v>
      </c>
      <c r="H348">
        <f ca="1"/>
        <v>2637.3439776837913</v>
      </c>
      <c r="I348">
        <f ca="1"/>
        <v>10587.642802934657</v>
      </c>
      <c r="J348">
        <f ca="1"/>
        <v>9279.1151991087827</v>
      </c>
    </row>
    <row r="349" spans="1:10" x14ac:dyDescent="0.3">
      <c r="A349" t="str">
        <f ca="1"/>
        <v>Tees Valley Combined Authority</v>
      </c>
      <c r="B349" t="str">
        <f ca="1"/>
        <v>O</v>
      </c>
      <c r="C349" t="str">
        <f ca="1"/>
        <v>P</v>
      </c>
      <c r="D349">
        <f ca="1"/>
        <v>64666.678913449876</v>
      </c>
      <c r="E349">
        <f ca="1"/>
        <v>34391.196664638788</v>
      </c>
      <c r="F349">
        <f ca="1"/>
        <v>139764.47886764529</v>
      </c>
      <c r="G349">
        <f ca="1"/>
        <v>5551.6460803094415</v>
      </c>
      <c r="H349">
        <f ca="1"/>
        <v>4076.2015494076768</v>
      </c>
      <c r="I349">
        <f ca="1"/>
        <v>20053.385300393398</v>
      </c>
      <c r="J349">
        <f ca="1"/>
        <v>83614.955961897533</v>
      </c>
    </row>
    <row r="350" spans="1:10" x14ac:dyDescent="0.3">
      <c r="A350" t="str">
        <f ca="1"/>
        <v>Teignbridge</v>
      </c>
      <c r="B350" t="str">
        <f ca="1"/>
        <v>SD</v>
      </c>
      <c r="C350" t="str">
        <f ca="1"/>
        <v>SD</v>
      </c>
      <c r="D350">
        <f ca="1"/>
        <v>13204.972765256331</v>
      </c>
      <c r="E350">
        <f ca="1"/>
        <v>19032.762541458127</v>
      </c>
      <c r="F350">
        <f ca="1"/>
        <v>37596.257629065833</v>
      </c>
      <c r="G350">
        <f ca="1"/>
        <v>7665.5253131137724</v>
      </c>
      <c r="H350">
        <f ca="1"/>
        <v>11223.698022146222</v>
      </c>
      <c r="I350">
        <f ca="1"/>
        <v>15512.269184855133</v>
      </c>
      <c r="J350">
        <f ca="1"/>
        <v>17970.743153947871</v>
      </c>
    </row>
    <row r="351" spans="1:10" x14ac:dyDescent="0.3">
      <c r="A351" t="str">
        <f ca="1"/>
        <v>Telford &amp; Wrekin</v>
      </c>
      <c r="B351" t="str">
        <f ca="1"/>
        <v>UA</v>
      </c>
      <c r="C351" t="str">
        <f ca="1"/>
        <v>UA</v>
      </c>
      <c r="D351">
        <f ca="1"/>
        <v>171095.28200225756</v>
      </c>
      <c r="E351">
        <f ca="1"/>
        <v>224993.92348149806</v>
      </c>
      <c r="F351">
        <f ca="1"/>
        <v>381396.10925545834</v>
      </c>
      <c r="G351">
        <f ca="1"/>
        <v>37631.522284924024</v>
      </c>
      <c r="H351">
        <f ca="1"/>
        <v>53868.037106372358</v>
      </c>
      <c r="I351">
        <f ca="1"/>
        <v>106473.26211398472</v>
      </c>
      <c r="J351">
        <f ca="1"/>
        <v>293930.24020027713</v>
      </c>
    </row>
    <row r="352" spans="1:10" x14ac:dyDescent="0.3">
      <c r="A352" t="str">
        <f ca="1"/>
        <v>Tendring</v>
      </c>
      <c r="B352" t="str">
        <f ca="1"/>
        <v>SD</v>
      </c>
      <c r="C352" t="str">
        <f ca="1"/>
        <v>SD</v>
      </c>
      <c r="D352">
        <f ca="1"/>
        <v>21167.16796658875</v>
      </c>
      <c r="E352">
        <f ca="1"/>
        <v>42860.32463581863</v>
      </c>
      <c r="F352">
        <f ca="1"/>
        <v>89895.381993849733</v>
      </c>
      <c r="G352">
        <f ca="1"/>
        <v>14558.557944679989</v>
      </c>
      <c r="H352">
        <f ca="1"/>
        <v>23723.273096580437</v>
      </c>
      <c r="I352">
        <f ca="1"/>
        <v>42034.498793124789</v>
      </c>
      <c r="J352">
        <f ca="1"/>
        <v>37488.066397222428</v>
      </c>
    </row>
    <row r="353" spans="1:10" x14ac:dyDescent="0.3">
      <c r="A353" t="str">
        <f ca="1"/>
        <v>Test Valley</v>
      </c>
      <c r="B353" t="str">
        <f ca="1"/>
        <v>SD</v>
      </c>
      <c r="C353" t="str">
        <f ca="1"/>
        <v>SD</v>
      </c>
      <c r="D353">
        <f ca="1"/>
        <v>16674.548115173064</v>
      </c>
      <c r="E353">
        <f ca="1"/>
        <v>23012.578122125298</v>
      </c>
      <c r="F353">
        <f ca="1"/>
        <v>43835.815235883347</v>
      </c>
      <c r="G353">
        <f ca="1"/>
        <v>7649.5708204118237</v>
      </c>
      <c r="H353">
        <f ca="1"/>
        <v>10868.73446964864</v>
      </c>
      <c r="I353">
        <f ca="1"/>
        <v>18221.084761920982</v>
      </c>
      <c r="J353">
        <f ca="1"/>
        <v>19298.657181761344</v>
      </c>
    </row>
    <row r="354" spans="1:10" x14ac:dyDescent="0.3">
      <c r="A354" t="str">
        <f ca="1"/>
        <v>Tewkesbury</v>
      </c>
      <c r="B354" t="str">
        <f ca="1"/>
        <v>SD</v>
      </c>
      <c r="C354" t="str">
        <f ca="1"/>
        <v>SD</v>
      </c>
      <c r="D354">
        <f ca="1"/>
        <v>9573.6531272254069</v>
      </c>
      <c r="E354">
        <f ca="1"/>
        <v>12742.503578851902</v>
      </c>
      <c r="F354">
        <f ca="1"/>
        <v>27988.736553129216</v>
      </c>
      <c r="G354">
        <f ca="1"/>
        <v>5775.1733597703351</v>
      </c>
      <c r="H354">
        <f ca="1"/>
        <v>4886.5996209842051</v>
      </c>
      <c r="I354">
        <f ca="1"/>
        <v>11364.05389962926</v>
      </c>
      <c r="J354">
        <f ca="1"/>
        <v>11404.860301652923</v>
      </c>
    </row>
    <row r="355" spans="1:10" x14ac:dyDescent="0.3">
      <c r="A355" t="str">
        <f ca="1"/>
        <v>Thames Valley Police</v>
      </c>
      <c r="B355" t="str">
        <f ca="1"/>
        <v>O</v>
      </c>
      <c r="C355" t="str">
        <f ca="1"/>
        <v>P</v>
      </c>
      <c r="D355">
        <f ca="1"/>
        <v>270380.69951535744</v>
      </c>
      <c r="E355">
        <f ca="1"/>
        <v>381556.54499135487</v>
      </c>
      <c r="F355">
        <f ca="1"/>
        <v>580264.56413583702</v>
      </c>
      <c r="G355">
        <f ca="1"/>
        <v>43162.155125723832</v>
      </c>
      <c r="H355">
        <f ca="1"/>
        <v>68881.984207093279</v>
      </c>
      <c r="I355">
        <f ca="1"/>
        <v>147739.87469120679</v>
      </c>
      <c r="J355">
        <f ca="1"/>
        <v>452390.95517026528</v>
      </c>
    </row>
    <row r="356" spans="1:10" x14ac:dyDescent="0.3">
      <c r="A356" t="str">
        <f ca="1"/>
        <v>Thanet</v>
      </c>
      <c r="B356" t="str">
        <f ca="1"/>
        <v>SD</v>
      </c>
      <c r="C356" t="str">
        <f ca="1"/>
        <v>SD</v>
      </c>
      <c r="D356">
        <f ca="1"/>
        <v>20726.426067520224</v>
      </c>
      <c r="E356">
        <f ca="1"/>
        <v>42881.096201579116</v>
      </c>
      <c r="F356">
        <f ca="1"/>
        <v>90401.867224139685</v>
      </c>
      <c r="G356">
        <f ca="1"/>
        <v>15271.513073404232</v>
      </c>
      <c r="H356">
        <f ca="1"/>
        <v>24406.346234649885</v>
      </c>
      <c r="I356">
        <f ca="1"/>
        <v>44135.727977028946</v>
      </c>
      <c r="J356">
        <f ca="1"/>
        <v>37507.356265297305</v>
      </c>
    </row>
    <row r="357" spans="1:10" x14ac:dyDescent="0.3">
      <c r="A357" t="str">
        <f ca="1"/>
        <v>The Broads Authority</v>
      </c>
      <c r="B357" t="str">
        <f ca="1"/>
        <v>O</v>
      </c>
      <c r="C357" t="str">
        <f ca="1"/>
        <v>P</v>
      </c>
      <c r="D357">
        <f ca="1"/>
        <v>6916.7183561171405</v>
      </c>
      <c r="E357">
        <f ca="1"/>
        <v>4396.3583240416192</v>
      </c>
      <c r="F357">
        <f ca="1"/>
        <v>22137.1384041704</v>
      </c>
      <c r="G357">
        <f ca="1"/>
        <v>1629.8315916911961</v>
      </c>
      <c r="H357">
        <f ca="1"/>
        <v>1747.4581972622327</v>
      </c>
      <c r="I357">
        <f ca="1"/>
        <v>8114.8828168882028</v>
      </c>
      <c r="J357">
        <f ca="1"/>
        <v>5424.575355005858</v>
      </c>
    </row>
    <row r="358" spans="1:10" x14ac:dyDescent="0.3">
      <c r="A358" t="str">
        <f ca="1"/>
        <v>Three Rivers</v>
      </c>
      <c r="B358" t="str">
        <f ca="1"/>
        <v>SD</v>
      </c>
      <c r="C358" t="str">
        <f ca="1"/>
        <v>SD</v>
      </c>
      <c r="D358">
        <f ca="1"/>
        <v>14178.381405094056</v>
      </c>
      <c r="E358">
        <f ca="1"/>
        <v>31614.005459787499</v>
      </c>
      <c r="F358">
        <f ca="1"/>
        <v>54693.152117213991</v>
      </c>
      <c r="G358">
        <f ca="1"/>
        <v>12565.894350693066</v>
      </c>
      <c r="H358">
        <f ca="1"/>
        <v>21577.273299360186</v>
      </c>
      <c r="I358">
        <f ca="1"/>
        <v>41072.000397515301</v>
      </c>
      <c r="J358">
        <f ca="1"/>
        <v>27043.980682405469</v>
      </c>
    </row>
    <row r="359" spans="1:10" x14ac:dyDescent="0.3">
      <c r="A359" t="str">
        <f ca="1"/>
        <v>Thurrock</v>
      </c>
      <c r="B359" t="str">
        <f ca="1"/>
        <v>UA</v>
      </c>
      <c r="C359" t="str">
        <f ca="1"/>
        <v>UA</v>
      </c>
      <c r="D359">
        <f ca="1"/>
        <v>120835.60852608625</v>
      </c>
      <c r="E359">
        <f ca="1"/>
        <v>147897.2578390007</v>
      </c>
      <c r="F359">
        <f ca="1"/>
        <v>316129.61221273965</v>
      </c>
      <c r="G359">
        <f ca="1"/>
        <v>33919.86516662877</v>
      </c>
      <c r="H359">
        <f ca="1"/>
        <v>39044.02851163716</v>
      </c>
      <c r="I359">
        <f ca="1"/>
        <v>88954.412770193318</v>
      </c>
      <c r="J359">
        <f ca="1"/>
        <v>233319.55617897448</v>
      </c>
    </row>
    <row r="360" spans="1:10" x14ac:dyDescent="0.3">
      <c r="A360" t="str">
        <f ca="1"/>
        <v>Tonbridge &amp; Malling</v>
      </c>
      <c r="B360" t="str">
        <f ca="1"/>
        <v>SD</v>
      </c>
      <c r="C360" t="str">
        <f ca="1"/>
        <v>SD</v>
      </c>
      <c r="D360">
        <f ca="1"/>
        <v>15069.869515836574</v>
      </c>
      <c r="E360">
        <f ca="1"/>
        <v>20722.233273251186</v>
      </c>
      <c r="F360">
        <f ca="1"/>
        <v>41962.320926104265</v>
      </c>
      <c r="G360">
        <f ca="1"/>
        <v>7600.4164379207359</v>
      </c>
      <c r="H360">
        <f ca="1"/>
        <v>10653.162997127285</v>
      </c>
      <c r="I360">
        <f ca="1"/>
        <v>18138.599937273437</v>
      </c>
      <c r="J360">
        <f ca="1"/>
        <v>18534.455677519698</v>
      </c>
    </row>
    <row r="361" spans="1:10" x14ac:dyDescent="0.3">
      <c r="A361" t="str">
        <f ca="1"/>
        <v>Torbay</v>
      </c>
      <c r="B361" t="str">
        <f ca="1"/>
        <v>UA</v>
      </c>
      <c r="C361" t="str">
        <f ca="1"/>
        <v>UA</v>
      </c>
      <c r="D361">
        <f ca="1"/>
        <v>113762.56413286433</v>
      </c>
      <c r="E361">
        <f ca="1"/>
        <v>129313.68420525358</v>
      </c>
      <c r="F361">
        <f ca="1"/>
        <v>294828.06282731815</v>
      </c>
      <c r="G361">
        <f ca="1"/>
        <v>26716.538902186781</v>
      </c>
      <c r="H361">
        <f ca="1"/>
        <v>32190.855302997854</v>
      </c>
      <c r="I361">
        <f ca="1"/>
        <v>66336.80062693097</v>
      </c>
      <c r="J361">
        <f ca="1"/>
        <v>208809.44251049741</v>
      </c>
    </row>
    <row r="362" spans="1:10" x14ac:dyDescent="0.3">
      <c r="A362" t="str">
        <f ca="1"/>
        <v>Torridge</v>
      </c>
      <c r="B362" t="str">
        <f ca="1"/>
        <v>SD</v>
      </c>
      <c r="C362" t="str">
        <f ca="1"/>
        <v>SD</v>
      </c>
      <c r="D362">
        <f ca="1"/>
        <v>9068.7054912806634</v>
      </c>
      <c r="E362">
        <f ca="1"/>
        <v>18333.8457209029</v>
      </c>
      <c r="F362">
        <f ca="1"/>
        <v>30573.56079245283</v>
      </c>
      <c r="G362">
        <f ca="1"/>
        <v>7732.5923199080207</v>
      </c>
      <c r="H362">
        <f ca="1"/>
        <v>11735.882874151852</v>
      </c>
      <c r="I362">
        <f ca="1"/>
        <v>17486.284115198752</v>
      </c>
      <c r="J362">
        <f ca="1"/>
        <v>15411.239081651875</v>
      </c>
    </row>
    <row r="363" spans="1:10" x14ac:dyDescent="0.3">
      <c r="A363" t="str">
        <f ca="1"/>
        <v>Tower Hamlets</v>
      </c>
      <c r="B363" t="str">
        <f ca="1"/>
        <v>LB</v>
      </c>
      <c r="C363" t="str">
        <f ca="1"/>
        <v>LB</v>
      </c>
      <c r="D363">
        <f ca="1"/>
        <v>352542.05071528099</v>
      </c>
      <c r="E363">
        <f ca="1"/>
        <v>633634.17020990932</v>
      </c>
      <c r="F363">
        <f ca="1"/>
        <v>923271.3548658652</v>
      </c>
      <c r="G363">
        <f ca="1"/>
        <v>106359.91914594473</v>
      </c>
      <c r="H363">
        <f ca="1"/>
        <v>170954.38239565439</v>
      </c>
      <c r="I363">
        <f ca="1"/>
        <v>258971.46001743077</v>
      </c>
      <c r="J363">
        <f ca="1"/>
        <v>742614.57297523448</v>
      </c>
    </row>
    <row r="364" spans="1:10" x14ac:dyDescent="0.3">
      <c r="A364" t="str">
        <f ca="1"/>
        <v>Trafford</v>
      </c>
      <c r="B364" t="str">
        <f ca="1"/>
        <v>MD</v>
      </c>
      <c r="C364" t="str">
        <f ca="1"/>
        <v>MD</v>
      </c>
      <c r="D364">
        <f ca="1"/>
        <v>194144.573601368</v>
      </c>
      <c r="E364">
        <f ca="1"/>
        <v>273220.01114132418</v>
      </c>
      <c r="F364">
        <f ca="1"/>
        <v>461797.22847860248</v>
      </c>
      <c r="G364">
        <f ca="1"/>
        <v>43465.84138882345</v>
      </c>
      <c r="H364">
        <f ca="1"/>
        <v>64062.600273282653</v>
      </c>
      <c r="I364">
        <f ca="1"/>
        <v>123229.26876970919</v>
      </c>
      <c r="J364">
        <f ca="1"/>
        <v>342740.99884167005</v>
      </c>
    </row>
    <row r="365" spans="1:10" x14ac:dyDescent="0.3">
      <c r="A365" t="str">
        <f ca="1"/>
        <v>Tunbridge Wells</v>
      </c>
      <c r="B365" t="str">
        <f ca="1"/>
        <v>SD</v>
      </c>
      <c r="C365" t="str">
        <f ca="1"/>
        <v>SD</v>
      </c>
      <c r="D365">
        <f ca="1"/>
        <v>12501.41998596763</v>
      </c>
      <c r="E365">
        <f ca="1"/>
        <v>19352.708499903907</v>
      </c>
      <c r="F365">
        <f ca="1"/>
        <v>36444.815241249686</v>
      </c>
      <c r="G365">
        <f ca="1"/>
        <v>7905.9212084253268</v>
      </c>
      <c r="H365">
        <f ca="1"/>
        <v>12255.36149778415</v>
      </c>
      <c r="I365">
        <f ca="1"/>
        <v>15615.034474960761</v>
      </c>
      <c r="J365">
        <f ca="1"/>
        <v>18077.497026772093</v>
      </c>
    </row>
    <row r="366" spans="1:10" x14ac:dyDescent="0.3">
      <c r="A366" t="str">
        <f ca="1"/>
        <v>Tyne and Wear Fire</v>
      </c>
      <c r="B366" t="str">
        <f ca="1"/>
        <v>O</v>
      </c>
      <c r="C366" t="str">
        <f ca="1"/>
        <v>P</v>
      </c>
      <c r="D366">
        <f ca="1"/>
        <v>47485.976102403161</v>
      </c>
      <c r="E366">
        <f ca="1"/>
        <v>44795.047618080425</v>
      </c>
      <c r="F366">
        <f ca="1"/>
        <v>56955.620903393079</v>
      </c>
      <c r="G366">
        <f ca="1"/>
        <v>7636.6308631760076</v>
      </c>
      <c r="H366">
        <f ca="1"/>
        <v>8049.1842869091415</v>
      </c>
      <c r="I366">
        <f ca="1"/>
        <v>15164.490004015548</v>
      </c>
      <c r="J366">
        <f ca="1"/>
        <v>39284.779823623656</v>
      </c>
    </row>
    <row r="367" spans="1:10" x14ac:dyDescent="0.3">
      <c r="A367" t="str">
        <f ca="1"/>
        <v>Uttlesford</v>
      </c>
      <c r="B367" t="str">
        <f ca="1"/>
        <v>SD</v>
      </c>
      <c r="C367" t="str">
        <f ca="1"/>
        <v>SD</v>
      </c>
      <c r="D367">
        <f ca="1"/>
        <v>11573.939255881938</v>
      </c>
      <c r="E367">
        <f ca="1"/>
        <v>24034.844477159437</v>
      </c>
      <c r="F367">
        <f ca="1"/>
        <v>41672.804639975133</v>
      </c>
      <c r="G367">
        <f ca="1"/>
        <v>9280.0258741564321</v>
      </c>
      <c r="H367">
        <f ca="1"/>
        <v>16564.359691002428</v>
      </c>
      <c r="I367">
        <f ca="1"/>
        <v>30717.816697292445</v>
      </c>
      <c r="J367">
        <f ca="1"/>
        <v>19639.748824199749</v>
      </c>
    </row>
    <row r="368" spans="1:10" x14ac:dyDescent="0.3">
      <c r="A368" t="str">
        <f ca="1"/>
        <v>Vale of White Horse</v>
      </c>
      <c r="B368" t="str">
        <f ca="1"/>
        <v>SD</v>
      </c>
      <c r="C368" t="str">
        <f ca="1"/>
        <v>SD</v>
      </c>
      <c r="D368">
        <f ca="1"/>
        <v>17202.212699639567</v>
      </c>
      <c r="E368">
        <f ca="1"/>
        <v>17503.264788887958</v>
      </c>
      <c r="F368">
        <f ca="1"/>
        <v>43994.351893074054</v>
      </c>
      <c r="G368">
        <f ca="1"/>
        <v>6457.7047333840746</v>
      </c>
      <c r="H368">
        <f ca="1"/>
        <v>5480.1225664586091</v>
      </c>
      <c r="I368">
        <f ca="1"/>
        <v>12819.546926417723</v>
      </c>
      <c r="J368">
        <f ca="1"/>
        <v>17460.407566788141</v>
      </c>
    </row>
    <row r="369" spans="1:10" x14ac:dyDescent="0.3">
      <c r="A369" t="str">
        <f ca="1"/>
        <v>Wakefield</v>
      </c>
      <c r="B369" t="str">
        <f ca="1"/>
        <v>MD</v>
      </c>
      <c r="C369" t="str">
        <f ca="1"/>
        <v>MD</v>
      </c>
      <c r="D369">
        <f ca="1"/>
        <v>247091.84212408258</v>
      </c>
      <c r="E369">
        <f ca="1"/>
        <v>432011.31308951846</v>
      </c>
      <c r="F369">
        <f ca="1"/>
        <v>671847.80904909701</v>
      </c>
      <c r="G369">
        <f ca="1"/>
        <v>89400.259993306565</v>
      </c>
      <c r="H369">
        <f ca="1"/>
        <v>121360.82911661861</v>
      </c>
      <c r="I369">
        <f ca="1"/>
        <v>229089.8449212269</v>
      </c>
      <c r="J369">
        <f ca="1"/>
        <v>503457.41375007771</v>
      </c>
    </row>
    <row r="370" spans="1:10" x14ac:dyDescent="0.3">
      <c r="A370" t="str">
        <f ca="1"/>
        <v>Walsall</v>
      </c>
      <c r="B370" t="str">
        <f ca="1"/>
        <v>MD</v>
      </c>
      <c r="C370" t="str">
        <f ca="1"/>
        <v>MD</v>
      </c>
      <c r="D370">
        <f ca="1"/>
        <v>239148.42701345013</v>
      </c>
      <c r="E370">
        <f ca="1"/>
        <v>375512.66583654139</v>
      </c>
      <c r="F370">
        <f ca="1"/>
        <v>605946.31266876508</v>
      </c>
      <c r="G370">
        <f ca="1"/>
        <v>57590.586215453441</v>
      </c>
      <c r="H370">
        <f ca="1"/>
        <v>91738.896026265662</v>
      </c>
      <c r="I370">
        <f ca="1"/>
        <v>150608.42371778496</v>
      </c>
      <c r="J370">
        <f ca="1"/>
        <v>446273.80279489036</v>
      </c>
    </row>
    <row r="371" spans="1:10" x14ac:dyDescent="0.3">
      <c r="A371" t="str">
        <f ca="1"/>
        <v>Waltham Forest</v>
      </c>
      <c r="B371" t="str">
        <f ca="1"/>
        <v>LB</v>
      </c>
      <c r="C371" t="str">
        <f ca="1"/>
        <v>LB</v>
      </c>
      <c r="D371">
        <f ca="1"/>
        <v>239562.61140387462</v>
      </c>
      <c r="E371">
        <f ca="1"/>
        <v>427612.06643548602</v>
      </c>
      <c r="F371">
        <f ca="1"/>
        <v>656182.45327195688</v>
      </c>
      <c r="G371">
        <f ca="1"/>
        <v>91726.578415767377</v>
      </c>
      <c r="H371">
        <f ca="1"/>
        <v>130127.00295579905</v>
      </c>
      <c r="I371">
        <f ca="1"/>
        <v>207644.76019663957</v>
      </c>
      <c r="J371">
        <f ca="1"/>
        <v>499004.8326460789</v>
      </c>
    </row>
    <row r="372" spans="1:10" x14ac:dyDescent="0.3">
      <c r="A372" t="str">
        <f ca="1"/>
        <v>Wandsworth</v>
      </c>
      <c r="B372" t="str">
        <f ca="1"/>
        <v>LB</v>
      </c>
      <c r="C372" t="str">
        <f ca="1"/>
        <v>LB</v>
      </c>
      <c r="D372">
        <f ca="1"/>
        <v>222691.22165520338</v>
      </c>
      <c r="E372">
        <f ca="1"/>
        <v>457721.40207381477</v>
      </c>
      <c r="F372">
        <f ca="1"/>
        <v>660846.47770162765</v>
      </c>
      <c r="G372">
        <f ca="1"/>
        <v>109764.31099511035</v>
      </c>
      <c r="H372">
        <f ca="1"/>
        <v>188482.7770735466</v>
      </c>
      <c r="I372">
        <f ca="1"/>
        <v>246020.41077683889</v>
      </c>
      <c r="J372">
        <f ca="1"/>
        <v>517745.36491037137</v>
      </c>
    </row>
    <row r="373" spans="1:10" x14ac:dyDescent="0.3">
      <c r="A373" t="str">
        <f ca="1"/>
        <v>Warrington</v>
      </c>
      <c r="B373" t="str">
        <f ca="1"/>
        <v>UA</v>
      </c>
      <c r="C373" t="str">
        <f ca="1"/>
        <v>UA</v>
      </c>
      <c r="D373">
        <f ca="1"/>
        <v>181214.21108279636</v>
      </c>
      <c r="E373">
        <f ca="1"/>
        <v>279217.39891802368</v>
      </c>
      <c r="F373">
        <f ca="1"/>
        <v>449711.07074666512</v>
      </c>
      <c r="G373">
        <f ca="1"/>
        <v>55400.726080158922</v>
      </c>
      <c r="H373">
        <f ca="1"/>
        <v>89959.399829642221</v>
      </c>
      <c r="I373">
        <f ca="1"/>
        <v>142052.92873704375</v>
      </c>
      <c r="J373">
        <f ca="1"/>
        <v>348811.0961987729</v>
      </c>
    </row>
    <row r="374" spans="1:10" x14ac:dyDescent="0.3">
      <c r="A374" t="str">
        <f ca="1"/>
        <v>Warwick</v>
      </c>
      <c r="B374" t="str">
        <f ca="1"/>
        <v>SD</v>
      </c>
      <c r="C374" t="str">
        <f ca="1"/>
        <v>SD</v>
      </c>
      <c r="D374">
        <f ca="1"/>
        <v>16293.858597612736</v>
      </c>
      <c r="E374">
        <f ca="1"/>
        <v>31403.322435645503</v>
      </c>
      <c r="F374">
        <f ca="1"/>
        <v>55665.848164665047</v>
      </c>
      <c r="G374">
        <f ca="1"/>
        <v>11066.536112847054</v>
      </c>
      <c r="H374">
        <f ca="1"/>
        <v>20128.372782674876</v>
      </c>
      <c r="I374">
        <f ca="1"/>
        <v>33354.441306481494</v>
      </c>
      <c r="J374">
        <f ca="1"/>
        <v>26848.326306217612</v>
      </c>
    </row>
    <row r="375" spans="1:10" x14ac:dyDescent="0.3">
      <c r="A375" t="str">
        <f ca="1"/>
        <v>Warwickshire</v>
      </c>
      <c r="B375" t="str">
        <f ca="1"/>
        <v>SC</v>
      </c>
      <c r="C375" t="str">
        <f ca="1"/>
        <v>SC</v>
      </c>
      <c r="D375">
        <f ca="1"/>
        <v>364754.14627821033</v>
      </c>
      <c r="E375">
        <f ca="1"/>
        <v>617448.76460055169</v>
      </c>
      <c r="F375">
        <f ca="1"/>
        <v>978443.01849612314</v>
      </c>
      <c r="G375">
        <f ca="1"/>
        <v>96067.653338465665</v>
      </c>
      <c r="H375">
        <f ca="1"/>
        <v>129134.00923808524</v>
      </c>
      <c r="I375">
        <f ca="1"/>
        <v>236023.09413465159</v>
      </c>
      <c r="J375">
        <f ca="1"/>
        <v>721924.77666227391</v>
      </c>
    </row>
    <row r="376" spans="1:10" x14ac:dyDescent="0.3">
      <c r="A376" t="str">
        <f ca="1"/>
        <v>Warwickshire Police</v>
      </c>
      <c r="B376" t="str">
        <f ca="1"/>
        <v>O</v>
      </c>
      <c r="C376" t="str">
        <f ca="1"/>
        <v>P</v>
      </c>
      <c r="D376">
        <f ca="1"/>
        <v>75572.75740797678</v>
      </c>
      <c r="E376">
        <f ca="1"/>
        <v>49860.219372607186</v>
      </c>
      <c r="F376">
        <f ca="1"/>
        <v>116786.73415511055</v>
      </c>
      <c r="G376">
        <f ca="1"/>
        <v>5878.5857066341814</v>
      </c>
      <c r="H376">
        <f ca="1"/>
        <v>4980.1249646753276</v>
      </c>
      <c r="I376">
        <f ca="1"/>
        <v>16823.925924628129</v>
      </c>
      <c r="J376">
        <f ca="1"/>
        <v>104017.24845875293</v>
      </c>
    </row>
    <row r="377" spans="1:10" x14ac:dyDescent="0.3">
      <c r="A377" t="str">
        <f ca="1"/>
        <v>Watford</v>
      </c>
      <c r="B377" t="str">
        <f ca="1"/>
        <v>SD</v>
      </c>
      <c r="C377" t="str">
        <f ca="1"/>
        <v>SD</v>
      </c>
      <c r="D377">
        <f ca="1"/>
        <v>19285.880397410365</v>
      </c>
      <c r="E377">
        <f ca="1"/>
        <v>28928.538743611221</v>
      </c>
      <c r="F377">
        <f ca="1"/>
        <v>54642.313987275003</v>
      </c>
      <c r="G377">
        <f ca="1"/>
        <v>9379.5800245983955</v>
      </c>
      <c r="H377">
        <f ca="1"/>
        <v>16416.86342032993</v>
      </c>
      <c r="I377">
        <f ca="1"/>
        <v>25568.040533753338</v>
      </c>
      <c r="J377">
        <f ca="1"/>
        <v>24550.076309870055</v>
      </c>
    </row>
    <row r="378" spans="1:10" x14ac:dyDescent="0.3">
      <c r="A378" t="str">
        <f ca="1"/>
        <v>Waverley</v>
      </c>
      <c r="B378" t="str">
        <f ca="1"/>
        <v>SD</v>
      </c>
      <c r="C378" t="str">
        <f ca="1"/>
        <v>SD</v>
      </c>
      <c r="D378">
        <f ca="1"/>
        <v>12947.16404133891</v>
      </c>
      <c r="E378">
        <f ca="1"/>
        <v>19625.833098577132</v>
      </c>
      <c r="F378">
        <f ca="1"/>
        <v>37570.661734146357</v>
      </c>
      <c r="G378">
        <f ca="1"/>
        <v>7866.5283983332592</v>
      </c>
      <c r="H378">
        <f ca="1"/>
        <v>12003.321167129478</v>
      </c>
      <c r="I378">
        <f ca="1"/>
        <v>16745.574859402346</v>
      </c>
      <c r="J378">
        <f ca="1"/>
        <v>18168.628381621995</v>
      </c>
    </row>
    <row r="379" spans="1:10" x14ac:dyDescent="0.3">
      <c r="A379" t="str">
        <f ca="1"/>
        <v>Wealden</v>
      </c>
      <c r="B379" t="str">
        <f ca="1"/>
        <v>SD</v>
      </c>
      <c r="C379" t="str">
        <f ca="1"/>
        <v>SD</v>
      </c>
      <c r="D379">
        <f ca="1"/>
        <v>14775.919382024178</v>
      </c>
      <c r="E379">
        <f ca="1"/>
        <v>20515.438934255712</v>
      </c>
      <c r="F379">
        <f ca="1"/>
        <v>40941.350247264025</v>
      </c>
      <c r="G379">
        <f ca="1"/>
        <v>7609.6370871747495</v>
      </c>
      <c r="H379">
        <f ca="1"/>
        <v>10795.796753382019</v>
      </c>
      <c r="I379">
        <f ca="1"/>
        <v>17008.563603293493</v>
      </c>
      <c r="J379">
        <f ca="1"/>
        <v>18465.456223133282</v>
      </c>
    </row>
    <row r="380" spans="1:10" x14ac:dyDescent="0.3">
      <c r="A380" t="str">
        <f ca="1"/>
        <v>Welwyn Hatfield</v>
      </c>
      <c r="B380" t="str">
        <f ca="1"/>
        <v>SD</v>
      </c>
      <c r="C380" t="str">
        <f ca="1"/>
        <v>SD</v>
      </c>
      <c r="D380">
        <f ca="1"/>
        <v>14580.755768591363</v>
      </c>
      <c r="E380">
        <f ca="1"/>
        <v>34142.201749491564</v>
      </c>
      <c r="F380">
        <f ca="1"/>
        <v>79032.499288389256</v>
      </c>
      <c r="G380">
        <f ca="1"/>
        <v>13582.141327807953</v>
      </c>
      <c r="H380">
        <f ca="1"/>
        <v>22958.380794128941</v>
      </c>
      <c r="I380">
        <f ca="1"/>
        <v>33643.229325361848</v>
      </c>
      <c r="J380">
        <f ca="1"/>
        <v>29391.833196659834</v>
      </c>
    </row>
    <row r="381" spans="1:10" x14ac:dyDescent="0.3">
      <c r="A381" t="str">
        <f ca="1"/>
        <v>West Berkshire</v>
      </c>
      <c r="B381" t="str">
        <f ca="1"/>
        <v>UA</v>
      </c>
      <c r="C381" t="str">
        <f ca="1"/>
        <v>UA</v>
      </c>
      <c r="D381">
        <f ca="1"/>
        <v>144167.38902669691</v>
      </c>
      <c r="E381">
        <f ca="1"/>
        <v>172951.11004045632</v>
      </c>
      <c r="F381">
        <f ca="1"/>
        <v>350498.09400254278</v>
      </c>
      <c r="G381">
        <f ca="1"/>
        <v>29598.663182535485</v>
      </c>
      <c r="H381">
        <f ca="1"/>
        <v>34917.069860207281</v>
      </c>
      <c r="I381">
        <f ca="1"/>
        <v>59444.637810952539</v>
      </c>
      <c r="J381">
        <f ca="1"/>
        <v>266363.40325560817</v>
      </c>
    </row>
    <row r="382" spans="1:10" x14ac:dyDescent="0.3">
      <c r="A382" t="str">
        <f ca="1"/>
        <v>West Devon</v>
      </c>
      <c r="B382" t="str">
        <f ca="1"/>
        <v>SD</v>
      </c>
      <c r="C382" t="str">
        <f ca="1"/>
        <v>SD</v>
      </c>
      <c r="D382">
        <f ca="1"/>
        <v>7952.6195148363477</v>
      </c>
      <c r="E382">
        <f ca="1"/>
        <v>7387.2874178945494</v>
      </c>
      <c r="F382">
        <f ca="1"/>
        <v>24435.349802299112</v>
      </c>
      <c r="G382">
        <f ca="1"/>
        <v>2908.877117474487</v>
      </c>
      <c r="H382">
        <f ca="1"/>
        <v>3006.8345805968565</v>
      </c>
      <c r="I382">
        <f ca="1"/>
        <v>10011.964783557007</v>
      </c>
      <c r="J382">
        <f ca="1"/>
        <v>7567.6734787952446</v>
      </c>
    </row>
    <row r="383" spans="1:10" x14ac:dyDescent="0.3">
      <c r="A383" t="str">
        <f ca="1"/>
        <v>West Lancashire</v>
      </c>
      <c r="B383" t="str">
        <f ca="1"/>
        <v>SD</v>
      </c>
      <c r="C383" t="str">
        <f ca="1"/>
        <v>SD</v>
      </c>
      <c r="D383">
        <f ca="1"/>
        <v>14053.09118412486</v>
      </c>
      <c r="E383">
        <f ca="1"/>
        <v>16800.944392299687</v>
      </c>
      <c r="F383">
        <f ca="1"/>
        <v>38638.570877084217</v>
      </c>
      <c r="G383">
        <f ca="1"/>
        <v>6944.0466932793934</v>
      </c>
      <c r="H383">
        <f ca="1"/>
        <v>8176.8152105401678</v>
      </c>
      <c r="I383">
        <f ca="1"/>
        <v>14212.577373166874</v>
      </c>
      <c r="J383">
        <f ca="1"/>
        <v>17226.069797173986</v>
      </c>
    </row>
    <row r="384" spans="1:10" x14ac:dyDescent="0.3">
      <c r="A384" t="str">
        <f ca="1"/>
        <v>West Lindsey</v>
      </c>
      <c r="B384" t="str">
        <f ca="1"/>
        <v>SD</v>
      </c>
      <c r="C384" t="str">
        <f ca="1"/>
        <v>SD</v>
      </c>
      <c r="D384">
        <f ca="1"/>
        <v>11467.748551327037</v>
      </c>
      <c r="E384">
        <f ca="1"/>
        <v>18875.724574951135</v>
      </c>
      <c r="F384">
        <f ca="1"/>
        <v>35865.632908795145</v>
      </c>
      <c r="G384">
        <f ca="1"/>
        <v>7427.5802594500528</v>
      </c>
      <c r="H384">
        <f ca="1"/>
        <v>9190.0324815743079</v>
      </c>
      <c r="I384">
        <f ca="1"/>
        <v>18129.041729169825</v>
      </c>
      <c r="J384">
        <f ca="1"/>
        <v>15799.512932014506</v>
      </c>
    </row>
    <row r="385" spans="1:10" x14ac:dyDescent="0.3">
      <c r="A385" t="str">
        <f ca="1"/>
        <v>West London Waste Authority</v>
      </c>
      <c r="B385" t="str">
        <f ca="1"/>
        <v>O</v>
      </c>
      <c r="C385" t="str">
        <f ca="1"/>
        <v>P</v>
      </c>
      <c r="D385">
        <f ca="1"/>
        <v>23743.585376579867</v>
      </c>
      <c r="E385">
        <f ca="1"/>
        <v>32907.777270011662</v>
      </c>
      <c r="F385">
        <f ca="1"/>
        <v>90423.432466444239</v>
      </c>
      <c r="G385">
        <f ca="1"/>
        <v>7701.1729675546812</v>
      </c>
      <c r="H385">
        <f ca="1"/>
        <v>8876.0447492059175</v>
      </c>
      <c r="I385">
        <f ca="1"/>
        <v>23074.30268747019</v>
      </c>
      <c r="J385">
        <f ca="1"/>
        <v>28245.463893925335</v>
      </c>
    </row>
    <row r="386" spans="1:10" x14ac:dyDescent="0.3">
      <c r="A386" t="str">
        <f ca="1"/>
        <v>West Mercia Police</v>
      </c>
      <c r="B386" t="str">
        <f ca="1"/>
        <v>O</v>
      </c>
      <c r="C386" t="str">
        <f ca="1"/>
        <v>P</v>
      </c>
      <c r="D386">
        <f ca="1"/>
        <v>136675.83043466209</v>
      </c>
      <c r="E386">
        <f ca="1"/>
        <v>135760.62309075391</v>
      </c>
      <c r="F386">
        <f ca="1"/>
        <v>274286.36826168629</v>
      </c>
      <c r="G386">
        <f ca="1"/>
        <v>9063.5094835474774</v>
      </c>
      <c r="H386">
        <f ca="1"/>
        <v>11466.823743034969</v>
      </c>
      <c r="I386">
        <f ca="1"/>
        <v>31281.195164900739</v>
      </c>
      <c r="J386">
        <f ca="1"/>
        <v>217312.39291237207</v>
      </c>
    </row>
    <row r="387" spans="1:10" x14ac:dyDescent="0.3">
      <c r="A387" t="str">
        <f ca="1"/>
        <v>West Midlands Combined Authority</v>
      </c>
      <c r="B387" t="str">
        <f ca="1"/>
        <v>O</v>
      </c>
      <c r="C387" t="str">
        <f ca="1"/>
        <v>P</v>
      </c>
      <c r="D387">
        <f ca="1"/>
        <v>143785.93881597076</v>
      </c>
      <c r="E387">
        <f ca="1"/>
        <v>133418.87497586783</v>
      </c>
      <c r="F387">
        <f ca="1"/>
        <v>322819.9837049871</v>
      </c>
      <c r="G387">
        <f ca="1"/>
        <v>6006.744484236071</v>
      </c>
      <c r="H387">
        <f ca="1"/>
        <v>191.28610575319908</v>
      </c>
      <c r="I387">
        <f ca="1"/>
        <v>30830.923028836791</v>
      </c>
      <c r="J387">
        <f ca="1"/>
        <v>214223.83128208533</v>
      </c>
    </row>
    <row r="388" spans="1:10" x14ac:dyDescent="0.3">
      <c r="A388" t="str">
        <f ca="1"/>
        <v>West Midlands Fire</v>
      </c>
      <c r="B388" t="str">
        <f ca="1"/>
        <v>O</v>
      </c>
      <c r="C388" t="str">
        <f ca="1"/>
        <v>P</v>
      </c>
      <c r="D388">
        <f ca="1"/>
        <v>72880.985273176382</v>
      </c>
      <c r="E388">
        <f ca="1"/>
        <v>42876.467796319019</v>
      </c>
      <c r="F388">
        <f ca="1"/>
        <v>101142.38711250268</v>
      </c>
      <c r="G388">
        <f ca="1"/>
        <v>2872.4632694547981</v>
      </c>
      <c r="H388">
        <f ca="1"/>
        <v>2254.3170840262901</v>
      </c>
      <c r="I388">
        <f ca="1"/>
        <v>10809.88621617129</v>
      </c>
      <c r="J388">
        <f ca="1"/>
        <v>94806.288912393909</v>
      </c>
    </row>
    <row r="389" spans="1:10" x14ac:dyDescent="0.3">
      <c r="A389" t="str">
        <f ca="1"/>
        <v>West Midlands Police</v>
      </c>
      <c r="B389" t="str">
        <f ca="1"/>
        <v>O</v>
      </c>
      <c r="C389" t="str">
        <f ca="1"/>
        <v>P</v>
      </c>
      <c r="D389">
        <f ca="1"/>
        <v>358505.13864996191</v>
      </c>
      <c r="E389">
        <f ca="1"/>
        <v>553312.75688745279</v>
      </c>
      <c r="F389">
        <f ca="1"/>
        <v>775689.57963271183</v>
      </c>
      <c r="G389">
        <f ca="1"/>
        <v>54314.474938644176</v>
      </c>
      <c r="H389">
        <f ca="1"/>
        <v>87005.1235933235</v>
      </c>
      <c r="I389">
        <f ca="1"/>
        <v>177084.40103240748</v>
      </c>
      <c r="J389">
        <f ca="1"/>
        <v>639939.74842527427</v>
      </c>
    </row>
    <row r="390" spans="1:10" x14ac:dyDescent="0.3">
      <c r="A390" t="str">
        <f ca="1"/>
        <v>West Northamptonshire</v>
      </c>
      <c r="B390" t="str">
        <f ca="1"/>
        <v>UA</v>
      </c>
      <c r="C390" t="str">
        <f ca="1"/>
        <v>UA</v>
      </c>
      <c r="D390">
        <f ca="1"/>
        <v>279664.44547254022</v>
      </c>
      <c r="E390">
        <f ca="1"/>
        <v>466876.0432555782</v>
      </c>
      <c r="F390">
        <f ca="1"/>
        <v>738114.81200961769</v>
      </c>
      <c r="G390">
        <f ca="1"/>
        <v>91136.970901890716</v>
      </c>
      <c r="H390">
        <f ca="1"/>
        <v>118144.66793536086</v>
      </c>
      <c r="I390">
        <f ca="1"/>
        <v>175604.28204713223</v>
      </c>
      <c r="J390">
        <f ca="1"/>
        <v>529447.73839055269</v>
      </c>
    </row>
    <row r="391" spans="1:10" x14ac:dyDescent="0.3">
      <c r="A391" t="str">
        <f ca="1"/>
        <v>West of England Combined Authority</v>
      </c>
      <c r="B391" t="str">
        <f ca="1"/>
        <v>O</v>
      </c>
      <c r="C391" t="str">
        <f ca="1"/>
        <v>P</v>
      </c>
      <c r="D391">
        <f ca="1"/>
        <v>54884.87472422111</v>
      </c>
      <c r="E391">
        <f ca="1"/>
        <v>45403.357758208731</v>
      </c>
      <c r="F391">
        <f ca="1"/>
        <v>107067.98287049006</v>
      </c>
      <c r="G391">
        <f ca="1"/>
        <v>1837.4995800319884</v>
      </c>
      <c r="H391">
        <f ca="1"/>
        <v>191.28610575319908</v>
      </c>
      <c r="I391">
        <f ca="1"/>
        <v>15389.404965664246</v>
      </c>
      <c r="J391">
        <f ca="1"/>
        <v>39849.697388673143</v>
      </c>
    </row>
    <row r="392" spans="1:10" x14ac:dyDescent="0.3">
      <c r="A392" t="str">
        <f ca="1"/>
        <v>West Oxfordshire</v>
      </c>
      <c r="B392" t="str">
        <f ca="1"/>
        <v>SD</v>
      </c>
      <c r="C392" t="str">
        <f ca="1"/>
        <v>SD</v>
      </c>
      <c r="D392">
        <f ca="1"/>
        <v>16491.431638371898</v>
      </c>
      <c r="E392">
        <f ca="1"/>
        <v>18685.007436375483</v>
      </c>
      <c r="F392">
        <f ca="1"/>
        <v>49971.298177318589</v>
      </c>
      <c r="G392">
        <f ca="1"/>
        <v>5812.0382505752423</v>
      </c>
      <c r="H392">
        <f ca="1"/>
        <v>5115.487872119731</v>
      </c>
      <c r="I392">
        <f ca="1"/>
        <v>15342.594050392276</v>
      </c>
      <c r="J392">
        <f ca="1"/>
        <v>15662.857889708102</v>
      </c>
    </row>
    <row r="393" spans="1:10" x14ac:dyDescent="0.3">
      <c r="A393" t="str">
        <f ca="1"/>
        <v>West Suffolk</v>
      </c>
      <c r="B393" t="str">
        <f ca="1"/>
        <v>SD</v>
      </c>
      <c r="C393" t="str">
        <f ca="1"/>
        <v>SD</v>
      </c>
      <c r="D393">
        <f ca="1"/>
        <v>20374.424148129925</v>
      </c>
      <c r="E393">
        <f ca="1"/>
        <v>37498.293303077662</v>
      </c>
      <c r="F393">
        <f ca="1"/>
        <v>55541.052005476668</v>
      </c>
      <c r="G393">
        <f ca="1"/>
        <v>12393.834617859175</v>
      </c>
      <c r="H393">
        <f ca="1"/>
        <v>21471.609692786813</v>
      </c>
      <c r="I393">
        <f ca="1"/>
        <v>24434.79125314518</v>
      </c>
      <c r="J393">
        <f ca="1"/>
        <v>32508.524738469336</v>
      </c>
    </row>
    <row r="394" spans="1:10" x14ac:dyDescent="0.3">
      <c r="A394" t="str">
        <f ca="1"/>
        <v>West Sussex</v>
      </c>
      <c r="B394" t="str">
        <f ca="1"/>
        <v>SC</v>
      </c>
      <c r="C394" t="str">
        <f ca="1"/>
        <v>SC</v>
      </c>
      <c r="D394">
        <f ca="1"/>
        <v>562876.54603484832</v>
      </c>
      <c r="E394">
        <f ca="1"/>
        <v>983141.46965360898</v>
      </c>
      <c r="F394">
        <f ca="1"/>
        <v>1499935.9943171467</v>
      </c>
      <c r="G394">
        <f ca="1"/>
        <v>111273.70106320923</v>
      </c>
      <c r="H394">
        <f ca="1"/>
        <v>172057.26952639539</v>
      </c>
      <c r="I394">
        <f ca="1"/>
        <v>301375.52073441492</v>
      </c>
      <c r="J394">
        <f ca="1"/>
        <v>1189389.5880667488</v>
      </c>
    </row>
    <row r="395" spans="1:10" x14ac:dyDescent="0.3">
      <c r="A395" t="str">
        <f ca="1"/>
        <v>West Yorkshire Combined Authority</v>
      </c>
      <c r="B395" t="str">
        <f ca="1"/>
        <v>O</v>
      </c>
      <c r="C395" t="str">
        <f ca="1"/>
        <v>P</v>
      </c>
      <c r="D395">
        <f ca="1"/>
        <v>101123.74419528173</v>
      </c>
      <c r="E395">
        <f ca="1"/>
        <v>77398.45108022097</v>
      </c>
      <c r="F395">
        <f ca="1"/>
        <v>233312.81328291382</v>
      </c>
      <c r="G395">
        <f ca="1"/>
        <v>3663.0654259336879</v>
      </c>
      <c r="H395">
        <f ca="1"/>
        <v>211.84121392067755</v>
      </c>
      <c r="I395">
        <f ca="1"/>
        <v>22621.205700350925</v>
      </c>
      <c r="J395">
        <f ca="1"/>
        <v>140337.77553739626</v>
      </c>
    </row>
    <row r="396" spans="1:10" x14ac:dyDescent="0.3">
      <c r="A396" t="str">
        <f ca="1"/>
        <v>West Yorkshire Fire &amp; CD Authority</v>
      </c>
      <c r="B396" t="str">
        <f ca="1"/>
        <v>O</v>
      </c>
      <c r="C396" t="str">
        <f ca="1"/>
        <v>P</v>
      </c>
      <c r="D396">
        <f ca="1"/>
        <v>59388.149276761556</v>
      </c>
      <c r="E396">
        <f ca="1"/>
        <v>25410.605610540777</v>
      </c>
      <c r="F396">
        <f ca="1"/>
        <v>74052.203607454925</v>
      </c>
      <c r="G396">
        <f ca="1"/>
        <v>2990.6233428338783</v>
      </c>
      <c r="H396">
        <f ca="1"/>
        <v>2459.868165701133</v>
      </c>
      <c r="I396">
        <f ca="1"/>
        <v>13436.7715749216</v>
      </c>
      <c r="J396">
        <f ca="1"/>
        <v>71770.339211418002</v>
      </c>
    </row>
    <row r="397" spans="1:10" x14ac:dyDescent="0.3">
      <c r="A397" t="str">
        <f ca="1"/>
        <v>West Yorkshire Police</v>
      </c>
      <c r="B397" t="str">
        <f ca="1"/>
        <v>O</v>
      </c>
      <c r="C397" t="str">
        <f ca="1"/>
        <v>P</v>
      </c>
      <c r="D397">
        <f ca="1"/>
        <v>292502.90464323817</v>
      </c>
      <c r="E397">
        <f ca="1"/>
        <v>410872.26460333203</v>
      </c>
      <c r="F397">
        <f ca="1"/>
        <v>634468.09438661463</v>
      </c>
      <c r="G397">
        <f ca="1"/>
        <v>40373.576743424375</v>
      </c>
      <c r="H397">
        <f ca="1"/>
        <v>60749.571080943635</v>
      </c>
      <c r="I397">
        <f ca="1"/>
        <v>137302.84261929675</v>
      </c>
      <c r="J397">
        <f ca="1"/>
        <v>482062.08512947557</v>
      </c>
    </row>
    <row r="398" spans="1:10" x14ac:dyDescent="0.3">
      <c r="A398" t="str">
        <f ca="1"/>
        <v>Western Riverside Waste Authority</v>
      </c>
      <c r="B398" t="str">
        <f ca="1"/>
        <v>O</v>
      </c>
      <c r="C398" t="str">
        <f ca="1"/>
        <v>P</v>
      </c>
      <c r="D398">
        <f ca="1"/>
        <v>27942.958414908324</v>
      </c>
      <c r="E398">
        <f ca="1"/>
        <v>32228.250332990283</v>
      </c>
      <c r="F398">
        <f ca="1"/>
        <v>93926.450932379492</v>
      </c>
      <c r="G398">
        <f ca="1"/>
        <v>1937.4938082753652</v>
      </c>
      <c r="H398">
        <f ca="1"/>
        <v>684.6087017728205</v>
      </c>
      <c r="I398">
        <f ca="1"/>
        <v>14435.943492233739</v>
      </c>
      <c r="J398">
        <f ca="1"/>
        <v>27614.409638333484</v>
      </c>
    </row>
    <row r="399" spans="1:10" x14ac:dyDescent="0.3">
      <c r="A399" t="str">
        <f ca="1"/>
        <v>Westminster</v>
      </c>
      <c r="B399" t="str">
        <f ca="1"/>
        <v>LB</v>
      </c>
      <c r="C399" t="str">
        <f ca="1"/>
        <v>LB</v>
      </c>
      <c r="D399">
        <f ca="1"/>
        <v>205005.40872805438</v>
      </c>
      <c r="E399">
        <f ca="1"/>
        <v>466766.18756139703</v>
      </c>
      <c r="F399">
        <f ca="1"/>
        <v>642394.05463084555</v>
      </c>
      <c r="G399">
        <f ca="1"/>
        <v>121327.86416940053</v>
      </c>
      <c r="H399">
        <f ca="1"/>
        <v>230956.18590852947</v>
      </c>
      <c r="I399">
        <f ca="1"/>
        <v>217386.46913221339</v>
      </c>
      <c r="J399">
        <f ca="1"/>
        <v>529307.30990879051</v>
      </c>
    </row>
    <row r="400" spans="1:10" x14ac:dyDescent="0.3">
      <c r="A400" t="str">
        <f ca="1"/>
        <v>Wigan</v>
      </c>
      <c r="B400" t="str">
        <f ca="1"/>
        <v>MD</v>
      </c>
      <c r="C400" t="str">
        <f ca="1"/>
        <v>MD</v>
      </c>
      <c r="D400">
        <f ca="1"/>
        <v>283509.06795674236</v>
      </c>
      <c r="E400">
        <f ca="1"/>
        <v>470084.39288820239</v>
      </c>
      <c r="F400">
        <f ca="1"/>
        <v>724712.72588978265</v>
      </c>
      <c r="G400">
        <f ca="1"/>
        <v>88062.745059773995</v>
      </c>
      <c r="H400">
        <f ca="1"/>
        <v>114513.44170489948</v>
      </c>
      <c r="I400">
        <f ca="1"/>
        <v>209444.61775718321</v>
      </c>
      <c r="J400">
        <f ca="1"/>
        <v>533548.97020406858</v>
      </c>
    </row>
    <row r="401" spans="1:10" x14ac:dyDescent="0.3">
      <c r="A401" t="str">
        <f ca="1"/>
        <v>Wiltshire</v>
      </c>
      <c r="B401" t="str">
        <f ca="1"/>
        <v>UA</v>
      </c>
      <c r="C401" t="str">
        <f ca="1"/>
        <v>UA</v>
      </c>
      <c r="D401">
        <f ca="1"/>
        <v>333959.93035147712</v>
      </c>
      <c r="E401">
        <f ca="1"/>
        <v>522294.01575096702</v>
      </c>
      <c r="F401">
        <f ca="1"/>
        <v>847627.04470283166</v>
      </c>
      <c r="G401">
        <f ca="1"/>
        <v>66420.327086843638</v>
      </c>
      <c r="H401">
        <f ca="1"/>
        <v>96533.140074900628</v>
      </c>
      <c r="I401">
        <f ca="1"/>
        <v>173613.97626126389</v>
      </c>
      <c r="J401">
        <f ca="1"/>
        <v>600288.50634411816</v>
      </c>
    </row>
    <row r="402" spans="1:10" x14ac:dyDescent="0.3">
      <c r="A402" t="str">
        <f ca="1"/>
        <v>Wiltshire Police</v>
      </c>
      <c r="B402" t="str">
        <f ca="1"/>
        <v>O</v>
      </c>
      <c r="C402" t="str">
        <f ca="1"/>
        <v>P</v>
      </c>
      <c r="D402">
        <f ca="1"/>
        <v>85634.085840693122</v>
      </c>
      <c r="E402">
        <f ca="1"/>
        <v>61156.625561359979</v>
      </c>
      <c r="F402">
        <f ca="1"/>
        <v>134098.95959031006</v>
      </c>
      <c r="G402">
        <f ca="1"/>
        <v>4591.7065900751841</v>
      </c>
      <c r="H402">
        <f ca="1"/>
        <v>3459.5483043831628</v>
      </c>
      <c r="I402">
        <f ca="1"/>
        <v>14821.652448603942</v>
      </c>
      <c r="J402">
        <f ca="1"/>
        <v>118916.22349920592</v>
      </c>
    </row>
    <row r="403" spans="1:10" x14ac:dyDescent="0.3">
      <c r="A403" t="str">
        <f ca="1"/>
        <v>Winchester</v>
      </c>
      <c r="B403" t="str">
        <f ca="1"/>
        <v>SD</v>
      </c>
      <c r="C403" t="str">
        <f ca="1"/>
        <v>SD</v>
      </c>
      <c r="D403">
        <f ca="1"/>
        <v>19141.924430376792</v>
      </c>
      <c r="E403">
        <f ca="1"/>
        <v>28162.958177010674</v>
      </c>
      <c r="F403">
        <f ca="1"/>
        <v>54989.173706788453</v>
      </c>
      <c r="G403">
        <f ca="1"/>
        <v>9274.9259731192178</v>
      </c>
      <c r="H403">
        <f ca="1"/>
        <v>15938.716169248721</v>
      </c>
      <c r="I403">
        <f ca="1"/>
        <v>23027.37734171201</v>
      </c>
      <c r="J403">
        <f ca="1"/>
        <v>23839.106886539463</v>
      </c>
    </row>
    <row r="404" spans="1:10" x14ac:dyDescent="0.3">
      <c r="A404" t="str">
        <f ca="1"/>
        <v>Windsor &amp; Maidenhead</v>
      </c>
      <c r="B404" t="str">
        <f ca="1"/>
        <v>UA</v>
      </c>
      <c r="C404" t="str">
        <f ca="1"/>
        <v>UA</v>
      </c>
      <c r="D404">
        <f ca="1"/>
        <v>107373.65918641037</v>
      </c>
      <c r="E404">
        <f ca="1"/>
        <v>127545.05495347916</v>
      </c>
      <c r="F404">
        <f ca="1"/>
        <v>287585.13538627548</v>
      </c>
      <c r="G404">
        <f ca="1"/>
        <v>31722.695490928858</v>
      </c>
      <c r="H404">
        <f ca="1"/>
        <v>37077.095799893024</v>
      </c>
      <c r="I404">
        <f ca="1"/>
        <v>67374.066349295914</v>
      </c>
      <c r="J404">
        <f ca="1"/>
        <v>206476.77470113355</v>
      </c>
    </row>
    <row r="405" spans="1:10" x14ac:dyDescent="0.3">
      <c r="A405" t="str">
        <f ca="1"/>
        <v>Wirral</v>
      </c>
      <c r="B405" t="str">
        <f ca="1"/>
        <v>MD</v>
      </c>
      <c r="C405" t="str">
        <f ca="1"/>
        <v>MD</v>
      </c>
      <c r="D405">
        <f ca="1"/>
        <v>287776.58561561641</v>
      </c>
      <c r="E405">
        <f ca="1"/>
        <v>438806.50498595595</v>
      </c>
      <c r="F405">
        <f ca="1"/>
        <v>714692.40208492288</v>
      </c>
      <c r="G405">
        <f ca="1"/>
        <v>60592.354738345588</v>
      </c>
      <c r="H405">
        <f ca="1"/>
        <v>89668.592509231821</v>
      </c>
      <c r="I405">
        <f ca="1"/>
        <v>146738.60070191129</v>
      </c>
      <c r="J405">
        <f ca="1"/>
        <v>493566.46093516599</v>
      </c>
    </row>
    <row r="406" spans="1:10" x14ac:dyDescent="0.3">
      <c r="A406" t="str">
        <f ca="1"/>
        <v>Wokingham</v>
      </c>
      <c r="B406" t="str">
        <f ca="1"/>
        <v>UA</v>
      </c>
      <c r="C406" t="str">
        <f ca="1"/>
        <v>UA</v>
      </c>
      <c r="D406">
        <f ca="1"/>
        <v>138266.49325671853</v>
      </c>
      <c r="E406">
        <f ca="1"/>
        <v>184190.46367270025</v>
      </c>
      <c r="F406">
        <f ca="1"/>
        <v>366186.9137068456</v>
      </c>
      <c r="G406">
        <f ca="1"/>
        <v>37803.828563936477</v>
      </c>
      <c r="H406">
        <f ca="1"/>
        <v>57478.668182682763</v>
      </c>
      <c r="I406">
        <f ca="1"/>
        <v>102992.94386217237</v>
      </c>
      <c r="J406">
        <f ca="1"/>
        <v>281187.13094737206</v>
      </c>
    </row>
    <row r="407" spans="1:10" x14ac:dyDescent="0.3">
      <c r="A407" t="str">
        <f ca="1"/>
        <v>Wolverhampton</v>
      </c>
      <c r="B407" t="str">
        <f ca="1"/>
        <v>MD</v>
      </c>
      <c r="C407" t="str">
        <f ca="1"/>
        <v>MD</v>
      </c>
      <c r="D407">
        <f ca="1"/>
        <v>222264.48622264483</v>
      </c>
      <c r="E407">
        <f ca="1"/>
        <v>380063.00946944422</v>
      </c>
      <c r="F407">
        <f ca="1"/>
        <v>605827.78140860563</v>
      </c>
      <c r="G407">
        <f ca="1"/>
        <v>83663.476547626895</v>
      </c>
      <c r="H407">
        <f ca="1"/>
        <v>108588.684602553</v>
      </c>
      <c r="I407">
        <f ca="1"/>
        <v>200948.75181312894</v>
      </c>
      <c r="J407">
        <f ca="1"/>
        <v>450879.31270827365</v>
      </c>
    </row>
    <row r="408" spans="1:10" x14ac:dyDescent="0.3">
      <c r="A408" t="str">
        <f ca="1"/>
        <v>Worcester</v>
      </c>
      <c r="B408" t="str">
        <f ca="1"/>
        <v>SD</v>
      </c>
      <c r="C408" t="str">
        <f ca="1"/>
        <v>SD</v>
      </c>
      <c r="D408">
        <f ca="1"/>
        <v>13913.344399197653</v>
      </c>
      <c r="E408">
        <f ca="1"/>
        <v>19105.796043709037</v>
      </c>
      <c r="F408">
        <f ca="1"/>
        <v>38213.285531108035</v>
      </c>
      <c r="G408">
        <f ca="1"/>
        <v>6781.8216861087603</v>
      </c>
      <c r="H408">
        <f ca="1"/>
        <v>7515.9532501438734</v>
      </c>
      <c r="I408">
        <f ca="1"/>
        <v>14714.353137464423</v>
      </c>
      <c r="J408">
        <f ca="1"/>
        <v>15964.366633844445</v>
      </c>
    </row>
    <row r="409" spans="1:10" x14ac:dyDescent="0.3">
      <c r="A409" t="str">
        <f ca="1"/>
        <v>Worcestershire</v>
      </c>
      <c r="B409" t="str">
        <f ca="1"/>
        <v>SC</v>
      </c>
      <c r="C409" t="str">
        <f ca="1"/>
        <v>SC</v>
      </c>
      <c r="D409">
        <f ca="1"/>
        <v>351780.04148544779</v>
      </c>
      <c r="E409">
        <f ca="1"/>
        <v>582697.74667457771</v>
      </c>
      <c r="F409">
        <f ca="1"/>
        <v>942990.78164404759</v>
      </c>
      <c r="G409">
        <f ca="1"/>
        <v>91732.761246800364</v>
      </c>
      <c r="H409">
        <f ca="1"/>
        <v>113915.74803404628</v>
      </c>
      <c r="I409">
        <f ca="1"/>
        <v>211622.42558772914</v>
      </c>
      <c r="J409">
        <f ca="1"/>
        <v>677502.56693150545</v>
      </c>
    </row>
    <row r="410" spans="1:10" x14ac:dyDescent="0.3">
      <c r="A410" t="str">
        <f ca="1"/>
        <v>Worthing</v>
      </c>
      <c r="B410" t="str">
        <f ca="1"/>
        <v>SD</v>
      </c>
      <c r="C410" t="str">
        <f ca="1"/>
        <v>SD</v>
      </c>
      <c r="D410">
        <f ca="1"/>
        <v>15079.50722514189</v>
      </c>
      <c r="E410">
        <f ca="1"/>
        <v>23422.26502013515</v>
      </c>
      <c r="F410">
        <f ca="1"/>
        <v>42064.236888370302</v>
      </c>
      <c r="G410">
        <f ca="1"/>
        <v>8162.0009750227655</v>
      </c>
      <c r="H410">
        <f ca="1"/>
        <v>12937.734354411914</v>
      </c>
      <c r="I410">
        <f ca="1"/>
        <v>17030.239529681297</v>
      </c>
      <c r="J410">
        <f ca="1"/>
        <v>19435.354214036255</v>
      </c>
    </row>
    <row r="411" spans="1:10" x14ac:dyDescent="0.3">
      <c r="A411" t="str">
        <f ca="1"/>
        <v>Wychavon</v>
      </c>
      <c r="B411" t="str">
        <f ca="1"/>
        <v>SD</v>
      </c>
      <c r="C411" t="str">
        <f ca="1"/>
        <v>SD</v>
      </c>
      <c r="D411">
        <f ca="1"/>
        <v>14665.085725012948</v>
      </c>
      <c r="E411">
        <f ca="1"/>
        <v>16744.536232772545</v>
      </c>
      <c r="F411">
        <f ca="1"/>
        <v>39918.84947548341</v>
      </c>
      <c r="G411">
        <f ca="1"/>
        <v>5403.2786955783995</v>
      </c>
      <c r="H411">
        <f ca="1"/>
        <v>5017.2244281971216</v>
      </c>
      <c r="I411">
        <f ca="1"/>
        <v>15044.601328723584</v>
      </c>
      <c r="J411">
        <f ca="1"/>
        <v>14272.447062431835</v>
      </c>
    </row>
    <row r="412" spans="1:10" x14ac:dyDescent="0.3">
      <c r="A412" t="str">
        <f ca="1"/>
        <v>Wyre</v>
      </c>
      <c r="B412" t="str">
        <f ca="1"/>
        <v>SD</v>
      </c>
      <c r="C412" t="str">
        <f ca="1"/>
        <v>SD</v>
      </c>
      <c r="D412">
        <f ca="1"/>
        <v>15708.367757314321</v>
      </c>
      <c r="E412">
        <f ca="1"/>
        <v>26633.42994453627</v>
      </c>
      <c r="F412">
        <f ca="1"/>
        <v>50733.970639833249</v>
      </c>
      <c r="G412">
        <f ca="1"/>
        <v>9005.8460760026173</v>
      </c>
      <c r="H412">
        <f ca="1"/>
        <v>14986.473762434442</v>
      </c>
      <c r="I412">
        <f ca="1"/>
        <v>17220.456842160216</v>
      </c>
      <c r="J412">
        <f ca="1"/>
        <v>20506.798571772117</v>
      </c>
    </row>
    <row r="413" spans="1:10" x14ac:dyDescent="0.3">
      <c r="A413" t="str">
        <f ca="1"/>
        <v>Wyre Forest</v>
      </c>
      <c r="B413" t="str">
        <f ca="1"/>
        <v>SD</v>
      </c>
      <c r="C413" t="str">
        <f ca="1"/>
        <v>SD</v>
      </c>
      <c r="D413">
        <f ca="1"/>
        <v>11032.149946928374</v>
      </c>
      <c r="E413">
        <f ca="1"/>
        <v>18974.235841742455</v>
      </c>
      <c r="F413">
        <f ca="1"/>
        <v>34624.806451893121</v>
      </c>
      <c r="G413">
        <f ca="1"/>
        <v>8061.4066284559049</v>
      </c>
      <c r="H413">
        <f ca="1"/>
        <v>12916.66345860155</v>
      </c>
      <c r="I413">
        <f ca="1"/>
        <v>20267.637296848152</v>
      </c>
      <c r="J413">
        <f ca="1"/>
        <v>17951.215006479993</v>
      </c>
    </row>
    <row r="414" spans="1:10" x14ac:dyDescent="0.3">
      <c r="A414" t="str">
        <f ca="1"/>
        <v>York</v>
      </c>
      <c r="B414" t="str">
        <f ca="1"/>
        <v>UA</v>
      </c>
      <c r="C414" t="str">
        <f ca="1"/>
        <v>UA</v>
      </c>
      <c r="D414">
        <f ca="1"/>
        <v>166661.97500845481</v>
      </c>
      <c r="E414">
        <f ca="1"/>
        <v>237154.32456942796</v>
      </c>
      <c r="F414">
        <f ca="1"/>
        <v>391429.58705570397</v>
      </c>
      <c r="G414">
        <f ca="1"/>
        <v>46562.487334751189</v>
      </c>
      <c r="H414">
        <f ca="1"/>
        <v>72416.51617152059</v>
      </c>
      <c r="I414">
        <f ca="1"/>
        <v>103452.39348707625</v>
      </c>
      <c r="J414">
        <f ca="1"/>
        <v>306238.06841707713</v>
      </c>
    </row>
    <row r="415" spans="1:10" x14ac:dyDescent="0.3">
      <c r="A415" t="str">
        <f ca="1"/>
        <v>Yorkshire Dales National Park Authority</v>
      </c>
      <c r="B415" t="str">
        <f ca="1"/>
        <v>O</v>
      </c>
      <c r="C415" t="str">
        <f ca="1"/>
        <v>P</v>
      </c>
      <c r="D415">
        <f ca="1"/>
        <v>7204.9502684804465</v>
      </c>
      <c r="E415">
        <f ca="1"/>
        <v>3908.9700810149952</v>
      </c>
      <c r="F415">
        <f ca="1"/>
        <v>22658.563875937776</v>
      </c>
      <c r="G415">
        <f ca="1"/>
        <v>1118.6365598677694</v>
      </c>
      <c r="H415">
        <f ca="1"/>
        <v>1202.4971587730834</v>
      </c>
      <c r="I415">
        <f ca="1"/>
        <v>6876.7019252900063</v>
      </c>
      <c r="J415">
        <f ca="1"/>
        <v>5075.3458024450229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Guidance</vt:lpstr>
      <vt:lpstr>Import save</vt:lpstr>
      <vt:lpstr>Import</vt:lpstr>
      <vt:lpstr>(H) Masking</vt:lpstr>
      <vt:lpstr>Masking</vt:lpstr>
      <vt:lpstr>(H) Unmasking - source data</vt:lpstr>
      <vt:lpstr>Unmasking - source data</vt:lpstr>
      <vt:lpstr>(H) Unmasking - fitted values</vt:lpstr>
      <vt:lpstr>Unmasking - fitted values</vt:lpstr>
      <vt:lpstr>(H)Unmasking - model deviations</vt:lpstr>
      <vt:lpstr>Unmasking - model deviations</vt:lpstr>
      <vt:lpstr>(H) Unmasking - results</vt:lpstr>
      <vt:lpstr>Unmasking - results</vt:lpstr>
      <vt:lpstr>WBK_select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 Shelver</dc:creator>
  <cp:lastModifiedBy>Sam Shelver</cp:lastModifiedBy>
  <dcterms:created xsi:type="dcterms:W3CDTF">2015-06-05T18:17:20Z</dcterms:created>
  <dcterms:modified xsi:type="dcterms:W3CDTF">2024-07-05T13:16:56Z</dcterms:modified>
</cp:coreProperties>
</file>